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R5新規\"/>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38" i="11"/>
  <c r="AY325" i="11"/>
  <c r="AY329" i="11"/>
  <c r="AY333" i="11"/>
  <c r="AY340" i="11"/>
  <c r="AY322" i="11"/>
  <c r="AY326" i="11"/>
  <c r="AY336" i="11"/>
  <c r="AY341" i="11"/>
  <c r="AY70"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38" i="11" l="1"/>
  <c r="AY203" i="11"/>
  <c r="AY134" i="11"/>
  <c r="AY144" i="11"/>
  <c r="AY204" i="11"/>
  <c r="AY172" i="11"/>
  <c r="AY176" i="11"/>
  <c r="AY198" i="11"/>
  <c r="AY207" i="11"/>
  <c r="AY128" i="11"/>
  <c r="AY145" i="11"/>
  <c r="AY124" i="11"/>
  <c r="AY129" i="11"/>
  <c r="AY163" i="11"/>
  <c r="AY140" i="11"/>
  <c r="AY125" i="11"/>
  <c r="AY164" i="11"/>
  <c r="AY141" i="11"/>
  <c r="AY154" i="11"/>
  <c r="AY113" i="11"/>
  <c r="AY121" i="11"/>
  <c r="AY151" i="11"/>
  <c r="AY130" i="11"/>
  <c r="AY152" i="11"/>
  <c r="AY142" i="11"/>
  <c r="AY174" i="11"/>
  <c r="AY178" i="11"/>
  <c r="AY193" i="11"/>
  <c r="AY201" i="11"/>
  <c r="AY205" i="11"/>
  <c r="AY209" i="11"/>
  <c r="AY213" i="11"/>
  <c r="AY116" i="11"/>
  <c r="AY120" i="11"/>
  <c r="AY117" i="11"/>
  <c r="AY155" i="11"/>
  <c r="AY177" i="11"/>
  <c r="AY212" i="11"/>
  <c r="AY100" i="11"/>
  <c r="AY114" i="11"/>
  <c r="AY118"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7" i="11"/>
  <c r="AY86" i="11"/>
  <c r="AY90" i="11"/>
  <c r="AY94" i="11"/>
  <c r="AY92"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<sst xmlns="http://schemas.openxmlformats.org/spreadsheetml/2006/main" count="2100" uniqueCount="733">
  <si>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</si>
  <si>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</si>
  <si>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</si>
  <si>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</si>
  <si>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</si>
  <si>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</si>
  <si>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</si>
  <si>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</si>
  <si>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</si>
  <si>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</si>
  <si>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</si>
  <si>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</si>
  <si>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</si>
  <si>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</si>
  <si>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</si>
  <si>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</si>
  <si>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</si>
  <si>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</si>
  <si>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</si>
  <si>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</si>
  <si>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</si>
  <si>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</si>
  <si>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</si>
  <si>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</si>
  <si>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</si>
  <si>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</si>
  <si>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</si>
  <si>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</si>
  <si>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</si>
  <si>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</si>
  <si>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</si>
  <si>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</si>
  <si>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</si>
  <si>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</si>
  <si>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</si>
  <si>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</si>
  <si>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</si>
  <si>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</si>
  <si>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</si>
  <si>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</si>
  <si>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</si>
  <si>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</si>
  <si>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</si>
  <si>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</si>
  <si>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</si>
  <si>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</si>
  <si>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</si>
  <si>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</si>
  <si>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</si>
  <si>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</si>
  <si>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</si>
  <si>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</si>
  <si>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</si>
  <si>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</si>
  <si>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</si>
  <si>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</si>
  <si>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</si>
  <si>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</si>
  <si>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</si>
  <si>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</si>
  <si>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</si>
  <si>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</si>
  <si>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</si>
  <si>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</si>
  <si>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</si>
  <si>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</si>
  <si>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</si>
  <si>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</si>
  <si>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</si>
  <si>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</si>
  <si>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</si>
  <si>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</si>
  <si>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</si>
  <si>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</si>
  <si>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</si>
  <si>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</si>
  <si>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</si>
  <si>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</si>
  <si>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</si>
  <si>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</si>
  <si>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</si>
  <si>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</si>
  <si>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</si>
  <si>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</si>
  <si>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</si>
  <si>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</si>
  <si>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</si>
  <si>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</si>
  <si>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</si>
  <si>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</si>
  <si>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</si>
  <si>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</si>
  <si>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</si>
  <si>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</si>
  <si>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</si>
  <si>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</si>
  <si>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</si>
  <si>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</si>
  <si>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</si>
  <si>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</si>
  <si>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</si>
  <si>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</si>
  <si>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</si>
  <si>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</si>
  <si>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</si>
  <si>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</si>
  <si>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</si>
  <si>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</si>
  <si>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</si>
  <si>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</si>
  <si>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</si>
  <si>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</si>
  <si>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</si>
  <si>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</si>
  <si>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</si>
  <si>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</si>
  <si>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</si>
  <si>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</si>
  <si>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</si>
  <si>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</si>
  <si>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</si>
  <si>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</si>
  <si>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</si>
  <si>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</si>
  <si>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</si>
  <si>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</si>
  <si>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</si>
  <si>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</si>
  <si>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</si>
  <si>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</si>
  <si>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</si>
  <si>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</si>
  <si>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</si>
  <si>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</si>
  <si>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</si>
  <si>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</si>
  <si>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</si>
  <si>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</si>
  <si>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</si>
  <si>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</si>
  <si>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</si>
  <si>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</si>
  <si>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</si>
  <si>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</si>
  <si>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</si>
  <si>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</si>
  <si>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</si>
  <si>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</si>
  <si>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</si>
  <si>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</si>
  <si>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</si>
  <si>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</si>
  <si>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</si>
  <si>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</si>
  <si>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</si>
  <si>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</si>
  <si>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</si>
  <si>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</si>
  <si>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</si>
  <si>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</si>
  <si>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</si>
  <si>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</si>
  <si>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</si>
  <si>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</si>
  <si>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</si>
  <si>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</si>
  <si>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</si>
  <si>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</si>
  <si>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</si>
  <si>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</si>
  <si>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</si>
  <si>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</si>
  <si>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</si>
  <si>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</si>
  <si>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</si>
  <si>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</si>
  <si>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</si>
  <si>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</si>
  <si>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</si>
  <si>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</si>
  <si>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</si>
  <si>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</si>
  <si>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</si>
  <si>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</si>
  <si>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</si>
  <si>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</si>
  <si>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</si>
  <si>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</si>
  <si>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</si>
  <si>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</si>
  <si>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</si>
  <si>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</si>
  <si>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</si>
  <si>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</si>
  <si>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</si>
  <si>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</si>
  <si>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</si>
  <si>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</si>
  <si>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</si>
  <si>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</si>
  <si>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</si>
  <si>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</si>
  <si>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</si>
  <si>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</si>
  <si>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</si>
  <si>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</si>
  <si>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</si>
  <si>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</si>
  <si>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</si>
  <si>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</si>
  <si>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</si>
  <si>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</si>
  <si>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</si>
  <si>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</si>
  <si>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</si>
  <si>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</si>
  <si>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</si>
  <si>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</si>
  <si>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</si>
  <si>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</si>
  <si>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</si>
  <si>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</si>
  <si>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</si>
  <si>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</si>
  <si>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</si>
  <si>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</si>
  <si>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</si>
  <si>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</si>
  <si>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</si>
  <si>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</si>
  <si>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</si>
  <si>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</si>
  <si>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</si>
  <si>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</si>
  <si>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</si>
  <si>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</si>
  <si>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</si>
  <si>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</si>
  <si>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</si>
  <si>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</si>
  <si>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</si>
  <si>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</si>
  <si>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</si>
  <si>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</si>
  <si>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</si>
  <si>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</si>
  <si>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</si>
  <si>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</si>
  <si>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</si>
  <si>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</si>
  <si>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</si>
  <si>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</si>
  <si>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</si>
  <si>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</si>
  <si>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</si>
  <si>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</si>
  <si>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</si>
  <si>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</si>
  <si>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</si>
  <si>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</si>
  <si>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</si>
  <si>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</si>
  <si>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</si>
  <si>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</si>
  <si>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</si>
  <si>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</si>
  <si>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</si>
  <si>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</si>
  <si>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</si>
  <si>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</si>
  <si>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</si>
  <si>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</si>
  <si>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</si>
  <si>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</si>
  <si>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</si>
  <si>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</si>
  <si>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</si>
  <si>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</si>
  <si>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</si>
  <si>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</si>
  <si>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</si>
  <si>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</si>
  <si>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</si>
  <si>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</si>
  <si>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</si>
  <si>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</si>
  <si>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</si>
  <si>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</si>
  <si>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</si>
  <si>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</si>
  <si>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</si>
  <si>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</si>
  <si>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</si>
  <si>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</si>
  <si>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</si>
  <si>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</si>
  <si>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</si>
  <si>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</si>
  <si>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</si>
  <si>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</si>
  <si>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</si>
  <si>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</si>
  <si>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</si>
  <si>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</si>
  <si>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</si>
  <si>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</si>
  <si>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</si>
  <si>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</si>
  <si>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</si>
  <si>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</si>
  <si>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</si>
  <si>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</si>
  <si>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</si>
  <si>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</si>
  <si>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</si>
  <si>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</si>
  <si>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</si>
  <si>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</si>
  <si>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</si>
  <si>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</si>
  <si>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</si>
  <si>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</si>
  <si>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</si>
  <si>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</si>
  <si>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</si>
  <si>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</si>
  <si>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</si>
  <si>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</si>
  <si>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</si>
  <si>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</si>
  <si>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</si>
  <si>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</si>
  <si>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</si>
  <si>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</si>
  <si>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</si>
  <si>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</si>
  <si>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</si>
  <si>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</si>
  <si>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</si>
  <si>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</si>
  <si>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</si>
  <si>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</si>
  <si>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</si>
  <si>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</si>
  <si>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</si>
  <si>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</si>
  <si>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</si>
  <si>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</si>
  <si>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</si>
  <si>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</si>
  <si>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</si>
  <si>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</si>
  <si>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</si>
  <si>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</si>
  <si>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</si>
  <si>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</si>
  <si>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</si>
  <si>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</si>
  <si>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</si>
  <si>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</si>
  <si>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</si>
  <si>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</si>
  <si>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</si>
  <si>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</si>
  <si>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</si>
  <si>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</si>
  <si>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</si>
  <si>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</si>
  <si>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</si>
  <si>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</si>
  <si>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</si>
  <si>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</si>
  <si>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</si>
  <si>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</si>
  <si>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</si>
  <si>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</si>
  <si>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</si>
  <si>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</si>
  <si>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</si>
  <si>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</si>
  <si>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</si>
  <si>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</si>
  <si>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</si>
  <si>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</si>
  <si>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</si>
  <si>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</si>
  <si>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</si>
  <si>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</si>
  <si>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</si>
  <si>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</si>
  <si>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</si>
  <si>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</si>
  <si>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</si>
  <si>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</si>
  <si>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</si>
  <si>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</si>
  <si>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</si>
  <si>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</si>
  <si>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</si>
  <si>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</si>
  <si>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</si>
  <si>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</si>
  <si>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</si>
  <si>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</si>
  <si>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</si>
  <si>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</si>
  <si>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</si>
  <si>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</si>
  <si>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</si>
  <si>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</si>
  <si>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</si>
  <si>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</si>
  <si>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</si>
  <si>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</si>
  <si>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</si>
  <si>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</si>
  <si>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</si>
  <si>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</si>
  <si>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</si>
  <si>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</si>
  <si>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</si>
  <si>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</si>
  <si>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</si>
  <si>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</si>
  <si>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</si>
  <si>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</si>
  <si>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</si>
  <si>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</si>
  <si>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</si>
  <si>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</si>
  <si>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</si>
  <si>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</si>
  <si>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</si>
  <si>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</si>
  <si>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</si>
  <si>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</si>
  <si>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</si>
  <si>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</si>
  <si>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</si>
  <si>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</si>
  <si>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</si>
  <si>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</si>
  <si>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</si>
  <si>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</si>
  <si>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</si>
  <si>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</si>
  <si>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</si>
  <si>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</si>
  <si>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</si>
  <si>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</si>
  <si>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</si>
  <si>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</si>
  <si>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</si>
  <si>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</si>
  <si>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</si>
  <si>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</si>
  <si>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</si>
  <si>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</si>
  <si>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</si>
  <si>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</si>
  <si>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</si>
  <si>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</si>
  <si>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</si>
  <si>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</si>
  <si>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</si>
  <si>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</si>
  <si>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</si>
  <si>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</si>
  <si>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</si>
  <si>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</si>
  <si>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</si>
  <si>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</si>
  <si>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</si>
  <si>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</si>
  <si>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</si>
  <si>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</si>
  <si>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</si>
  <si>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</si>
  <si>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</si>
  <si>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</si>
  <si>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</si>
  <si>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</si>
  <si>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</si>
  <si>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</si>
  <si>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</si>
  <si>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</si>
  <si>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</si>
  <si>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</si>
  <si>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</si>
  <si>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</si>
  <si>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</si>
  <si>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</si>
  <si>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</si>
  <si>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</si>
  <si>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</si>
  <si>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</si>
  <si>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</si>
  <si>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</si>
  <si>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</si>
  <si>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</si>
  <si>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</si>
  <si>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</si>
  <si>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</si>
  <si>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</si>
  <si>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</si>
  <si>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</si>
  <si>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</si>
  <si>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</si>
  <si>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</si>
  <si>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</si>
  <si>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</si>
  <si>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</si>
  <si>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</si>
  <si>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</si>
  <si>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</si>
  <si>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</si>
  <si>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</si>
  <si>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</si>
  <si>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</si>
  <si>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</si>
  <si>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</si>
  <si>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</si>
  <si>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</si>
  <si>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</si>
  <si>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</si>
  <si>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</si>
  <si>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</si>
  <si>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</si>
  <si>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</si>
  <si>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</si>
  <si>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</si>
  <si>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</si>
  <si>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</si>
  <si>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</si>
  <si>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</si>
  <si>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</si>
  <si>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</si>
  <si>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</si>
  <si>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</si>
  <si>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</si>
  <si>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</si>
  <si>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</si>
  <si>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</si>
  <si>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</si>
  <si>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</si>
  <si>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</si>
  <si>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</si>
  <si>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</si>
  <si>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</si>
  <si>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</si>
  <si>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</si>
  <si>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</si>
  <si>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</si>
  <si>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</si>
  <si>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</si>
  <si>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</si>
  <si>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</si>
  <si>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</si>
  <si>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</si>
  <si>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</si>
  <si>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</si>
  <si>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</si>
  <si>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</si>
  <si>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</si>
  <si>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</si>
  <si>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</si>
  <si>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</si>
  <si>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</si>
  <si>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</si>
  <si>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</si>
  <si>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</si>
  <si>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</si>
  <si>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</si>
  <si>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</si>
  <si>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</si>
  <si>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</si>
  <si>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</si>
  <si>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</si>
  <si>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</si>
  <si>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</si>
  <si>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</si>
  <si>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</si>
  <si>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</si>
  <si>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</si>
  <si>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</si>
  <si>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</si>
  <si>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</si>
  <si>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</si>
  <si>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</si>
  <si>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</si>
  <si>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</si>
  <si>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</si>
  <si>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</si>
  <si>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</si>
  <si>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</si>
  <si>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</si>
  <si>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</si>
  <si>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</si>
  <si>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</si>
  <si>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</si>
  <si>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</si>
  <si>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</si>
  <si>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</si>
  <si>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</si>
  <si>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</si>
  <si>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</si>
  <si>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</si>
  <si>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</si>
  <si>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</si>
  <si>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</si>
  <si>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</si>
  <si>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</si>
  <si>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</si>
  <si>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</si>
  <si>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</si>
  <si>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</si>
  <si>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</si>
  <si>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</si>
  <si>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</si>
  <si>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</si>
  <si>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</si>
  <si>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</si>
  <si>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</si>
  <si>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</si>
  <si>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</si>
  <si>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</si>
  <si>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</si>
  <si>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</si>
  <si>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</si>
  <si>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</si>
  <si>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</si>
  <si>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</si>
  <si>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</si>
  <si>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</si>
  <si>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</si>
  <si>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</si>
  <si>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</si>
  <si>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</si>
  <si>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</si>
  <si>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</si>
  <si>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</si>
  <si>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</si>
  <si>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</si>
  <si>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</si>
  <si>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</si>
  <si>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</si>
  <si>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</si>
  <si>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</si>
  <si>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</si>
  <si>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</si>
  <si>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</si>
  <si>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</si>
  <si>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</si>
  <si>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</si>
  <si>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</si>
  <si>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</si>
  <si>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</si>
  <si>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</si>
  <si>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</si>
  <si>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</si>
  <si>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</si>
  <si>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</si>
  <si>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</si>
  <si>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</si>
  <si>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</si>
  <si>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</si>
  <si>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</si>
  <si>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</si>
  <si>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</si>
  <si>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</si>
  <si>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</si>
  <si>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</si>
  <si>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</si>
  <si>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</si>
  <si>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</si>
  <si>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</si>
  <si>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</si>
  <si>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</si>
  <si>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</si>
  <si>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</si>
  <si>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</si>
  <si>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</si>
  <si>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</si>
  <si>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</si>
  <si>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</si>
  <si>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</si>
  <si>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</si>
  <si>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</si>
  <si>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</si>
  <si>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</si>
  <si>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</si>
  <si>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</si>
  <si>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</si>
  <si>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</si>
  <si>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医政局</t>
    <rPh sb="0" eb="3">
      <t>イセイキョク</t>
    </rPh>
    <phoneticPr fontId="5"/>
  </si>
  <si>
    <t>○</t>
  </si>
  <si>
    <t>患者安全イベント開催経費</t>
    <phoneticPr fontId="5"/>
  </si>
  <si>
    <t>地域医療計画課医療安全推進・医務指導室</t>
    <rPh sb="0" eb="13">
      <t>チイキイリョウケイカクカイリョウアンゼンスイシン</t>
    </rPh>
    <rPh sb="14" eb="19">
      <t>イムシドウシツ</t>
    </rPh>
    <phoneticPr fontId="5"/>
  </si>
  <si>
    <t>室長：梅木　和宣</t>
  </si>
  <si>
    <t>-</t>
  </si>
  <si>
    <t>-</t>
    <phoneticPr fontId="5"/>
  </si>
  <si>
    <t>世界的な患者安全への取組の推進を図るため、諸外国の保健担当大臣や医療安全に関する専門家などを招へいする国際会議を開催する。</t>
    <phoneticPr fontId="5"/>
  </si>
  <si>
    <t>　1990年代に医療安全が大きな関心事になって以降、日本では医療安全向上のため、種々の施策を実施してきた。世界に目を向けると、2016年から閣僚級世界患者安全サミット(以下、患者安全サミット)が開催され、2021年にＷＨＯ総会で決議で“Global Patient Safety Action Plan 2021-2030”が採択されるなど国際的にも医療安全に対する注目が集まっている。日本は第３回患者安全サミットを2018年に厚生労働省主催で行い、東京宣言の取り纏めを行うなど、国際的な機運や議論を主導してきた。
　近年のＧ７サミットでは議長国が患者安全イベントを開催している。2023 年のＧ７サミットは日本での開催が予定されているところ、日本はこれまでも患者安全サミットのSteering Committeeとして参画するなど、国際的な医療安全の動向を牽引してきており、諸外国の指導者に患者安全の重要性を認識させる役回りが求められていることから、諸外国の保健担当大臣や医療安全に関する専門家などを招へいする患者安全イベントを開催する。</t>
    <phoneticPr fontId="5"/>
  </si>
  <si>
    <t>患者安全イベント開催</t>
    <rPh sb="0" eb="4">
      <t>カンジャアンゼン</t>
    </rPh>
    <rPh sb="8" eb="10">
      <t>カイサイ</t>
    </rPh>
    <phoneticPr fontId="5"/>
  </si>
  <si>
    <t>患者安全をテーマに議論を行うことは、広く国民のニーズに合致する。</t>
    <rPh sb="0" eb="2">
      <t>カンジャ</t>
    </rPh>
    <rPh sb="2" eb="4">
      <t>アンゼン</t>
    </rPh>
    <rPh sb="9" eb="11">
      <t>ギロン</t>
    </rPh>
    <rPh sb="12" eb="13">
      <t>オコナ</t>
    </rPh>
    <rPh sb="18" eb="19">
      <t>ヒロ</t>
    </rPh>
    <rPh sb="20" eb="22">
      <t>コクミン</t>
    </rPh>
    <rPh sb="27" eb="29">
      <t>ガッチ</t>
    </rPh>
    <phoneticPr fontId="5"/>
  </si>
  <si>
    <t>Ｇ７サミットの議長国として運営を担う必要があり、世界へ患者安全の推進を図るために、国が主導して本会議を開催することが必要である。</t>
    <rPh sb="7" eb="10">
      <t>ギチョウコク</t>
    </rPh>
    <rPh sb="13" eb="15">
      <t>ウンエイ</t>
    </rPh>
    <rPh sb="16" eb="17">
      <t>ニナ</t>
    </rPh>
    <rPh sb="18" eb="20">
      <t>ヒツヨウ</t>
    </rPh>
    <rPh sb="24" eb="26">
      <t>セカイ</t>
    </rPh>
    <rPh sb="27" eb="29">
      <t>カンジャ</t>
    </rPh>
    <rPh sb="29" eb="31">
      <t>アンゼン</t>
    </rPh>
    <rPh sb="32" eb="34">
      <t>スイシン</t>
    </rPh>
    <rPh sb="35" eb="36">
      <t>ハカ</t>
    </rPh>
    <rPh sb="41" eb="42">
      <t>クニ</t>
    </rPh>
    <rPh sb="43" eb="45">
      <t>シュドウ</t>
    </rPh>
    <rPh sb="47" eb="50">
      <t>ホンカイギ</t>
    </rPh>
    <rPh sb="51" eb="53">
      <t>カイサイ</t>
    </rPh>
    <rPh sb="58" eb="60">
      <t>ヒツヨウ</t>
    </rPh>
    <phoneticPr fontId="5"/>
  </si>
  <si>
    <t>患者安全の取組について、国際会議を通じて諸外国と情報共有や連携を図ることは、医療安全の確保という政策目標達成に向けて、国内の専門家等の意識、資質の向上につながり、有効である。</t>
    <rPh sb="0" eb="2">
      <t>カンジャ</t>
    </rPh>
    <rPh sb="2" eb="4">
      <t>アンゼン</t>
    </rPh>
    <rPh sb="5" eb="7">
      <t>トリクミ</t>
    </rPh>
    <rPh sb="12" eb="14">
      <t>コクサイ</t>
    </rPh>
    <rPh sb="14" eb="16">
      <t>カイギ</t>
    </rPh>
    <rPh sb="17" eb="18">
      <t>ツウ</t>
    </rPh>
    <rPh sb="20" eb="23">
      <t>ショガイコク</t>
    </rPh>
    <rPh sb="24" eb="26">
      <t>ジョウホウ</t>
    </rPh>
    <rPh sb="26" eb="28">
      <t>キョウユウ</t>
    </rPh>
    <rPh sb="29" eb="31">
      <t>レンケイ</t>
    </rPh>
    <rPh sb="32" eb="33">
      <t>ハカ</t>
    </rPh>
    <rPh sb="38" eb="40">
      <t>イリョウ</t>
    </rPh>
    <rPh sb="40" eb="42">
      <t>アンゼン</t>
    </rPh>
    <rPh sb="43" eb="45">
      <t>カクホ</t>
    </rPh>
    <rPh sb="48" eb="50">
      <t>セイサク</t>
    </rPh>
    <rPh sb="50" eb="52">
      <t>モクヒョウ</t>
    </rPh>
    <rPh sb="52" eb="54">
      <t>タッセイ</t>
    </rPh>
    <rPh sb="55" eb="56">
      <t>ム</t>
    </rPh>
    <rPh sb="59" eb="61">
      <t>コクナイ</t>
    </rPh>
    <rPh sb="62" eb="65">
      <t>センモンカ</t>
    </rPh>
    <rPh sb="65" eb="66">
      <t>トウ</t>
    </rPh>
    <rPh sb="67" eb="69">
      <t>イシキ</t>
    </rPh>
    <rPh sb="70" eb="72">
      <t>シシツ</t>
    </rPh>
    <rPh sb="73" eb="75">
      <t>コウジョウ</t>
    </rPh>
    <rPh sb="81" eb="83">
      <t>ユウコウ</t>
    </rPh>
    <phoneticPr fontId="5"/>
  </si>
  <si>
    <t>施策大目標３：医療等分野におけるデータの利活用や情報共有等により、利用者の視点に立った、効率的で安心かつ質の高い医療サービスの提供を促進すること</t>
  </si>
  <si>
    <t>医療安全確保対策の推進を図ること（施策目標Ⅰ－３－２）</t>
  </si>
  <si>
    <t>https://www.mhlw.go.jp/wp/seisaku/hyouka/dl/r03_jizenbunseki/I-3-2.pdf</t>
  </si>
  <si>
    <t>人</t>
    <rPh sb="0" eb="1">
      <t>ニン</t>
    </rPh>
    <phoneticPr fontId="5"/>
  </si>
  <si>
    <t>担当課による集計</t>
    <rPh sb="0" eb="2">
      <t>タントウ</t>
    </rPh>
    <rPh sb="2" eb="3">
      <t>カ</t>
    </rPh>
    <rPh sb="6" eb="8">
      <t>シュウケイ</t>
    </rPh>
    <phoneticPr fontId="5"/>
  </si>
  <si>
    <t>回</t>
    <rPh sb="0" eb="1">
      <t>カイ</t>
    </rPh>
    <phoneticPr fontId="5"/>
  </si>
  <si>
    <t>千円</t>
    <rPh sb="0" eb="2">
      <t>センエン</t>
    </rPh>
    <phoneticPr fontId="5"/>
  </si>
  <si>
    <t>単位当たりコスト=x／y
x:予算執行額（開催経費）
y:開催回数　　　　　　　　　　　　　　</t>
    <rPh sb="0" eb="2">
      <t>タンイ</t>
    </rPh>
    <rPh sb="2" eb="3">
      <t>ア</t>
    </rPh>
    <rPh sb="15" eb="17">
      <t>ヨサン</t>
    </rPh>
    <rPh sb="17" eb="19">
      <t>シッコウ</t>
    </rPh>
    <rPh sb="19" eb="20">
      <t>ガク</t>
    </rPh>
    <rPh sb="21" eb="23">
      <t>カイサイ</t>
    </rPh>
    <rPh sb="23" eb="25">
      <t>ケイヒ</t>
    </rPh>
    <rPh sb="29" eb="31">
      <t>カイサイ</t>
    </rPh>
    <rPh sb="31" eb="33">
      <t>カイスウ</t>
    </rPh>
    <phoneticPr fontId="5"/>
  </si>
  <si>
    <t>　　x/y</t>
    <phoneticPr fontId="5"/>
  </si>
  <si>
    <t>保健福祉調査委託費</t>
    <phoneticPr fontId="5"/>
  </si>
  <si>
    <t>-</t>
    <phoneticPr fontId="5"/>
  </si>
  <si>
    <t>-</t>
    <phoneticPr fontId="5"/>
  </si>
  <si>
    <t>‐</t>
  </si>
  <si>
    <t>事業の必要性、効率性及び有効性の観点から、特段問題ない</t>
    <phoneticPr fontId="5"/>
  </si>
  <si>
    <t>患者安全イベントへの参加者数（各国政府代表、専門家、発表者等）</t>
    <phoneticPr fontId="5"/>
  </si>
  <si>
    <t>人</t>
    <rPh sb="0" eb="1">
      <t>ニン</t>
    </rPh>
    <phoneticPr fontId="5"/>
  </si>
  <si>
    <t>諸外国の指導者に患者安全の重要性を認識させる</t>
    <phoneticPr fontId="5"/>
  </si>
  <si>
    <t>単位当たりコスト=x／y
x:予算執行額（開催経費）
y:参加者数　　　　　　　　　　　　　　</t>
    <rPh sb="0" eb="2">
      <t>タンイ</t>
    </rPh>
    <rPh sb="2" eb="3">
      <t>ア</t>
    </rPh>
    <rPh sb="15" eb="17">
      <t>ヨサン</t>
    </rPh>
    <rPh sb="17" eb="19">
      <t>シッコウ</t>
    </rPh>
    <rPh sb="19" eb="20">
      <t>ガク</t>
    </rPh>
    <rPh sb="21" eb="23">
      <t>カイサイ</t>
    </rPh>
    <rPh sb="23" eb="25">
      <t>ケイヒ</t>
    </rPh>
    <rPh sb="29" eb="33">
      <t>サンカシャスウ</t>
    </rPh>
    <phoneticPr fontId="5"/>
  </si>
  <si>
    <t>　　x/y</t>
  </si>
  <si>
    <t>会議のWebサイト上の公表</t>
    <rPh sb="0" eb="2">
      <t>カイギ</t>
    </rPh>
    <rPh sb="9" eb="10">
      <t>ジョウ</t>
    </rPh>
    <rPh sb="11" eb="13">
      <t>コウヒョウ</t>
    </rPh>
    <phoneticPr fontId="5"/>
  </si>
  <si>
    <t>Webサイトへのアクセス件数</t>
    <rPh sb="12" eb="14">
      <t>ケンスウ</t>
    </rPh>
    <phoneticPr fontId="5"/>
  </si>
  <si>
    <t>件</t>
    <rPh sb="0" eb="1">
      <t>ケン</t>
    </rPh>
    <phoneticPr fontId="5"/>
  </si>
  <si>
    <t>単位当たりコスト=x／y
x:予算執行額（Webサイト上の公表にかかる経費）
y:Webサイト件数　　　　　　　　　　　　　　</t>
    <rPh sb="0" eb="2">
      <t>タンイ</t>
    </rPh>
    <rPh sb="2" eb="3">
      <t>ア</t>
    </rPh>
    <rPh sb="15" eb="17">
      <t>ヨサン</t>
    </rPh>
    <rPh sb="17" eb="19">
      <t>シッコウ</t>
    </rPh>
    <rPh sb="19" eb="20">
      <t>ガク</t>
    </rPh>
    <rPh sb="27" eb="28">
      <t>ジョウ</t>
    </rPh>
    <rPh sb="29" eb="31">
      <t>コウヒョウ</t>
    </rPh>
    <rPh sb="35" eb="37">
      <t>ケイヒ</t>
    </rPh>
    <rPh sb="47" eb="49">
      <t>ケンスウ</t>
    </rPh>
    <phoneticPr fontId="5"/>
  </si>
  <si>
    <t>国際的に広く患者安全の重要性を認識させる</t>
    <rPh sb="0" eb="3">
      <t>コクサイテキ</t>
    </rPh>
    <rPh sb="4" eb="5">
      <t>ヒロ</t>
    </rPh>
    <phoneticPr fontId="5"/>
  </si>
  <si>
    <t>国際的に広く患者安全の重要性を認識させる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</si>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</sst>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101253</xdr:colOff>
      <xdr:row>272</xdr:row>
      <xdr:rowOff>8724</xdr:rowOff>
    </xdr:from>
    <xdr:to>
      <xdr:col>23</xdr:col>
      <xdr:colOff>124386</xdr:colOff>
      <xdr:row>274</xdr:row>
      <xdr:rowOff>289593</xdr:rowOff>
    </xdr:to>
    <xdr:cxnSp macro="">
      <xdr:nvCxnSpPr>
        <xdr:cNvPr id="2" name="直線矢印コネクタ 1"/>
        <xdr:cNvCxnSpPr/>
      </xdr:nvCxnSpPr>
      <xdr:spPr>
        <a:xfrm>
          <a:off x="4740488" y="38231989"/>
          <a:ext cx="23133" cy="9756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165687</xdr:colOff>
      <xdr:row>270</xdr:row>
      <xdr:rowOff>0</xdr:rowOff>
    </xdr:from>
    <xdr:to>
      <xdr:col>33</xdr:col>
      <xdr:colOff>132069</xdr:colOff>
      <xdr:row>271</xdr:row>
      <xdr:rowOff>303040</xdr:rowOff>
    </xdr:to>
    <xdr:sp macro="" textlink="">
      <xdr:nvSpPr>
        <xdr:cNvPr id="3" name="正方形/長方形 2"/>
        <xdr:cNvSpPr/>
      </xdr:nvSpPr>
      <xdr:spPr>
        <a:xfrm>
          <a:off x="2787863" y="37528500"/>
          <a:ext cx="4000500" cy="6504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２２百万円</a:t>
          </a:r>
        </a:p>
      </xdr:txBody>
    </xdr:sp>
    <xdr:clientData/>
  </xdr:twoCellAnchor>
  <xdr:twoCellAnchor>
    <xdr:from>
      <xdr:col>12</xdr:col>
      <xdr:colOff>0</xdr:colOff>
      <xdr:row>274</xdr:row>
      <xdr:rowOff>318168</xdr:rowOff>
    </xdr:from>
    <xdr:to>
      <xdr:col>35</xdr:col>
      <xdr:colOff>161365</xdr:colOff>
      <xdr:row>277</xdr:row>
      <xdr:rowOff>255735</xdr:rowOff>
    </xdr:to>
    <xdr:sp macro="" textlink="">
      <xdr:nvSpPr>
        <xdr:cNvPr id="4" name="正方形/長方形 3"/>
        <xdr:cNvSpPr/>
      </xdr:nvSpPr>
      <xdr:spPr>
        <a:xfrm>
          <a:off x="2420471" y="39236197"/>
          <a:ext cx="4800600" cy="9797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rPr>
            <a:t>Ａ．公募選定業者（未定）</a:t>
          </a:r>
          <a:endParaRPr kumimoji="1" lang="en-US" altLang="ja-JP" sz="16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600">
              <a:solidFill>
                <a:sysClr val="windowText" lastClr="000000"/>
              </a:solidFill>
              <a:effectLst/>
            </a:rPr>
            <a:t>　２２百万円</a:t>
          </a:r>
          <a:r>
            <a:rPr lang="ja-JP" altLang="en-US" sz="1600">
              <a:effectLst/>
            </a:rPr>
            <a:t>万円</a:t>
          </a:r>
          <a:endParaRPr lang="ja-JP" altLang="ja-JP" sz="1600">
            <a:effectLst/>
          </a:endParaRPr>
        </a:p>
      </xdr:txBody>
    </xdr:sp>
    <xdr:clientData/>
  </xdr:twoCellAnchor>
  <xdr:twoCellAnchor>
    <xdr:from>
      <xdr:col>13</xdr:col>
      <xdr:colOff>37781</xdr:colOff>
      <xdr:row>278</xdr:row>
      <xdr:rowOff>177775</xdr:rowOff>
    </xdr:from>
    <xdr:to>
      <xdr:col>35</xdr:col>
      <xdr:colOff>55229</xdr:colOff>
      <xdr:row>280</xdr:row>
      <xdr:rowOff>201465</xdr:rowOff>
    </xdr:to>
    <xdr:sp macro="" textlink="">
      <xdr:nvSpPr>
        <xdr:cNvPr id="5" name="大かっこ 4"/>
        <xdr:cNvSpPr/>
      </xdr:nvSpPr>
      <xdr:spPr>
        <a:xfrm>
          <a:off x="2659957" y="40485334"/>
          <a:ext cx="4454978" cy="71845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患者安全イベント開催に伴う、運営等準備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692</v>
      </c>
      <c r="AK2" s="187"/>
      <c r="AL2" s="187"/>
      <c r="AM2" s="187"/>
      <c r="AN2" s="90" t="s">
        <v>368</v>
      </c>
      <c r="AO2" s="187" t="s">
        <v>689</v>
      </c>
      <c r="AP2" s="187"/>
      <c r="AQ2" s="187"/>
      <c r="AR2" s="91" t="s">
        <v>368</v>
      </c>
      <c r="AS2" s="188">
        <v>12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473</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700</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700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717</v>
      </c>
      <c r="Q13" s="232"/>
      <c r="R13" s="232"/>
      <c r="S13" s="232"/>
      <c r="T13" s="232"/>
      <c r="U13" s="232"/>
      <c r="V13" s="233"/>
      <c r="W13" s="231" t="s">
        <v>699</v>
      </c>
      <c r="X13" s="232"/>
      <c r="Y13" s="232"/>
      <c r="Z13" s="232"/>
      <c r="AA13" s="232"/>
      <c r="AB13" s="232"/>
      <c r="AC13" s="233"/>
      <c r="AD13" s="231" t="s">
        <v>699</v>
      </c>
      <c r="AE13" s="232"/>
      <c r="AF13" s="232"/>
      <c r="AG13" s="232"/>
      <c r="AH13" s="232"/>
      <c r="AI13" s="232"/>
      <c r="AJ13" s="233"/>
      <c r="AK13" s="231" t="s">
        <v>699</v>
      </c>
      <c r="AL13" s="232"/>
      <c r="AM13" s="232"/>
      <c r="AN13" s="232"/>
      <c r="AO13" s="232"/>
      <c r="AP13" s="232"/>
      <c r="AQ13" s="233"/>
      <c r="AR13" s="243">
        <v>22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732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0</v>
      </c>
      <c r="AL18" s="276"/>
      <c r="AM18" s="276"/>
      <c r="AN18" s="276"/>
      <c r="AO18" s="276"/>
      <c r="AP18" s="276"/>
      <c r="AQ18" s="277"/>
      <c r="AR18" s="275">
        <f>SUM(AR13:AX17)</f>
        <v>22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716</v>
      </c>
      <c r="H23" s="293"/>
      <c r="I23" s="293"/>
      <c r="J23" s="293"/>
      <c r="K23" s="293"/>
      <c r="L23" s="293"/>
      <c r="M23" s="293"/>
      <c r="N23" s="293"/>
      <c r="O23" s="294"/>
      <c r="P23" s="243" t="s">
        <v>717</v>
      </c>
      <c r="Q23" s="244"/>
      <c r="R23" s="244"/>
      <c r="S23" s="244"/>
      <c r="T23" s="244"/>
      <c r="U23" s="244"/>
      <c r="V23" s="295"/>
      <c r="W23" s="243">
        <v>22</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f>AR13</f>
        <v>22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703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35.25" customHeight="1" x14ac:dyDescent="0.15">
      <c r="A32" s="363"/>
      <c r="B32" s="332"/>
      <c r="C32" s="332"/>
      <c r="D32" s="332"/>
      <c r="E32" s="332"/>
      <c r="F32" s="333"/>
      <c r="G32" s="372" t="s">
        <v>703</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712</v>
      </c>
      <c r="AC32" s="386"/>
      <c r="AD32" s="386"/>
      <c r="AE32" s="387" t="s">
        <v>700</v>
      </c>
      <c r="AF32" s="388"/>
      <c r="AG32" s="388"/>
      <c r="AH32" s="388"/>
      <c r="AI32" s="387" t="s">
        <v>700</v>
      </c>
      <c r="AJ32" s="388"/>
      <c r="AK32" s="388"/>
      <c r="AL32" s="388"/>
      <c r="AM32" s="387" t="s">
        <v>700</v>
      </c>
      <c r="AN32" s="388"/>
      <c r="AO32" s="388"/>
      <c r="AP32" s="388"/>
      <c r="AQ32" s="387" t="s">
        <v>700</v>
      </c>
      <c r="AR32" s="388"/>
      <c r="AS32" s="388"/>
      <c r="AT32" s="388"/>
      <c r="AU32" s="420"/>
      <c r="AV32" s="421"/>
      <c r="AW32" s="421"/>
      <c r="AX32" s="422"/>
    </row>
    <row r="33" spans="1:51" ht="35.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712</v>
      </c>
      <c r="AC33" s="386"/>
      <c r="AD33" s="386"/>
      <c r="AE33" s="387" t="s">
        <v>700</v>
      </c>
      <c r="AF33" s="388"/>
      <c r="AG33" s="388"/>
      <c r="AH33" s="388"/>
      <c r="AI33" s="387" t="s">
        <v>700</v>
      </c>
      <c r="AJ33" s="388"/>
      <c r="AK33" s="388"/>
      <c r="AL33" s="388"/>
      <c r="AM33" s="387" t="s">
        <v>700</v>
      </c>
      <c r="AN33" s="388"/>
      <c r="AO33" s="388"/>
      <c r="AP33" s="388"/>
      <c r="AQ33" s="387" t="s">
        <v>700</v>
      </c>
      <c r="AR33" s="388"/>
      <c r="AS33" s="388"/>
      <c r="AT33" s="388"/>
      <c r="AU33" s="420">
        <v>1</v>
      </c>
      <c r="AV33" s="421"/>
      <c r="AW33" s="421"/>
      <c r="AX33" s="422"/>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10" t="s">
        <v>714</v>
      </c>
      <c r="H35" s="411"/>
      <c r="I35" s="411"/>
      <c r="J35" s="411"/>
      <c r="K35" s="411"/>
      <c r="L35" s="411"/>
      <c r="M35" s="411"/>
      <c r="N35" s="411"/>
      <c r="O35" s="411"/>
      <c r="P35" s="411"/>
      <c r="Q35" s="411"/>
      <c r="R35" s="411"/>
      <c r="S35" s="411"/>
      <c r="T35" s="411"/>
      <c r="U35" s="411"/>
      <c r="V35" s="411"/>
      <c r="W35" s="411"/>
      <c r="X35" s="411"/>
      <c r="Y35" s="434" t="s">
        <v>666</v>
      </c>
      <c r="Z35" s="435"/>
      <c r="AA35" s="436"/>
      <c r="AB35" s="437" t="s">
        <v>713</v>
      </c>
      <c r="AC35" s="438"/>
      <c r="AD35" s="439"/>
      <c r="AE35" s="387" t="s">
        <v>700</v>
      </c>
      <c r="AF35" s="387"/>
      <c r="AG35" s="387"/>
      <c r="AH35" s="387"/>
      <c r="AI35" s="387" t="s">
        <v>700</v>
      </c>
      <c r="AJ35" s="387"/>
      <c r="AK35" s="387"/>
      <c r="AL35" s="387"/>
      <c r="AM35" s="387" t="s">
        <v>700</v>
      </c>
      <c r="AN35" s="387"/>
      <c r="AO35" s="387"/>
      <c r="AP35" s="387"/>
      <c r="AQ35" s="405" t="s">
        <v>700</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669</v>
      </c>
      <c r="Z36" s="414"/>
      <c r="AA36" s="415"/>
      <c r="AB36" s="440" t="s">
        <v>715</v>
      </c>
      <c r="AC36" s="441"/>
      <c r="AD36" s="442"/>
      <c r="AE36" s="443" t="s">
        <v>700</v>
      </c>
      <c r="AF36" s="443"/>
      <c r="AG36" s="443"/>
      <c r="AH36" s="443"/>
      <c r="AI36" s="443" t="s">
        <v>700</v>
      </c>
      <c r="AJ36" s="443"/>
      <c r="AK36" s="443"/>
      <c r="AL36" s="443"/>
      <c r="AM36" s="443" t="s">
        <v>700</v>
      </c>
      <c r="AN36" s="443"/>
      <c r="AO36" s="443"/>
      <c r="AP36" s="443"/>
      <c r="AQ36" s="443" t="s">
        <v>700</v>
      </c>
      <c r="AR36" s="443"/>
      <c r="AS36" s="443"/>
      <c r="AT36" s="443"/>
      <c r="AU36" s="443"/>
      <c r="AV36" s="443"/>
      <c r="AW36" s="443"/>
      <c r="AX36" s="444"/>
    </row>
    <row r="37" spans="1:51" ht="18.75" hidden="1"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5" t="s">
        <v>700</v>
      </c>
      <c r="AR38" s="446"/>
      <c r="AS38" s="447" t="s">
        <v>224</v>
      </c>
      <c r="AT38" s="448"/>
      <c r="AU38" s="449">
        <v>5</v>
      </c>
      <c r="AV38" s="449"/>
      <c r="AW38" s="339" t="s">
        <v>170</v>
      </c>
      <c r="AX38" s="344"/>
    </row>
    <row r="39" spans="1:51" ht="23.25" hidden="1" customHeight="1" x14ac:dyDescent="0.15">
      <c r="A39" s="488"/>
      <c r="B39" s="486"/>
      <c r="C39" s="486"/>
      <c r="D39" s="486"/>
      <c r="E39" s="486"/>
      <c r="F39" s="487"/>
      <c r="G39" s="391"/>
      <c r="H39" s="392"/>
      <c r="I39" s="392"/>
      <c r="J39" s="392"/>
      <c r="K39" s="392"/>
      <c r="L39" s="392"/>
      <c r="M39" s="392"/>
      <c r="N39" s="392"/>
      <c r="O39" s="393"/>
      <c r="P39" s="154"/>
      <c r="Q39" s="154"/>
      <c r="R39" s="154"/>
      <c r="S39" s="154"/>
      <c r="T39" s="154"/>
      <c r="U39" s="154"/>
      <c r="V39" s="154"/>
      <c r="W39" s="154"/>
      <c r="X39" s="155"/>
      <c r="Y39" s="402" t="s">
        <v>12</v>
      </c>
      <c r="Z39" s="403"/>
      <c r="AA39" s="404"/>
      <c r="AB39" s="385" t="s">
        <v>710</v>
      </c>
      <c r="AC39" s="385"/>
      <c r="AD39" s="385"/>
      <c r="AE39" s="405" t="s">
        <v>699</v>
      </c>
      <c r="AF39" s="389"/>
      <c r="AG39" s="389"/>
      <c r="AH39" s="389"/>
      <c r="AI39" s="405" t="s">
        <v>700</v>
      </c>
      <c r="AJ39" s="389"/>
      <c r="AK39" s="389"/>
      <c r="AL39" s="389"/>
      <c r="AM39" s="405" t="s">
        <v>700</v>
      </c>
      <c r="AN39" s="389"/>
      <c r="AO39" s="389"/>
      <c r="AP39" s="389"/>
      <c r="AQ39" s="407" t="s">
        <v>700</v>
      </c>
      <c r="AR39" s="408"/>
      <c r="AS39" s="408"/>
      <c r="AT39" s="409"/>
      <c r="AU39" s="389"/>
      <c r="AV39" s="389"/>
      <c r="AW39" s="389"/>
      <c r="AX39" s="390"/>
    </row>
    <row r="40" spans="1:51" ht="23.25" hidden="1"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710</v>
      </c>
      <c r="AC40" s="463"/>
      <c r="AD40" s="463"/>
      <c r="AE40" s="405" t="s">
        <v>699</v>
      </c>
      <c r="AF40" s="389"/>
      <c r="AG40" s="389"/>
      <c r="AH40" s="389"/>
      <c r="AI40" s="405" t="s">
        <v>700</v>
      </c>
      <c r="AJ40" s="389"/>
      <c r="AK40" s="389"/>
      <c r="AL40" s="389"/>
      <c r="AM40" s="405" t="s">
        <v>700</v>
      </c>
      <c r="AN40" s="389"/>
      <c r="AO40" s="389"/>
      <c r="AP40" s="389"/>
      <c r="AQ40" s="407" t="s">
        <v>700</v>
      </c>
      <c r="AR40" s="408"/>
      <c r="AS40" s="408"/>
      <c r="AT40" s="409"/>
      <c r="AU40" s="389"/>
      <c r="AV40" s="389"/>
      <c r="AW40" s="389"/>
      <c r="AX40" s="390"/>
    </row>
    <row r="41" spans="1:51" ht="23.25" hidden="1"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700</v>
      </c>
      <c r="AF41" s="389"/>
      <c r="AG41" s="389"/>
      <c r="AH41" s="389"/>
      <c r="AI41" s="405" t="s">
        <v>700</v>
      </c>
      <c r="AJ41" s="389"/>
      <c r="AK41" s="389"/>
      <c r="AL41" s="389"/>
      <c r="AM41" s="405" t="s">
        <v>700</v>
      </c>
      <c r="AN41" s="389"/>
      <c r="AO41" s="389"/>
      <c r="AP41" s="389"/>
      <c r="AQ41" s="407" t="s">
        <v>700</v>
      </c>
      <c r="AR41" s="408"/>
      <c r="AS41" s="408"/>
      <c r="AT41" s="409"/>
      <c r="AU41" s="389"/>
      <c r="AV41" s="389"/>
      <c r="AW41" s="389"/>
      <c r="AX41" s="390"/>
    </row>
    <row r="42" spans="1:51" ht="23.25" customHeight="1" x14ac:dyDescent="0.15">
      <c r="A42" s="476" t="s">
        <v>344</v>
      </c>
      <c r="B42" s="471"/>
      <c r="C42" s="471"/>
      <c r="D42" s="471"/>
      <c r="E42" s="471"/>
      <c r="F42" s="472"/>
      <c r="G42" s="512" t="s">
        <v>711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29"/>
      <c r="B52" s="331"/>
      <c r="C52" s="332"/>
      <c r="D52" s="332"/>
      <c r="E52" s="332"/>
      <c r="F52" s="333"/>
      <c r="G52" s="907"/>
      <c r="H52" s="400"/>
      <c r="I52" s="400"/>
      <c r="J52" s="400"/>
      <c r="K52" s="400"/>
      <c r="L52" s="400"/>
      <c r="M52" s="400"/>
      <c r="N52" s="400"/>
      <c r="O52" s="401"/>
      <c r="P52" s="466"/>
      <c r="Q52" s="466"/>
      <c r="R52" s="466"/>
      <c r="S52" s="466"/>
      <c r="T52" s="466"/>
      <c r="U52" s="466"/>
      <c r="V52" s="466"/>
      <c r="W52" s="466"/>
      <c r="X52" s="467"/>
      <c r="Y52" s="908" t="s">
        <v>51</v>
      </c>
      <c r="Z52" s="800"/>
      <c r="AA52" s="801"/>
      <c r="AB52" s="463"/>
      <c r="AC52" s="463"/>
      <c r="AD52" s="463"/>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7"/>
      <c r="H57" s="400"/>
      <c r="I57" s="400"/>
      <c r="J57" s="400"/>
      <c r="K57" s="400"/>
      <c r="L57" s="400"/>
      <c r="M57" s="400"/>
      <c r="N57" s="400"/>
      <c r="O57" s="401"/>
      <c r="P57" s="466"/>
      <c r="Q57" s="466"/>
      <c r="R57" s="466"/>
      <c r="S57" s="466"/>
      <c r="T57" s="466"/>
      <c r="U57" s="466"/>
      <c r="V57" s="466"/>
      <c r="W57" s="466"/>
      <c r="X57" s="467"/>
      <c r="Y57" s="908"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7"/>
      <c r="H62" s="400"/>
      <c r="I62" s="400"/>
      <c r="J62" s="400"/>
      <c r="K62" s="400"/>
      <c r="L62" s="400"/>
      <c r="M62" s="400"/>
      <c r="N62" s="400"/>
      <c r="O62" s="401"/>
      <c r="P62" s="466"/>
      <c r="Q62" s="466"/>
      <c r="R62" s="466"/>
      <c r="S62" s="466"/>
      <c r="T62" s="466"/>
      <c r="U62" s="466"/>
      <c r="V62" s="466"/>
      <c r="W62" s="466"/>
      <c r="X62" s="467"/>
      <c r="Y62" s="908"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1</v>
      </c>
    </row>
    <row r="66" spans="1:51" ht="23.25" customHeight="1" x14ac:dyDescent="0.15">
      <c r="A66" s="363"/>
      <c r="B66" s="332"/>
      <c r="C66" s="332"/>
      <c r="D66" s="332"/>
      <c r="E66" s="332"/>
      <c r="F66" s="333"/>
      <c r="G66" s="372" t="s">
        <v>723</v>
      </c>
      <c r="H66" s="373"/>
      <c r="I66" s="373"/>
      <c r="J66" s="373"/>
      <c r="K66" s="373"/>
      <c r="L66" s="373"/>
      <c r="M66" s="373"/>
      <c r="N66" s="373"/>
      <c r="O66" s="373"/>
      <c r="P66" s="376" t="s">
        <v>721</v>
      </c>
      <c r="Q66" s="377"/>
      <c r="R66" s="377"/>
      <c r="S66" s="377"/>
      <c r="T66" s="377"/>
      <c r="U66" s="377"/>
      <c r="V66" s="377"/>
      <c r="W66" s="377"/>
      <c r="X66" s="378"/>
      <c r="Y66" s="382" t="s">
        <v>52</v>
      </c>
      <c r="Z66" s="383"/>
      <c r="AA66" s="384"/>
      <c r="AB66" s="385" t="s">
        <v>722</v>
      </c>
      <c r="AC66" s="386"/>
      <c r="AD66" s="386"/>
      <c r="AE66" s="388" t="s">
        <v>699</v>
      </c>
      <c r="AF66" s="388"/>
      <c r="AG66" s="388"/>
      <c r="AH66" s="388"/>
      <c r="AI66" s="388" t="s">
        <v>699</v>
      </c>
      <c r="AJ66" s="388"/>
      <c r="AK66" s="388"/>
      <c r="AL66" s="388"/>
      <c r="AM66" s="388" t="s">
        <v>699</v>
      </c>
      <c r="AN66" s="388"/>
      <c r="AO66" s="388"/>
      <c r="AP66" s="388"/>
      <c r="AQ66" s="388" t="s">
        <v>699</v>
      </c>
      <c r="AR66" s="388"/>
      <c r="AS66" s="388"/>
      <c r="AT66" s="388"/>
      <c r="AU66" s="420"/>
      <c r="AV66" s="421"/>
      <c r="AW66" s="421"/>
      <c r="AX66" s="422"/>
      <c r="AY66">
        <f>$AY$65</f>
        <v>1</v>
      </c>
    </row>
    <row r="67" spans="1:51" ht="23.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710</v>
      </c>
      <c r="AC67" s="386"/>
      <c r="AD67" s="386"/>
      <c r="AE67" s="388" t="s">
        <v>699</v>
      </c>
      <c r="AF67" s="388"/>
      <c r="AG67" s="388"/>
      <c r="AH67" s="388"/>
      <c r="AI67" s="388" t="s">
        <v>699</v>
      </c>
      <c r="AJ67" s="388"/>
      <c r="AK67" s="388"/>
      <c r="AL67" s="388"/>
      <c r="AM67" s="388" t="s">
        <v>699</v>
      </c>
      <c r="AN67" s="388"/>
      <c r="AO67" s="388"/>
      <c r="AP67" s="388"/>
      <c r="AQ67" s="388" t="s">
        <v>699</v>
      </c>
      <c r="AR67" s="388"/>
      <c r="AS67" s="388"/>
      <c r="AT67" s="388"/>
      <c r="AU67" s="420">
        <v>60</v>
      </c>
      <c r="AV67" s="421"/>
      <c r="AW67" s="421"/>
      <c r="AX67" s="422"/>
      <c r="AY67">
        <f>$AY$65</f>
        <v>1</v>
      </c>
    </row>
    <row r="68" spans="1:51" ht="23.25"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10" t="s">
        <v>724</v>
      </c>
      <c r="H69" s="411"/>
      <c r="I69" s="411"/>
      <c r="J69" s="411"/>
      <c r="K69" s="411"/>
      <c r="L69" s="411"/>
      <c r="M69" s="411"/>
      <c r="N69" s="411"/>
      <c r="O69" s="411"/>
      <c r="P69" s="411"/>
      <c r="Q69" s="411"/>
      <c r="R69" s="411"/>
      <c r="S69" s="411"/>
      <c r="T69" s="411"/>
      <c r="U69" s="411"/>
      <c r="V69" s="411"/>
      <c r="W69" s="411"/>
      <c r="X69" s="411"/>
      <c r="Y69" s="434" t="s">
        <v>666</v>
      </c>
      <c r="Z69" s="435"/>
      <c r="AA69" s="436"/>
      <c r="AB69" s="437" t="s">
        <v>713</v>
      </c>
      <c r="AC69" s="438"/>
      <c r="AD69" s="439"/>
      <c r="AE69" s="387" t="s">
        <v>699</v>
      </c>
      <c r="AF69" s="387"/>
      <c r="AG69" s="387"/>
      <c r="AH69" s="387"/>
      <c r="AI69" s="387" t="s">
        <v>699</v>
      </c>
      <c r="AJ69" s="387"/>
      <c r="AK69" s="387"/>
      <c r="AL69" s="387"/>
      <c r="AM69" s="387" t="s">
        <v>699</v>
      </c>
      <c r="AN69" s="387"/>
      <c r="AO69" s="387"/>
      <c r="AP69" s="387"/>
      <c r="AQ69" s="405" t="s">
        <v>699</v>
      </c>
      <c r="AR69" s="389"/>
      <c r="AS69" s="389"/>
      <c r="AT69" s="389"/>
      <c r="AU69" s="389"/>
      <c r="AV69" s="389"/>
      <c r="AW69" s="389"/>
      <c r="AX69" s="390"/>
      <c r="AY69">
        <f>$AY$68</f>
        <v>1</v>
      </c>
    </row>
    <row r="70" spans="1:51" ht="46.5"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725</v>
      </c>
      <c r="AC70" s="441"/>
      <c r="AD70" s="442"/>
      <c r="AE70" s="443" t="s">
        <v>699</v>
      </c>
      <c r="AF70" s="443"/>
      <c r="AG70" s="443"/>
      <c r="AH70" s="443"/>
      <c r="AI70" s="443" t="s">
        <v>699</v>
      </c>
      <c r="AJ70" s="443"/>
      <c r="AK70" s="443"/>
      <c r="AL70" s="443"/>
      <c r="AM70" s="443" t="s">
        <v>699</v>
      </c>
      <c r="AN70" s="443"/>
      <c r="AO70" s="443"/>
      <c r="AP70" s="443"/>
      <c r="AQ70" s="443" t="s">
        <v>699</v>
      </c>
      <c r="AR70" s="443"/>
      <c r="AS70" s="443"/>
      <c r="AT70" s="443"/>
      <c r="AU70" s="443"/>
      <c r="AV70" s="443"/>
      <c r="AW70" s="443"/>
      <c r="AX70" s="444"/>
      <c r="AY70">
        <f>$AY$68</f>
        <v>1</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15">
      <c r="A73" s="524"/>
      <c r="B73" s="522"/>
      <c r="C73" s="522"/>
      <c r="D73" s="522"/>
      <c r="E73" s="522"/>
      <c r="F73" s="523"/>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c r="AC74" s="463"/>
      <c r="AD74" s="463"/>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customHeight="1" x14ac:dyDescent="0.15">
      <c r="A76" s="476" t="s">
        <v>344</v>
      </c>
      <c r="B76" s="471"/>
      <c r="C76" s="471"/>
      <c r="D76" s="471"/>
      <c r="E76" s="471"/>
      <c r="F76" s="472"/>
      <c r="G76" s="512" t="s">
        <v>711</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7"/>
      <c r="H86" s="400"/>
      <c r="I86" s="400"/>
      <c r="J86" s="400"/>
      <c r="K86" s="400"/>
      <c r="L86" s="400"/>
      <c r="M86" s="400"/>
      <c r="N86" s="400"/>
      <c r="O86" s="401"/>
      <c r="P86" s="466"/>
      <c r="Q86" s="466"/>
      <c r="R86" s="466"/>
      <c r="S86" s="466"/>
      <c r="T86" s="466"/>
      <c r="U86" s="466"/>
      <c r="V86" s="466"/>
      <c r="W86" s="466"/>
      <c r="X86" s="467"/>
      <c r="Y86" s="908"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7"/>
      <c r="H91" s="400"/>
      <c r="I91" s="400"/>
      <c r="J91" s="400"/>
      <c r="K91" s="400"/>
      <c r="L91" s="400"/>
      <c r="M91" s="400"/>
      <c r="N91" s="400"/>
      <c r="O91" s="401"/>
      <c r="P91" s="466"/>
      <c r="Q91" s="466"/>
      <c r="R91" s="466"/>
      <c r="S91" s="466"/>
      <c r="T91" s="466"/>
      <c r="U91" s="466"/>
      <c r="V91" s="466"/>
      <c r="W91" s="466"/>
      <c r="X91" s="467"/>
      <c r="Y91" s="908"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7"/>
      <c r="H96" s="400"/>
      <c r="I96" s="400"/>
      <c r="J96" s="400"/>
      <c r="K96" s="400"/>
      <c r="L96" s="400"/>
      <c r="M96" s="400"/>
      <c r="N96" s="400"/>
      <c r="O96" s="401"/>
      <c r="P96" s="466"/>
      <c r="Q96" s="466"/>
      <c r="R96" s="466"/>
      <c r="S96" s="466"/>
      <c r="T96" s="466"/>
      <c r="U96" s="466"/>
      <c r="V96" s="466"/>
      <c r="W96" s="466"/>
      <c r="X96" s="467"/>
      <c r="Y96" s="908"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1</v>
      </c>
    </row>
    <row r="100" spans="1:60" ht="23.25" customHeight="1" x14ac:dyDescent="0.15">
      <c r="A100" s="363"/>
      <c r="B100" s="332"/>
      <c r="C100" s="332"/>
      <c r="D100" s="332"/>
      <c r="E100" s="332"/>
      <c r="F100" s="333"/>
      <c r="G100" s="372" t="s">
        <v>730</v>
      </c>
      <c r="H100" s="373"/>
      <c r="I100" s="373"/>
      <c r="J100" s="373"/>
      <c r="K100" s="373"/>
      <c r="L100" s="373"/>
      <c r="M100" s="373"/>
      <c r="N100" s="373"/>
      <c r="O100" s="373"/>
      <c r="P100" s="376" t="s">
        <v>726</v>
      </c>
      <c r="Q100" s="377"/>
      <c r="R100" s="377"/>
      <c r="S100" s="377"/>
      <c r="T100" s="377"/>
      <c r="U100" s="377"/>
      <c r="V100" s="377"/>
      <c r="W100" s="377"/>
      <c r="X100" s="378"/>
      <c r="Y100" s="382" t="s">
        <v>52</v>
      </c>
      <c r="Z100" s="383"/>
      <c r="AA100" s="384"/>
      <c r="AB100" s="385" t="s">
        <v>728</v>
      </c>
      <c r="AC100" s="386"/>
      <c r="AD100" s="386"/>
      <c r="AE100" s="388" t="s">
        <v>699</v>
      </c>
      <c r="AF100" s="388"/>
      <c r="AG100" s="388"/>
      <c r="AH100" s="388"/>
      <c r="AI100" s="388" t="s">
        <v>699</v>
      </c>
      <c r="AJ100" s="388"/>
      <c r="AK100" s="388"/>
      <c r="AL100" s="388"/>
      <c r="AM100" s="388" t="s">
        <v>699</v>
      </c>
      <c r="AN100" s="388"/>
      <c r="AO100" s="388"/>
      <c r="AP100" s="388"/>
      <c r="AQ100" s="388" t="s">
        <v>699</v>
      </c>
      <c r="AR100" s="388"/>
      <c r="AS100" s="388"/>
      <c r="AT100" s="388"/>
      <c r="AU100" s="420"/>
      <c r="AV100" s="421"/>
      <c r="AW100" s="421"/>
      <c r="AX100" s="422"/>
      <c r="AY100">
        <f>$AY$99</f>
        <v>1</v>
      </c>
    </row>
    <row r="101" spans="1:60" ht="23.25"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t="s">
        <v>728</v>
      </c>
      <c r="AC101" s="386"/>
      <c r="AD101" s="386"/>
      <c r="AE101" s="388" t="s">
        <v>699</v>
      </c>
      <c r="AF101" s="388"/>
      <c r="AG101" s="388"/>
      <c r="AH101" s="388"/>
      <c r="AI101" s="388" t="s">
        <v>699</v>
      </c>
      <c r="AJ101" s="388"/>
      <c r="AK101" s="388"/>
      <c r="AL101" s="388"/>
      <c r="AM101" s="388" t="s">
        <v>699</v>
      </c>
      <c r="AN101" s="388"/>
      <c r="AO101" s="388"/>
      <c r="AP101" s="388"/>
      <c r="AQ101" s="388" t="s">
        <v>699</v>
      </c>
      <c r="AR101" s="388"/>
      <c r="AS101" s="388"/>
      <c r="AT101" s="388"/>
      <c r="AU101" s="420">
        <v>1</v>
      </c>
      <c r="AV101" s="421"/>
      <c r="AW101" s="421"/>
      <c r="AX101" s="422"/>
      <c r="AY101">
        <f>$AY$99</f>
        <v>1</v>
      </c>
    </row>
    <row r="102" spans="1:60" ht="23.25"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1</v>
      </c>
    </row>
    <row r="103" spans="1:60" ht="23.25" customHeight="1" x14ac:dyDescent="0.15">
      <c r="A103" s="478"/>
      <c r="B103" s="337"/>
      <c r="C103" s="337"/>
      <c r="D103" s="337"/>
      <c r="E103" s="337"/>
      <c r="F103" s="479"/>
      <c r="G103" s="410" t="s">
        <v>729</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t="s">
        <v>713</v>
      </c>
      <c r="AC103" s="438"/>
      <c r="AD103" s="439"/>
      <c r="AE103" s="387" t="s">
        <v>699</v>
      </c>
      <c r="AF103" s="387"/>
      <c r="AG103" s="387"/>
      <c r="AH103" s="387"/>
      <c r="AI103" s="387" t="s">
        <v>699</v>
      </c>
      <c r="AJ103" s="387"/>
      <c r="AK103" s="387"/>
      <c r="AL103" s="387"/>
      <c r="AM103" s="387" t="s">
        <v>699</v>
      </c>
      <c r="AN103" s="387"/>
      <c r="AO103" s="387"/>
      <c r="AP103" s="387"/>
      <c r="AQ103" s="405" t="s">
        <v>699</v>
      </c>
      <c r="AR103" s="389"/>
      <c r="AS103" s="389"/>
      <c r="AT103" s="389"/>
      <c r="AU103" s="389"/>
      <c r="AV103" s="389"/>
      <c r="AW103" s="389"/>
      <c r="AX103" s="390"/>
      <c r="AY103">
        <f>$AY$102</f>
        <v>1</v>
      </c>
    </row>
    <row r="104" spans="1:60" ht="46.5"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670</v>
      </c>
      <c r="AC104" s="441"/>
      <c r="AD104" s="442"/>
      <c r="AE104" s="443" t="s">
        <v>699</v>
      </c>
      <c r="AF104" s="443"/>
      <c r="AG104" s="443"/>
      <c r="AH104" s="443"/>
      <c r="AI104" s="443" t="s">
        <v>699</v>
      </c>
      <c r="AJ104" s="443"/>
      <c r="AK104" s="443"/>
      <c r="AL104" s="443"/>
      <c r="AM104" s="443" t="s">
        <v>699</v>
      </c>
      <c r="AN104" s="443"/>
      <c r="AO104" s="443"/>
      <c r="AP104" s="443"/>
      <c r="AQ104" s="443" t="s">
        <v>699</v>
      </c>
      <c r="AR104" s="443"/>
      <c r="AS104" s="443"/>
      <c r="AT104" s="443"/>
      <c r="AU104" s="443"/>
      <c r="AV104" s="443"/>
      <c r="AW104" s="443"/>
      <c r="AX104" s="444"/>
      <c r="AY104">
        <f>$AY$102</f>
        <v>1</v>
      </c>
    </row>
    <row r="105" spans="1:60" ht="18.75"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1</v>
      </c>
    </row>
    <row r="106" spans="1:60" ht="18.75"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5" t="s">
        <v>732</v>
      </c>
      <c r="AR106" s="446"/>
      <c r="AS106" s="447" t="s">
        <v>224</v>
      </c>
      <c r="AT106" s="448"/>
      <c r="AU106" s="449">
        <v>5</v>
      </c>
      <c r="AV106" s="449"/>
      <c r="AW106" s="339" t="s">
        <v>170</v>
      </c>
      <c r="AX106" s="344"/>
      <c r="AY106">
        <f t="shared" ref="AY106:AY111" si="3">$AY$105</f>
        <v>1</v>
      </c>
    </row>
    <row r="107" spans="1:60" ht="23.25" customHeight="1" x14ac:dyDescent="0.15">
      <c r="A107" s="524"/>
      <c r="B107" s="522"/>
      <c r="C107" s="522"/>
      <c r="D107" s="522"/>
      <c r="E107" s="522"/>
      <c r="F107" s="523"/>
      <c r="G107" s="391" t="s">
        <v>731</v>
      </c>
      <c r="H107" s="392"/>
      <c r="I107" s="392"/>
      <c r="J107" s="392"/>
      <c r="K107" s="392"/>
      <c r="L107" s="392"/>
      <c r="M107" s="392"/>
      <c r="N107" s="392"/>
      <c r="O107" s="393"/>
      <c r="P107" s="154" t="s">
        <v>727</v>
      </c>
      <c r="Q107" s="154"/>
      <c r="R107" s="154"/>
      <c r="S107" s="154"/>
      <c r="T107" s="154"/>
      <c r="U107" s="154"/>
      <c r="V107" s="154"/>
      <c r="W107" s="154"/>
      <c r="X107" s="155"/>
      <c r="Y107" s="402" t="s">
        <v>12</v>
      </c>
      <c r="Z107" s="403"/>
      <c r="AA107" s="404"/>
      <c r="AB107" s="385" t="s">
        <v>728</v>
      </c>
      <c r="AC107" s="385"/>
      <c r="AD107" s="385"/>
      <c r="AE107" s="405" t="s">
        <v>699</v>
      </c>
      <c r="AF107" s="389"/>
      <c r="AG107" s="389"/>
      <c r="AH107" s="389"/>
      <c r="AI107" s="405" t="s">
        <v>699</v>
      </c>
      <c r="AJ107" s="389"/>
      <c r="AK107" s="389"/>
      <c r="AL107" s="389"/>
      <c r="AM107" s="405" t="s">
        <v>699</v>
      </c>
      <c r="AN107" s="389"/>
      <c r="AO107" s="389"/>
      <c r="AP107" s="389"/>
      <c r="AQ107" s="407" t="s">
        <v>699</v>
      </c>
      <c r="AR107" s="408"/>
      <c r="AS107" s="408"/>
      <c r="AT107" s="409"/>
      <c r="AU107" s="389"/>
      <c r="AV107" s="389"/>
      <c r="AW107" s="389"/>
      <c r="AX107" s="390"/>
      <c r="AY107">
        <f t="shared" si="3"/>
        <v>1</v>
      </c>
    </row>
    <row r="108" spans="1:60" ht="23.25"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t="s">
        <v>728</v>
      </c>
      <c r="AC108" s="463"/>
      <c r="AD108" s="463"/>
      <c r="AE108" s="405" t="s">
        <v>699</v>
      </c>
      <c r="AF108" s="389"/>
      <c r="AG108" s="389"/>
      <c r="AH108" s="389"/>
      <c r="AI108" s="405" t="s">
        <v>699</v>
      </c>
      <c r="AJ108" s="389"/>
      <c r="AK108" s="389"/>
      <c r="AL108" s="389"/>
      <c r="AM108" s="405" t="s">
        <v>699</v>
      </c>
      <c r="AN108" s="389"/>
      <c r="AO108" s="389"/>
      <c r="AP108" s="389"/>
      <c r="AQ108" s="407" t="s">
        <v>699</v>
      </c>
      <c r="AR108" s="408"/>
      <c r="AS108" s="408"/>
      <c r="AT108" s="409"/>
      <c r="AU108" s="389">
        <v>1000</v>
      </c>
      <c r="AV108" s="389"/>
      <c r="AW108" s="389"/>
      <c r="AX108" s="390"/>
      <c r="AY108">
        <f t="shared" si="3"/>
        <v>1</v>
      </c>
    </row>
    <row r="109" spans="1:60" ht="23.25"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t="s">
        <v>699</v>
      </c>
      <c r="AF109" s="389"/>
      <c r="AG109" s="389"/>
      <c r="AH109" s="389"/>
      <c r="AI109" s="405" t="s">
        <v>699</v>
      </c>
      <c r="AJ109" s="389"/>
      <c r="AK109" s="389"/>
      <c r="AL109" s="389"/>
      <c r="AM109" s="405" t="s">
        <v>699</v>
      </c>
      <c r="AN109" s="389"/>
      <c r="AO109" s="389"/>
      <c r="AP109" s="389"/>
      <c r="AQ109" s="407" t="s">
        <v>699</v>
      </c>
      <c r="AR109" s="408"/>
      <c r="AS109" s="408"/>
      <c r="AT109" s="409"/>
      <c r="AU109" s="389"/>
      <c r="AV109" s="389"/>
      <c r="AW109" s="389"/>
      <c r="AX109" s="390"/>
      <c r="AY109">
        <f t="shared" si="3"/>
        <v>1</v>
      </c>
    </row>
    <row r="110" spans="1:60" ht="23.25" customHeight="1" x14ac:dyDescent="0.15">
      <c r="A110" s="476" t="s">
        <v>344</v>
      </c>
      <c r="B110" s="471"/>
      <c r="C110" s="471"/>
      <c r="D110" s="471"/>
      <c r="E110" s="471"/>
      <c r="F110" s="472"/>
      <c r="G110" s="512" t="s">
        <v>711</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07"/>
      <c r="H120" s="400"/>
      <c r="I120" s="400"/>
      <c r="J120" s="400"/>
      <c r="K120" s="400"/>
      <c r="L120" s="400"/>
      <c r="M120" s="400"/>
      <c r="N120" s="400"/>
      <c r="O120" s="401"/>
      <c r="P120" s="466"/>
      <c r="Q120" s="466"/>
      <c r="R120" s="466"/>
      <c r="S120" s="466"/>
      <c r="T120" s="466"/>
      <c r="U120" s="466"/>
      <c r="V120" s="466"/>
      <c r="W120" s="466"/>
      <c r="X120" s="467"/>
      <c r="Y120" s="908" t="s">
        <v>51</v>
      </c>
      <c r="Z120" s="800"/>
      <c r="AA120" s="801"/>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7"/>
      <c r="H125" s="400"/>
      <c r="I125" s="400"/>
      <c r="J125" s="400"/>
      <c r="K125" s="400"/>
      <c r="L125" s="400"/>
      <c r="M125" s="400"/>
      <c r="N125" s="400"/>
      <c r="O125" s="401"/>
      <c r="P125" s="466"/>
      <c r="Q125" s="466"/>
      <c r="R125" s="466"/>
      <c r="S125" s="466"/>
      <c r="T125" s="466"/>
      <c r="U125" s="466"/>
      <c r="V125" s="466"/>
      <c r="W125" s="466"/>
      <c r="X125" s="467"/>
      <c r="Y125" s="908"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7"/>
      <c r="H130" s="400"/>
      <c r="I130" s="400"/>
      <c r="J130" s="400"/>
      <c r="K130" s="400"/>
      <c r="L130" s="400"/>
      <c r="M130" s="400"/>
      <c r="N130" s="400"/>
      <c r="O130" s="401"/>
      <c r="P130" s="466"/>
      <c r="Q130" s="466"/>
      <c r="R130" s="466"/>
      <c r="S130" s="466"/>
      <c r="T130" s="466"/>
      <c r="U130" s="466"/>
      <c r="V130" s="466"/>
      <c r="W130" s="466"/>
      <c r="X130" s="467"/>
      <c r="Y130" s="908"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6"/>
      <c r="AC135" s="386"/>
      <c r="AD135" s="386"/>
      <c r="AE135" s="388"/>
      <c r="AF135" s="388"/>
      <c r="AG135" s="388"/>
      <c r="AH135" s="388"/>
      <c r="AI135" s="388"/>
      <c r="AJ135" s="388"/>
      <c r="AK135" s="388"/>
      <c r="AL135" s="388"/>
      <c r="AM135" s="388"/>
      <c r="AN135" s="388"/>
      <c r="AO135" s="388"/>
      <c r="AP135" s="388"/>
      <c r="AQ135" s="388"/>
      <c r="AR135" s="388"/>
      <c r="AS135" s="388"/>
      <c r="AT135" s="388"/>
      <c r="AU135" s="420"/>
      <c r="AV135" s="421"/>
      <c r="AW135" s="421"/>
      <c r="AX135" s="422"/>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7"/>
      <c r="H154" s="400"/>
      <c r="I154" s="400"/>
      <c r="J154" s="400"/>
      <c r="K154" s="400"/>
      <c r="L154" s="400"/>
      <c r="M154" s="400"/>
      <c r="N154" s="400"/>
      <c r="O154" s="401"/>
      <c r="P154" s="466"/>
      <c r="Q154" s="466"/>
      <c r="R154" s="466"/>
      <c r="S154" s="466"/>
      <c r="T154" s="466"/>
      <c r="U154" s="466"/>
      <c r="V154" s="466"/>
      <c r="W154" s="466"/>
      <c r="X154" s="467"/>
      <c r="Y154" s="908"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7"/>
      <c r="H159" s="400"/>
      <c r="I159" s="400"/>
      <c r="J159" s="400"/>
      <c r="K159" s="400"/>
      <c r="L159" s="400"/>
      <c r="M159" s="400"/>
      <c r="N159" s="400"/>
      <c r="O159" s="401"/>
      <c r="P159" s="466"/>
      <c r="Q159" s="466"/>
      <c r="R159" s="466"/>
      <c r="S159" s="466"/>
      <c r="T159" s="466"/>
      <c r="U159" s="466"/>
      <c r="V159" s="466"/>
      <c r="W159" s="466"/>
      <c r="X159" s="467"/>
      <c r="Y159" s="908"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7"/>
      <c r="H164" s="400"/>
      <c r="I164" s="400"/>
      <c r="J164" s="400"/>
      <c r="K164" s="400"/>
      <c r="L164" s="400"/>
      <c r="M164" s="400"/>
      <c r="N164" s="400"/>
      <c r="O164" s="401"/>
      <c r="P164" s="466"/>
      <c r="Q164" s="466"/>
      <c r="R164" s="466"/>
      <c r="S164" s="466"/>
      <c r="T164" s="466"/>
      <c r="U164" s="466"/>
      <c r="V164" s="466"/>
      <c r="W164" s="466"/>
      <c r="X164" s="467"/>
      <c r="Y164" s="908"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6"/>
      <c r="AC169" s="386"/>
      <c r="AD169" s="386"/>
      <c r="AE169" s="388"/>
      <c r="AF169" s="388"/>
      <c r="AG169" s="388"/>
      <c r="AH169" s="388"/>
      <c r="AI169" s="388"/>
      <c r="AJ169" s="388"/>
      <c r="AK169" s="388"/>
      <c r="AL169" s="388"/>
      <c r="AM169" s="388"/>
      <c r="AN169" s="388"/>
      <c r="AO169" s="388"/>
      <c r="AP169" s="388"/>
      <c r="AQ169" s="388"/>
      <c r="AR169" s="388"/>
      <c r="AS169" s="388"/>
      <c r="AT169" s="388"/>
      <c r="AU169" s="420"/>
      <c r="AV169" s="421"/>
      <c r="AW169" s="421"/>
      <c r="AX169" s="422"/>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7"/>
      <c r="H188" s="400"/>
      <c r="I188" s="400"/>
      <c r="J188" s="400"/>
      <c r="K188" s="400"/>
      <c r="L188" s="400"/>
      <c r="M188" s="400"/>
      <c r="N188" s="400"/>
      <c r="O188" s="401"/>
      <c r="P188" s="466"/>
      <c r="Q188" s="466"/>
      <c r="R188" s="466"/>
      <c r="S188" s="466"/>
      <c r="T188" s="466"/>
      <c r="U188" s="466"/>
      <c r="V188" s="466"/>
      <c r="W188" s="466"/>
      <c r="X188" s="467"/>
      <c r="Y188" s="908"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7"/>
      <c r="H193" s="400"/>
      <c r="I193" s="400"/>
      <c r="J193" s="400"/>
      <c r="K193" s="400"/>
      <c r="L193" s="400"/>
      <c r="M193" s="400"/>
      <c r="N193" s="400"/>
      <c r="O193" s="401"/>
      <c r="P193" s="466"/>
      <c r="Q193" s="466"/>
      <c r="R193" s="466"/>
      <c r="S193" s="466"/>
      <c r="T193" s="466"/>
      <c r="U193" s="466"/>
      <c r="V193" s="466"/>
      <c r="W193" s="466"/>
      <c r="X193" s="467"/>
      <c r="Y193" s="908"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7"/>
      <c r="H198" s="400"/>
      <c r="I198" s="400"/>
      <c r="J198" s="400"/>
      <c r="K198" s="400"/>
      <c r="L198" s="400"/>
      <c r="M198" s="400"/>
      <c r="N198" s="400"/>
      <c r="O198" s="401"/>
      <c r="P198" s="466"/>
      <c r="Q198" s="466"/>
      <c r="R198" s="466"/>
      <c r="S198" s="466"/>
      <c r="T198" s="466"/>
      <c r="U198" s="466"/>
      <c r="V198" s="466"/>
      <c r="W198" s="466"/>
      <c r="X198" s="467"/>
      <c r="Y198" s="908"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707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708</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709</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699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699</v>
      </c>
      <c r="K218" s="658"/>
      <c r="L218" s="658"/>
      <c r="M218" s="658"/>
      <c r="N218" s="658"/>
      <c r="O218" s="658"/>
      <c r="P218" s="658"/>
      <c r="Q218" s="658"/>
      <c r="R218" s="658"/>
      <c r="S218" s="658"/>
      <c r="T218" s="659"/>
      <c r="U218" s="632" t="s">
        <v>699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699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699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695</v>
      </c>
      <c r="AE223" s="721"/>
      <c r="AF223" s="721"/>
      <c r="AG223" s="722" t="s">
        <v>704</v>
      </c>
      <c r="AH223" s="723"/>
      <c r="AI223" s="723"/>
      <c r="AJ223" s="723"/>
      <c r="AK223" s="723"/>
      <c r="AL223" s="723"/>
      <c r="AM223" s="723"/>
      <c r="AN223" s="723"/>
      <c r="AO223" s="723"/>
      <c r="AP223" s="723"/>
      <c r="AQ223" s="723"/>
      <c r="AR223" s="723"/>
      <c r="AS223" s="723"/>
      <c r="AT223" s="723"/>
      <c r="AU223" s="723"/>
      <c r="AV223" s="723"/>
      <c r="AW223" s="723"/>
      <c r="AX223" s="724"/>
    </row>
    <row r="224" spans="1:51" ht="45.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695</v>
      </c>
      <c r="AE224" s="702"/>
      <c r="AF224" s="702"/>
      <c r="AG224" s="728" t="s">
        <v>705</v>
      </c>
      <c r="AH224" s="729"/>
      <c r="AI224" s="729"/>
      <c r="AJ224" s="729"/>
      <c r="AK224" s="729"/>
      <c r="AL224" s="729"/>
      <c r="AM224" s="729"/>
      <c r="AN224" s="729"/>
      <c r="AO224" s="729"/>
      <c r="AP224" s="729"/>
      <c r="AQ224" s="729"/>
      <c r="AR224" s="729"/>
      <c r="AS224" s="729"/>
      <c r="AT224" s="729"/>
      <c r="AU224" s="729"/>
      <c r="AV224" s="729"/>
      <c r="AW224" s="729"/>
      <c r="AX224" s="730"/>
    </row>
    <row r="225" spans="1:50" ht="56.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695</v>
      </c>
      <c r="AE225" s="735"/>
      <c r="AF225" s="735"/>
      <c r="AG225" s="692" t="s">
        <v>706</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719</v>
      </c>
      <c r="AE226" s="690"/>
      <c r="AF226" s="690"/>
      <c r="AG226" s="376"/>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719</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719</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719</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719</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719</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719</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719</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719</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9"/>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c r="F267" s="805"/>
      <c r="G267" s="805"/>
      <c r="H267" s="92"/>
      <c r="I267" s="805"/>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c r="F268" s="152"/>
      <c r="G268" s="805"/>
      <c r="H268" s="805"/>
      <c r="I268" s="805"/>
      <c r="J268" s="152"/>
      <c r="K268" s="152"/>
      <c r="L268" s="121"/>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324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718</v>
      </c>
      <c r="H310" s="839"/>
      <c r="I310" s="839"/>
      <c r="J310" s="839"/>
      <c r="K310" s="840"/>
      <c r="L310" s="841" t="s">
        <v>718</v>
      </c>
      <c r="M310" s="842"/>
      <c r="N310" s="842"/>
      <c r="O310" s="842"/>
      <c r="P310" s="842"/>
      <c r="Q310" s="842"/>
      <c r="R310" s="842"/>
      <c r="S310" s="842"/>
      <c r="T310" s="842"/>
      <c r="U310" s="842"/>
      <c r="V310" s="842"/>
      <c r="W310" s="842"/>
      <c r="X310" s="843"/>
      <c r="Y310" s="844" t="s">
        <v>718</v>
      </c>
      <c r="Z310" s="845"/>
      <c r="AA310" s="845"/>
      <c r="AB310" s="846"/>
      <c r="AC310" s="838" t="s">
        <v>718</v>
      </c>
      <c r="AD310" s="839"/>
      <c r="AE310" s="839"/>
      <c r="AF310" s="839"/>
      <c r="AG310" s="840"/>
      <c r="AH310" s="841" t="s">
        <v>718</v>
      </c>
      <c r="AI310" s="842"/>
      <c r="AJ310" s="842"/>
      <c r="AK310" s="842"/>
      <c r="AL310" s="842"/>
      <c r="AM310" s="842"/>
      <c r="AN310" s="842"/>
      <c r="AO310" s="842"/>
      <c r="AP310" s="842"/>
      <c r="AQ310" s="842"/>
      <c r="AR310" s="842"/>
      <c r="AS310" s="842"/>
      <c r="AT310" s="843"/>
      <c r="AU310" s="844" t="s">
        <v>718</v>
      </c>
      <c r="AV310" s="845"/>
      <c r="AW310" s="845"/>
      <c r="AX310" s="847"/>
    </row>
    <row r="311" spans="1:50" ht="24.75" customHeight="1" x14ac:dyDescent="0.15">
      <c r="A311" s="814"/>
      <c r="B311" s="815"/>
      <c r="C311" s="815"/>
      <c r="D311" s="815"/>
      <c r="E311" s="815"/>
      <c r="F311" s="816"/>
      <c r="G311" s="824" t="s">
        <v>718</v>
      </c>
      <c r="H311" s="825"/>
      <c r="I311" s="825"/>
      <c r="J311" s="825"/>
      <c r="K311" s="826"/>
      <c r="L311" s="827" t="s">
        <v>718</v>
      </c>
      <c r="M311" s="828"/>
      <c r="N311" s="828"/>
      <c r="O311" s="828"/>
      <c r="P311" s="828"/>
      <c r="Q311" s="828"/>
      <c r="R311" s="828"/>
      <c r="S311" s="828"/>
      <c r="T311" s="828"/>
      <c r="U311" s="828"/>
      <c r="V311" s="828"/>
      <c r="W311" s="828"/>
      <c r="X311" s="829"/>
      <c r="Y311" s="830" t="s">
        <v>718</v>
      </c>
      <c r="Z311" s="831"/>
      <c r="AA311" s="831"/>
      <c r="AB311" s="832"/>
      <c r="AC311" s="824" t="s">
        <v>718</v>
      </c>
      <c r="AD311" s="825"/>
      <c r="AE311" s="825"/>
      <c r="AF311" s="825"/>
      <c r="AG311" s="826"/>
      <c r="AH311" s="827" t="s">
        <v>718</v>
      </c>
      <c r="AI311" s="828"/>
      <c r="AJ311" s="828"/>
      <c r="AK311" s="828"/>
      <c r="AL311" s="828"/>
      <c r="AM311" s="828"/>
      <c r="AN311" s="828"/>
      <c r="AO311" s="828"/>
      <c r="AP311" s="828"/>
      <c r="AQ311" s="828"/>
      <c r="AR311" s="828"/>
      <c r="AS311" s="828"/>
      <c r="AT311" s="829"/>
      <c r="AU311" s="830" t="s">
        <v>718</v>
      </c>
      <c r="AV311" s="831"/>
      <c r="AW311" s="831"/>
      <c r="AX311" s="833"/>
    </row>
    <row r="312" spans="1:50" ht="24.75" customHeight="1" x14ac:dyDescent="0.15">
      <c r="A312" s="814"/>
      <c r="B312" s="815"/>
      <c r="C312" s="815"/>
      <c r="D312" s="815"/>
      <c r="E312" s="815"/>
      <c r="F312" s="816"/>
      <c r="G312" s="824" t="s">
        <v>718</v>
      </c>
      <c r="H312" s="825"/>
      <c r="I312" s="825"/>
      <c r="J312" s="825"/>
      <c r="K312" s="826"/>
      <c r="L312" s="827" t="s">
        <v>718</v>
      </c>
      <c r="M312" s="828"/>
      <c r="N312" s="828"/>
      <c r="O312" s="828"/>
      <c r="P312" s="828"/>
      <c r="Q312" s="828"/>
      <c r="R312" s="828"/>
      <c r="S312" s="828"/>
      <c r="T312" s="828"/>
      <c r="U312" s="828"/>
      <c r="V312" s="828"/>
      <c r="W312" s="828"/>
      <c r="X312" s="829"/>
      <c r="Y312" s="830" t="s">
        <v>718</v>
      </c>
      <c r="Z312" s="831"/>
      <c r="AA312" s="831"/>
      <c r="AB312" s="832"/>
      <c r="AC312" s="824" t="s">
        <v>718</v>
      </c>
      <c r="AD312" s="825"/>
      <c r="AE312" s="825"/>
      <c r="AF312" s="825"/>
      <c r="AG312" s="826"/>
      <c r="AH312" s="827" t="s">
        <v>718</v>
      </c>
      <c r="AI312" s="828"/>
      <c r="AJ312" s="828"/>
      <c r="AK312" s="828"/>
      <c r="AL312" s="828"/>
      <c r="AM312" s="828"/>
      <c r="AN312" s="828"/>
      <c r="AO312" s="828"/>
      <c r="AP312" s="828"/>
      <c r="AQ312" s="828"/>
      <c r="AR312" s="828"/>
      <c r="AS312" s="828"/>
      <c r="AT312" s="829"/>
      <c r="AU312" s="830" t="s">
        <v>718</v>
      </c>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718</v>
      </c>
      <c r="D366" s="875"/>
      <c r="E366" s="875"/>
      <c r="F366" s="875"/>
      <c r="G366" s="875"/>
      <c r="H366" s="875"/>
      <c r="I366" s="875"/>
      <c r="J366" s="876" t="s">
        <v>718</v>
      </c>
      <c r="K366" s="877"/>
      <c r="L366" s="877"/>
      <c r="M366" s="877"/>
      <c r="N366" s="877"/>
      <c r="O366" s="877"/>
      <c r="P366" s="878" t="s">
        <v>718</v>
      </c>
      <c r="Q366" s="879"/>
      <c r="R366" s="879"/>
      <c r="S366" s="879"/>
      <c r="T366" s="879"/>
      <c r="U366" s="879"/>
      <c r="V366" s="879"/>
      <c r="W366" s="879"/>
      <c r="X366" s="879"/>
      <c r="Y366" s="880" t="s">
        <v>718</v>
      </c>
      <c r="Z366" s="881"/>
      <c r="AA366" s="881"/>
      <c r="AB366" s="882"/>
      <c r="AC366" s="883"/>
      <c r="AD366" s="884"/>
      <c r="AE366" s="884"/>
      <c r="AF366" s="884"/>
      <c r="AG366" s="884"/>
      <c r="AH366" s="867" t="s">
        <v>718</v>
      </c>
      <c r="AI366" s="868"/>
      <c r="AJ366" s="868"/>
      <c r="AK366" s="868"/>
      <c r="AL366" s="869" t="s">
        <v>718</v>
      </c>
      <c r="AM366" s="870"/>
      <c r="AN366" s="870"/>
      <c r="AO366" s="871"/>
      <c r="AP366" s="872" t="s">
        <v>718</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3" t="s">
        <v>718</v>
      </c>
      <c r="F631" s="896"/>
      <c r="G631" s="896"/>
      <c r="H631" s="896"/>
      <c r="I631" s="896"/>
      <c r="J631" s="876" t="s">
        <v>718</v>
      </c>
      <c r="K631" s="877"/>
      <c r="L631" s="877"/>
      <c r="M631" s="877"/>
      <c r="N631" s="877"/>
      <c r="O631" s="877"/>
      <c r="P631" s="878" t="s">
        <v>718</v>
      </c>
      <c r="Q631" s="879"/>
      <c r="R631" s="879"/>
      <c r="S631" s="879"/>
      <c r="T631" s="879"/>
      <c r="U631" s="879"/>
      <c r="V631" s="879"/>
      <c r="W631" s="879"/>
      <c r="X631" s="879"/>
      <c r="Y631" s="880" t="s">
        <v>718</v>
      </c>
      <c r="Z631" s="881"/>
      <c r="AA631" s="881"/>
      <c r="AB631" s="882"/>
      <c r="AC631" s="883"/>
      <c r="AD631" s="884"/>
      <c r="AE631" s="884"/>
      <c r="AF631" s="884"/>
      <c r="AG631" s="884"/>
      <c r="AH631" s="885" t="s">
        <v>718</v>
      </c>
      <c r="AI631" s="886"/>
      <c r="AJ631" s="886"/>
      <c r="AK631" s="886"/>
      <c r="AL631" s="869" t="s">
        <v>718</v>
      </c>
      <c r="AM631" s="870"/>
      <c r="AN631" s="870"/>
      <c r="AO631" s="871"/>
      <c r="AP631" s="872" t="s">
        <v>718</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49"/>
      <c r="AS3" s="447" t="s">
        <v>224</v>
      </c>
      <c r="AT3" s="448"/>
      <c r="AU3" s="449"/>
      <c r="AV3" s="449"/>
      <c r="AW3" s="339" t="s">
        <v>170</v>
      </c>
      <c r="AX3" s="344"/>
      <c r="AY3" s="34">
        <f t="shared" ref="AY3:AY8" si="0">$AY$2</f>
        <v>0</v>
      </c>
    </row>
    <row r="4" spans="1:51" ht="22.5" customHeight="1" x14ac:dyDescent="0.15">
      <c r="A4" s="488"/>
      <c r="B4" s="486"/>
      <c r="C4" s="486"/>
      <c r="D4" s="486"/>
      <c r="E4" s="486"/>
      <c r="F4" s="487"/>
      <c r="G4" s="391"/>
      <c r="H4" s="937"/>
      <c r="I4" s="937"/>
      <c r="J4" s="937"/>
      <c r="K4" s="937"/>
      <c r="L4" s="937"/>
      <c r="M4" s="937"/>
      <c r="N4" s="937"/>
      <c r="O4" s="938"/>
      <c r="P4" s="154"/>
      <c r="Q4" s="377"/>
      <c r="R4" s="377"/>
      <c r="S4" s="377"/>
      <c r="T4" s="377"/>
      <c r="U4" s="377"/>
      <c r="V4" s="377"/>
      <c r="W4" s="377"/>
      <c r="X4" s="378"/>
      <c r="Y4" s="951" t="s">
        <v>12</v>
      </c>
      <c r="Z4" s="952"/>
      <c r="AA4" s="953"/>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39" t="s">
        <v>170</v>
      </c>
      <c r="AX10" s="344"/>
      <c r="AY10" s="34">
        <f t="shared" ref="AY10:AY15" si="1">$AY$9</f>
        <v>0</v>
      </c>
    </row>
    <row r="11" spans="1:51" ht="22.5" customHeight="1" x14ac:dyDescent="0.15">
      <c r="A11" s="488"/>
      <c r="B11" s="486"/>
      <c r="C11" s="486"/>
      <c r="D11" s="486"/>
      <c r="E11" s="486"/>
      <c r="F11" s="487"/>
      <c r="G11" s="391"/>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39" t="s">
        <v>170</v>
      </c>
      <c r="AX17" s="344"/>
      <c r="AY17" s="34">
        <f t="shared" ref="AY17:AY22" si="2">$AY$16</f>
        <v>0</v>
      </c>
    </row>
    <row r="18" spans="1:51" ht="22.5" customHeight="1" x14ac:dyDescent="0.15">
      <c r="A18" s="488"/>
      <c r="B18" s="486"/>
      <c r="C18" s="486"/>
      <c r="D18" s="486"/>
      <c r="E18" s="486"/>
      <c r="F18" s="487"/>
      <c r="G18" s="391"/>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39" t="s">
        <v>170</v>
      </c>
      <c r="AX24" s="344"/>
      <c r="AY24" s="34">
        <f t="shared" ref="AY24:AY29" si="3">$AY$23</f>
        <v>0</v>
      </c>
    </row>
    <row r="25" spans="1:51" ht="22.5" customHeight="1" x14ac:dyDescent="0.15">
      <c r="A25" s="488"/>
      <c r="B25" s="486"/>
      <c r="C25" s="486"/>
      <c r="D25" s="486"/>
      <c r="E25" s="486"/>
      <c r="F25" s="487"/>
      <c r="G25" s="391"/>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39" t="s">
        <v>170</v>
      </c>
      <c r="AX31" s="344"/>
      <c r="AY31" s="34">
        <f t="shared" ref="AY31:AY36" si="4">$AY$30</f>
        <v>0</v>
      </c>
    </row>
    <row r="32" spans="1:51" ht="22.5" customHeight="1" x14ac:dyDescent="0.15">
      <c r="A32" s="488"/>
      <c r="B32" s="486"/>
      <c r="C32" s="486"/>
      <c r="D32" s="486"/>
      <c r="E32" s="486"/>
      <c r="F32" s="487"/>
      <c r="G32" s="391"/>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39" t="s">
        <v>170</v>
      </c>
      <c r="AX38" s="344"/>
      <c r="AY38" s="34">
        <f t="shared" ref="AY38:AY43" si="5">$AY$37</f>
        <v>0</v>
      </c>
    </row>
    <row r="39" spans="1:51" ht="22.5" customHeight="1" x14ac:dyDescent="0.15">
      <c r="A39" s="488"/>
      <c r="B39" s="486"/>
      <c r="C39" s="486"/>
      <c r="D39" s="486"/>
      <c r="E39" s="486"/>
      <c r="F39" s="487"/>
      <c r="G39" s="391"/>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39" t="s">
        <v>170</v>
      </c>
      <c r="AX45" s="344"/>
      <c r="AY45" s="34">
        <f t="shared" ref="AY45:AY50" si="6">$AY$44</f>
        <v>0</v>
      </c>
    </row>
    <row r="46" spans="1:51" ht="22.5" customHeight="1" x14ac:dyDescent="0.15">
      <c r="A46" s="488"/>
      <c r="B46" s="486"/>
      <c r="C46" s="486"/>
      <c r="D46" s="486"/>
      <c r="E46" s="486"/>
      <c r="F46" s="487"/>
      <c r="G46" s="391"/>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39" t="s">
        <v>170</v>
      </c>
      <c r="AX52" s="344"/>
      <c r="AY52" s="34">
        <f t="shared" ref="AY52:AY57" si="7">$AY$51</f>
        <v>0</v>
      </c>
    </row>
    <row r="53" spans="1:51" ht="22.5" customHeight="1" x14ac:dyDescent="0.15">
      <c r="A53" s="488"/>
      <c r="B53" s="486"/>
      <c r="C53" s="486"/>
      <c r="D53" s="486"/>
      <c r="E53" s="486"/>
      <c r="F53" s="487"/>
      <c r="G53" s="391"/>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39" t="s">
        <v>170</v>
      </c>
      <c r="AX59" s="344"/>
      <c r="AY59" s="34">
        <f t="shared" ref="AY59:AY64" si="8">$AY$58</f>
        <v>0</v>
      </c>
    </row>
    <row r="60" spans="1:51" ht="22.5" customHeight="1" x14ac:dyDescent="0.15">
      <c r="A60" s="488"/>
      <c r="B60" s="486"/>
      <c r="C60" s="486"/>
      <c r="D60" s="486"/>
      <c r="E60" s="486"/>
      <c r="F60" s="487"/>
      <c r="G60" s="391"/>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39" t="s">
        <v>170</v>
      </c>
      <c r="AX66" s="344"/>
      <c r="AY66" s="34">
        <f t="shared" ref="AY66:AY71" si="9">$AY$65</f>
        <v>0</v>
      </c>
    </row>
    <row r="67" spans="1:51" ht="22.5" customHeight="1" x14ac:dyDescent="0.15">
      <c r="A67" s="488"/>
      <c r="B67" s="486"/>
      <c r="C67" s="486"/>
      <c r="D67" s="486"/>
      <c r="E67" s="486"/>
      <c r="F67" s="487"/>
      <c r="G67" s="391"/>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2022-03-22T09:36:04Z</cp:lastPrinted>
  <dcterms:created xsi:type="dcterms:W3CDTF">2012-03-13T00:50:25Z</dcterms:created>
  <dcterms:modified xsi:type="dcterms:W3CDTF">2022-09-05T09:35:33Z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