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9 保険 済\"/>
    </mc:Choice>
  </mc:AlternateContent>
  <bookViews>
    <workbookView xWindow="0" yWindow="0" windowWidth="28800" windowHeight="1221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<sst xmlns="http://schemas.openxmlformats.org/spreadsheetml/2006/main" count="2100" uniqueCount="737">
  <si>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</si>
  <si>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</si>
  <si>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</si>
  <si>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</si>
  <si>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</si>
  <si>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</si>
  <si>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</si>
  <si>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</si>
  <si>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</si>
  <si>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</si>
  <si>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</si>
  <si>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</si>
  <si>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</si>
  <si>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</si>
  <si>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</si>
  <si>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</si>
  <si>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</si>
  <si>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</si>
  <si>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</si>
  <si>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</si>
  <si>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</si>
  <si>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</si>
  <si>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</si>
  <si>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</si>
  <si>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</si>
  <si>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</si>
  <si>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</si>
  <si>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</si>
  <si>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</si>
  <si>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</si>
  <si>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</si>
  <si>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</si>
  <si>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</si>
  <si>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</si>
  <si>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</si>
  <si>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</si>
  <si>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</si>
  <si>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</si>
  <si>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</si>
  <si>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</si>
  <si>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</si>
  <si>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</si>
  <si>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</si>
  <si>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</si>
  <si>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</si>
  <si>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</si>
  <si>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</si>
  <si>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</si>
  <si>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</si>
  <si>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</si>
  <si>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</si>
  <si>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</si>
  <si>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</si>
  <si>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</si>
  <si>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</si>
  <si>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</si>
  <si>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</si>
  <si>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</si>
  <si>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</si>
  <si>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</si>
  <si>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</si>
  <si>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</si>
  <si>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</si>
  <si>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</si>
  <si>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</si>
  <si>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</si>
  <si>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</si>
  <si>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</si>
  <si>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</si>
  <si>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</si>
  <si>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</si>
  <si>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</si>
  <si>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</si>
  <si>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</si>
  <si>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</si>
  <si>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</si>
  <si>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</si>
  <si>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</si>
  <si>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</si>
  <si>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</si>
  <si>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</si>
  <si>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</si>
  <si>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</si>
  <si>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</si>
  <si>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</si>
  <si>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</si>
  <si>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</si>
  <si>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</si>
  <si>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</si>
  <si>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</si>
  <si>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</si>
  <si>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</si>
  <si>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</si>
  <si>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</si>
  <si>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</si>
  <si>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</si>
  <si>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</si>
  <si>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</si>
  <si>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</si>
  <si>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</si>
  <si>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</si>
  <si>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</si>
  <si>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</si>
  <si>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</si>
  <si>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</si>
  <si>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</si>
  <si>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</si>
  <si>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</si>
  <si>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</si>
  <si>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</si>
  <si>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</si>
  <si>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</si>
  <si>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</si>
  <si>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</si>
  <si>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</si>
  <si>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</si>
  <si>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</si>
  <si>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</si>
  <si>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</si>
  <si>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</si>
  <si>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</si>
  <si>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</si>
  <si>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</si>
  <si>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</si>
  <si>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</si>
  <si>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</si>
  <si>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</si>
  <si>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</si>
  <si>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</si>
  <si>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</si>
  <si>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</si>
  <si>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</si>
  <si>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</si>
  <si>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</si>
  <si>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</si>
  <si>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</si>
  <si>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</si>
  <si>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</si>
  <si>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</si>
  <si>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</si>
  <si>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</si>
  <si>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</si>
  <si>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</si>
  <si>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</si>
  <si>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</si>
  <si>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</si>
  <si>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</si>
  <si>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</si>
  <si>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</si>
  <si>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</si>
  <si>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</si>
  <si>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</si>
  <si>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</si>
  <si>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</si>
  <si>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</si>
  <si>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</si>
  <si>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</si>
  <si>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</si>
  <si>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</si>
  <si>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</si>
  <si>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</si>
  <si>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</si>
  <si>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</si>
  <si>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</si>
  <si>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</si>
  <si>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</si>
  <si>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</si>
  <si>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</si>
  <si>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</si>
  <si>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</si>
  <si>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</si>
  <si>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</si>
  <si>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</si>
  <si>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</si>
  <si>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</si>
  <si>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</si>
  <si>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</si>
  <si>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</si>
  <si>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</si>
  <si>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</si>
  <si>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</si>
  <si>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</si>
  <si>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</si>
  <si>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</si>
  <si>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</si>
  <si>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</si>
  <si>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</si>
  <si>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</si>
  <si>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</si>
  <si>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</si>
  <si>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</si>
  <si>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</si>
  <si>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</si>
  <si>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</si>
  <si>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</si>
  <si>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</si>
  <si>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</si>
  <si>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</si>
  <si>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</si>
  <si>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</si>
  <si>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</si>
  <si>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</si>
  <si>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</si>
  <si>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</si>
  <si>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</si>
  <si>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</si>
  <si>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</si>
  <si>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</si>
  <si>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</si>
  <si>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</si>
  <si>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</si>
  <si>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</si>
  <si>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</si>
  <si>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</si>
  <si>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</si>
  <si>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</si>
  <si>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</si>
  <si>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</si>
  <si>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</si>
  <si>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</si>
  <si>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</si>
  <si>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</si>
  <si>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</si>
  <si>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</si>
  <si>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</si>
  <si>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</si>
  <si>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</si>
  <si>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</si>
  <si>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</si>
  <si>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</si>
  <si>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</si>
  <si>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</si>
  <si>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</si>
  <si>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</si>
  <si>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</si>
  <si>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</si>
  <si>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</si>
  <si>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</si>
  <si>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</si>
  <si>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</si>
  <si>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</si>
  <si>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</si>
  <si>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</si>
  <si>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</si>
  <si>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</si>
  <si>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</si>
  <si>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</si>
  <si>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</si>
  <si>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</si>
  <si>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</si>
  <si>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</si>
  <si>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</si>
  <si>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</si>
  <si>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</si>
  <si>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</si>
  <si>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</si>
  <si>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</si>
  <si>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</si>
  <si>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</si>
  <si>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</si>
  <si>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</si>
  <si>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</si>
  <si>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</si>
  <si>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</si>
  <si>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</si>
  <si>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</si>
  <si>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</si>
  <si>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</si>
  <si>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</si>
  <si>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</si>
  <si>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</si>
  <si>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</si>
  <si>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</si>
  <si>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</si>
  <si>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</si>
  <si>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</si>
  <si>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</si>
  <si>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</si>
  <si>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</si>
  <si>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</si>
  <si>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</si>
  <si>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</si>
  <si>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</si>
  <si>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</si>
  <si>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</si>
  <si>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</si>
  <si>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</si>
  <si>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</si>
  <si>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</si>
  <si>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</si>
  <si>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</si>
  <si>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</si>
  <si>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</si>
  <si>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</si>
  <si>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</si>
  <si>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</si>
  <si>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</si>
  <si>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</si>
  <si>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</si>
  <si>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</si>
  <si>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</si>
  <si>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</si>
  <si>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</si>
  <si>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</si>
  <si>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</si>
  <si>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</si>
  <si>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</si>
  <si>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</si>
  <si>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</si>
  <si>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</si>
  <si>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</si>
  <si>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</si>
  <si>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</si>
  <si>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</si>
  <si>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</si>
  <si>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</si>
  <si>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</si>
  <si>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</si>
  <si>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</si>
  <si>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</si>
  <si>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</si>
  <si>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</si>
  <si>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</si>
  <si>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</si>
  <si>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</si>
  <si>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</si>
  <si>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</si>
  <si>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</si>
  <si>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</si>
  <si>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</si>
  <si>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</si>
  <si>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</si>
  <si>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</si>
  <si>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</si>
  <si>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</si>
  <si>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</si>
  <si>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</si>
  <si>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</si>
  <si>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</si>
  <si>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</si>
  <si>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</si>
  <si>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</si>
  <si>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</si>
  <si>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</si>
  <si>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</si>
  <si>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</si>
  <si>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</si>
  <si>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</si>
  <si>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</si>
  <si>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</si>
  <si>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</si>
  <si>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</si>
  <si>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</si>
  <si>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</si>
  <si>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</si>
  <si>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</si>
  <si>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</si>
  <si>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</si>
  <si>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</si>
  <si>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</si>
  <si>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</si>
  <si>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</si>
  <si>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</si>
  <si>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</si>
  <si>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</si>
  <si>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</si>
  <si>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</si>
  <si>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</si>
  <si>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</si>
  <si>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</si>
  <si>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</si>
  <si>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</si>
  <si>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</si>
  <si>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</si>
  <si>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</si>
  <si>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</si>
  <si>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</si>
  <si>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</si>
  <si>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</si>
  <si>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</si>
  <si>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</si>
  <si>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</si>
  <si>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</si>
  <si>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</si>
  <si>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</si>
  <si>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</si>
  <si>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</si>
  <si>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</si>
  <si>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</si>
  <si>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</si>
  <si>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</si>
  <si>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</si>
  <si>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</si>
  <si>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</si>
  <si>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</si>
  <si>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</si>
  <si>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</si>
  <si>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</si>
  <si>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</si>
  <si>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</si>
  <si>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</si>
  <si>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</si>
  <si>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</si>
  <si>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</si>
  <si>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</si>
  <si>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</si>
  <si>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</si>
  <si>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</si>
  <si>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</si>
  <si>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</si>
  <si>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</si>
  <si>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</si>
  <si>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</si>
  <si>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</si>
  <si>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</si>
  <si>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</si>
  <si>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</si>
  <si>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</si>
  <si>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</si>
  <si>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</si>
  <si>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</si>
  <si>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</si>
  <si>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</si>
  <si>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</si>
  <si>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</si>
  <si>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</si>
  <si>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</si>
  <si>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</si>
  <si>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</si>
  <si>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</si>
  <si>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</si>
  <si>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</si>
  <si>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</si>
  <si>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</si>
  <si>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</si>
  <si>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</si>
  <si>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</si>
  <si>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</si>
  <si>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</si>
  <si>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</si>
  <si>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</si>
  <si>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</si>
  <si>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</si>
  <si>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</si>
  <si>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</si>
  <si>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</si>
  <si>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</si>
  <si>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</si>
  <si>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</si>
  <si>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</si>
  <si>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</si>
  <si>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</si>
  <si>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</si>
  <si>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</si>
  <si>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</si>
  <si>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</si>
  <si>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</si>
  <si>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</si>
  <si>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</si>
  <si>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</si>
  <si>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</si>
  <si>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</si>
  <si>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</si>
  <si>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</si>
  <si>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</si>
  <si>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</si>
  <si>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</si>
  <si>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</si>
  <si>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</si>
  <si>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</si>
  <si>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</si>
  <si>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</si>
  <si>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</si>
  <si>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</si>
  <si>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</si>
  <si>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</si>
  <si>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</si>
  <si>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</si>
  <si>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</si>
  <si>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</si>
  <si>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</si>
  <si>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</si>
  <si>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</si>
  <si>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</si>
  <si>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</si>
  <si>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</si>
  <si>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</si>
  <si>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</si>
  <si>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</si>
  <si>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</si>
  <si>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</si>
  <si>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</si>
  <si>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</si>
  <si>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</si>
  <si>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</si>
  <si>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</si>
  <si>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</si>
  <si>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</si>
  <si>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</si>
  <si>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</si>
  <si>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</si>
  <si>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</si>
  <si>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</si>
  <si>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</si>
  <si>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</si>
  <si>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</si>
  <si>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</si>
  <si>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</si>
  <si>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</si>
  <si>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</si>
  <si>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</si>
  <si>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</si>
  <si>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</si>
  <si>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</si>
  <si>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</si>
  <si>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</si>
  <si>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</si>
  <si>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</si>
  <si>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</si>
  <si>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</si>
  <si>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</si>
  <si>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</si>
  <si>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</si>
  <si>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</si>
  <si>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</si>
  <si>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</si>
  <si>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</si>
  <si>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</si>
  <si>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</si>
  <si>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</si>
  <si>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</si>
  <si>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</si>
  <si>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</si>
  <si>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</si>
  <si>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</si>
  <si>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</si>
  <si>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</si>
  <si>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</si>
  <si>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</si>
  <si>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</si>
  <si>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</si>
  <si>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</si>
  <si>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</si>
  <si>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</si>
  <si>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</si>
  <si>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</si>
  <si>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</si>
  <si>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</si>
  <si>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</si>
  <si>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</si>
  <si>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</si>
  <si>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</si>
  <si>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</si>
  <si>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</si>
  <si>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</si>
  <si>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</si>
  <si>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</si>
  <si>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</si>
  <si>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</si>
  <si>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</si>
  <si>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</si>
  <si>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</si>
  <si>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</si>
  <si>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</si>
  <si>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</si>
  <si>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</si>
  <si>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</si>
  <si>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</si>
  <si>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</si>
  <si>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</si>
  <si>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</si>
  <si>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</si>
  <si>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</si>
  <si>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</si>
  <si>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</si>
  <si>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</si>
  <si>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</si>
  <si>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</si>
  <si>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</si>
  <si>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</si>
  <si>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</si>
  <si>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</si>
  <si>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</si>
  <si>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</si>
  <si>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</si>
  <si>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</si>
  <si>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</si>
  <si>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</si>
  <si>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</si>
  <si>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</si>
  <si>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</si>
  <si>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</si>
  <si>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</si>
  <si>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</si>
  <si>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</si>
  <si>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</si>
  <si>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</si>
  <si>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</si>
  <si>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</si>
  <si>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</si>
  <si>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</si>
  <si>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</si>
  <si>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</si>
  <si>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</si>
  <si>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</si>
  <si>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</si>
  <si>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</si>
  <si>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</si>
  <si>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</si>
  <si>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</si>
  <si>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</si>
  <si>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</si>
  <si>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</si>
  <si>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</si>
  <si>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</si>
  <si>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</si>
  <si>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</si>
  <si>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</si>
  <si>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</si>
  <si>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</si>
  <si>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</si>
  <si>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</si>
  <si>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</si>
  <si>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</si>
  <si>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</si>
  <si>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</si>
  <si>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</si>
  <si>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</si>
  <si>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</si>
  <si>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</si>
  <si>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</si>
  <si>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</si>
  <si>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</si>
  <si>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</si>
  <si>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</si>
  <si>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</si>
  <si>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</si>
  <si>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</si>
  <si>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</si>
  <si>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</si>
  <si>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</si>
  <si>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</si>
  <si>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</si>
  <si>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</si>
  <si>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</si>
  <si>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</si>
  <si>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</si>
  <si>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</si>
  <si>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</si>
  <si>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</si>
  <si>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</si>
  <si>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</si>
  <si>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</si>
  <si>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</si>
  <si>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</si>
  <si>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</si>
  <si>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</si>
  <si>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</si>
  <si>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</si>
  <si>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</si>
  <si>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</si>
  <si>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</si>
  <si>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</si>
  <si>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</si>
  <si>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</si>
  <si>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</si>
  <si>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</si>
  <si>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</si>
  <si>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</si>
  <si>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</si>
  <si>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</si>
  <si>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</si>
  <si>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</si>
  <si>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</si>
  <si>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</si>
  <si>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</si>
  <si>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</si>
  <si>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</si>
  <si>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</si>
  <si>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</si>
  <si>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</si>
  <si>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</si>
  <si>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</si>
  <si>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</si>
  <si>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</si>
  <si>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マイナンバーカードと健康保険証の一体化に伴うシステム改修等</t>
    <phoneticPr fontId="5"/>
  </si>
  <si>
    <t>保険局</t>
    <rPh sb="0" eb="3">
      <t>ホケンキョク</t>
    </rPh>
    <phoneticPr fontId="5"/>
  </si>
  <si>
    <t>○</t>
  </si>
  <si>
    <t xml:space="preserve">マイナンバーカードと健康保険証の一体化を加速し、２０２４年秋の健康保険証廃止を目指すため、その実現に向けたシステム改修等を行う必要がある。
</t>
    <phoneticPr fontId="5"/>
  </si>
  <si>
    <t xml:space="preserve">各保険者が導入しているシステム等において、マイナンバーカードと健康保険証の一体化を加速し、２０２４年秋の健康保険証廃止を目指すための所要の機能を追加する。また、マイナンバーカードと健康保険証の一体化に係る周知広報等を行う。
</t>
    <phoneticPr fontId="5"/>
  </si>
  <si>
    <t>厚生労働省</t>
  </si>
  <si>
    <t>医療保険制度関係業務庁費</t>
    <rPh sb="0" eb="2">
      <t>イリョウ</t>
    </rPh>
    <rPh sb="2" eb="4">
      <t>ホケン</t>
    </rPh>
    <rPh sb="4" eb="6">
      <t>セイド</t>
    </rPh>
    <rPh sb="6" eb="8">
      <t>カンケイ</t>
    </rPh>
    <rPh sb="8" eb="10">
      <t>ギョウム</t>
    </rPh>
    <rPh sb="10" eb="12">
      <t>チョウヒ</t>
    </rPh>
    <phoneticPr fontId="5"/>
  </si>
  <si>
    <t>社会保障・税番号制度システム整備費等補助金</t>
    <rPh sb="0" eb="2">
      <t>シャカイ</t>
    </rPh>
    <rPh sb="2" eb="4">
      <t>ホショウ</t>
    </rPh>
    <rPh sb="5" eb="6">
      <t>ゼイ</t>
    </rPh>
    <rPh sb="6" eb="8">
      <t>バンゴウ</t>
    </rPh>
    <rPh sb="8" eb="10">
      <t>セイド</t>
    </rPh>
    <rPh sb="14" eb="17">
      <t>セイビヒ</t>
    </rPh>
    <rPh sb="17" eb="18">
      <t>トウ</t>
    </rPh>
    <rPh sb="18" eb="21">
      <t>ホジョキン</t>
    </rPh>
    <phoneticPr fontId="5"/>
  </si>
  <si>
    <t>厚労</t>
  </si>
  <si>
    <t>-</t>
  </si>
  <si>
    <t>-</t>
    <phoneticPr fontId="5"/>
  </si>
  <si>
    <t>コールセンター設置数</t>
    <rPh sb="7" eb="9">
      <t>セッチ</t>
    </rPh>
    <phoneticPr fontId="5"/>
  </si>
  <si>
    <t>件</t>
    <rPh sb="0" eb="1">
      <t>ケン</t>
    </rPh>
    <phoneticPr fontId="5"/>
  </si>
  <si>
    <t>リーフレット等作成部数</t>
    <rPh sb="7" eb="9">
      <t>サクセイ</t>
    </rPh>
    <rPh sb="9" eb="11">
      <t>ブスウ</t>
    </rPh>
    <phoneticPr fontId="5"/>
  </si>
  <si>
    <t>被保険者及び医療機関に対する周知広報を目的として、リーフレット等の印刷・発送業務を行う。</t>
    <rPh sb="4" eb="5">
      <t>オヨ</t>
    </rPh>
    <rPh sb="6" eb="8">
      <t>イリョウ</t>
    </rPh>
    <rPh sb="8" eb="10">
      <t>キカン</t>
    </rPh>
    <phoneticPr fontId="5"/>
  </si>
  <si>
    <t>箇所</t>
  </si>
  <si>
    <t>箇所</t>
    <rPh sb="0" eb="2">
      <t>カショ</t>
    </rPh>
    <phoneticPr fontId="5"/>
  </si>
  <si>
    <t>円</t>
    <rPh sb="0" eb="1">
      <t>エン</t>
    </rPh>
    <phoneticPr fontId="5"/>
  </si>
  <si>
    <t>　X　/Y</t>
    <phoneticPr fontId="5"/>
  </si>
  <si>
    <t>　　X/Y</t>
    <phoneticPr fontId="5"/>
  </si>
  <si>
    <t>リーフレット等送付箇所数</t>
  </si>
  <si>
    <t>X(費用)／Y(リーフレット作成部数)　　　　　　　　　　　　　　</t>
    <rPh sb="2" eb="4">
      <t>ヒヨウ</t>
    </rPh>
    <rPh sb="14" eb="16">
      <t>サクセイ</t>
    </rPh>
    <rPh sb="16" eb="18">
      <t>ブスウ</t>
    </rPh>
    <phoneticPr fontId="5"/>
  </si>
  <si>
    <t>X(費用)／　Y(コールセンター設置数)　　　　　　　　　　　</t>
    <rPh sb="2" eb="4">
      <t>ヒヨウ</t>
    </rPh>
    <rPh sb="16" eb="18">
      <t>セッチ</t>
    </rPh>
    <rPh sb="18" eb="19">
      <t>スウ</t>
    </rPh>
    <phoneticPr fontId="5"/>
  </si>
  <si>
    <t>行政手続における特定の個人を識別するための番号の利用等に関する法律（平成25年度法律第27号）</t>
    <phoneticPr fontId="5"/>
  </si>
  <si>
    <t>経済財政運営と改革の基本方針2022（令和4年6月閣議決定）</t>
    <phoneticPr fontId="5"/>
  </si>
  <si>
    <t>マイナンバーカードと健康保険証の一体化を進めるため、各保険者が導入しているシステム（市町村事務処理標準システム、国保総合システム、広域標準システム等）について、各保険者（市町村国保、広域連合、協会けんぽ、健康保険組合）でマイナンバーカードと健康保険証の一体化に伴う所要のシステム改修を行う。</t>
    <rPh sb="20" eb="21">
      <t>スス</t>
    </rPh>
    <rPh sb="132" eb="134">
      <t>ショヨウ</t>
    </rPh>
    <phoneticPr fontId="5"/>
  </si>
  <si>
    <t>マイナンバーカードと健康保険証の一体化に伴うシステム改修事業交付件数</t>
    <rPh sb="10" eb="12">
      <t>ケンコウ</t>
    </rPh>
    <rPh sb="12" eb="15">
      <t>ホケンショウ</t>
    </rPh>
    <rPh sb="16" eb="19">
      <t>イッタイカ</t>
    </rPh>
    <rPh sb="20" eb="21">
      <t>トモナ</t>
    </rPh>
    <rPh sb="26" eb="28">
      <t>カイシュウ</t>
    </rPh>
    <phoneticPr fontId="5"/>
  </si>
  <si>
    <t>マイナンバーカードと健康保険証の一体化に伴うシステム改修事業
交付決定額（百万円）／交付件数</t>
    <rPh sb="10" eb="12">
      <t>ケンコウ</t>
    </rPh>
    <rPh sb="12" eb="15">
      <t>ホケンショウ</t>
    </rPh>
    <rPh sb="16" eb="19">
      <t>イッタイカ</t>
    </rPh>
    <rPh sb="20" eb="21">
      <t>トモナ</t>
    </rPh>
    <rPh sb="26" eb="28">
      <t>カイシュウ</t>
    </rPh>
    <phoneticPr fontId="5"/>
  </si>
  <si>
    <t>－</t>
    <phoneticPr fontId="5"/>
  </si>
  <si>
    <t>-</t>
    <phoneticPr fontId="5"/>
  </si>
  <si>
    <t>各保険者におけるマイナンバーカードと健康保険証の一体化に伴うシステム改修経費のため、定量的評価は困難である。</t>
    <rPh sb="0" eb="4">
      <t>カクホケンジャ</t>
    </rPh>
    <rPh sb="18" eb="20">
      <t>ケンコウ</t>
    </rPh>
    <rPh sb="20" eb="23">
      <t>ホケンショウ</t>
    </rPh>
    <rPh sb="24" eb="27">
      <t>イッタイカ</t>
    </rPh>
    <rPh sb="28" eb="29">
      <t>トモナ</t>
    </rPh>
    <rPh sb="34" eb="36">
      <t>カイシュウ</t>
    </rPh>
    <rPh sb="36" eb="38">
      <t>ケイヒ</t>
    </rPh>
    <rPh sb="42" eb="45">
      <t>テイリョウテキ</t>
    </rPh>
    <rPh sb="45" eb="47">
      <t>ヒョウカ</t>
    </rPh>
    <rPh sb="48" eb="50">
      <t>コンナン</t>
    </rPh>
    <phoneticPr fontId="5"/>
  </si>
  <si>
    <t>各保険者において補助金を用いたシステムの改修を実施すること</t>
    <rPh sb="0" eb="4">
      <t>カクホケンシャ</t>
    </rPh>
    <rPh sb="8" eb="11">
      <t>ホジョキン</t>
    </rPh>
    <rPh sb="12" eb="13">
      <t>モチ</t>
    </rPh>
    <rPh sb="20" eb="22">
      <t>カイシュウ</t>
    </rPh>
    <rPh sb="23" eb="25">
      <t>ジッシ</t>
    </rPh>
    <phoneticPr fontId="6"/>
  </si>
  <si>
    <t>補助金を用いたシステム改修経費の交付額</t>
    <rPh sb="0" eb="3">
      <t>ホジョキン</t>
    </rPh>
    <rPh sb="4" eb="5">
      <t>モチ</t>
    </rPh>
    <rPh sb="11" eb="13">
      <t>カイシュウ</t>
    </rPh>
    <rPh sb="13" eb="15">
      <t>ケイヒ</t>
    </rPh>
    <rPh sb="16" eb="19">
      <t>コウフガク</t>
    </rPh>
    <phoneticPr fontId="6"/>
  </si>
  <si>
    <t>マイナンバーカードと健康保険証の一体化に伴う所要のシステム改修を行う。</t>
    <phoneticPr fontId="5"/>
  </si>
  <si>
    <t>施策大目標１　電子行政推進に関する基本方針を推進すること</t>
  </si>
  <si>
    <t>施策目標ⅩⅣ－１－２　社会保障・税番号制度について、国民の理解を得ながら、その着実な導入を図るとともに、社会保障・税番号の利活用を推進し、国民の利便性の向上を図ること</t>
  </si>
  <si>
    <t>https://www.mhlw.go.jp/wp/seisaku/hyouka/r03_jizenbunseki.html</t>
  </si>
  <si>
    <t xml:space="preserve">マイナンバーカードと健康保険証の一体化は、骨太方針2022において「2024年度中を目途に（中略）、さらにオンライン資格確認の導入状況等を踏まえ、保険証の原則廃止を目指す」とされたことを踏まえ、その実現に向けたシステム改修等を行う必要がある。
</t>
    <rPh sb="10" eb="12">
      <t>ケンコウ</t>
    </rPh>
    <rPh sb="12" eb="15">
      <t>ホケンショウ</t>
    </rPh>
    <rPh sb="16" eb="19">
      <t>イッタイカ</t>
    </rPh>
    <phoneticPr fontId="5"/>
  </si>
  <si>
    <t>‐</t>
  </si>
  <si>
    <t>千円</t>
    <rPh sb="0" eb="2">
      <t>センエン</t>
    </rPh>
    <phoneticPr fontId="5"/>
  </si>
  <si>
    <t>マイナンバーカードと健康保険証の一体化により、保険医療機関等の窓口で随時に的確な資格情報の確認が可能となり、保険請求業務の効率化等に資するため、社会のニーズがある。</t>
    <rPh sb="10" eb="12">
      <t>ケンコウ</t>
    </rPh>
    <rPh sb="12" eb="15">
      <t>ホケンショウ</t>
    </rPh>
    <rPh sb="16" eb="19">
      <t>イッタイカ</t>
    </rPh>
    <phoneticPr fontId="5"/>
  </si>
  <si>
    <t>マイナンバーのインフラを活用した医療保険の制度運営の効率化等に資する事業を対象としている。</t>
    <phoneticPr fontId="5"/>
  </si>
  <si>
    <t>コールセンターの応答率について、月平均90％以上を維持</t>
    <rPh sb="8" eb="11">
      <t>オウトウリツ</t>
    </rPh>
    <rPh sb="16" eb="19">
      <t>ツキヘイキン</t>
    </rPh>
    <rPh sb="22" eb="24">
      <t>イジョウ</t>
    </rPh>
    <rPh sb="25" eb="27">
      <t>イジ</t>
    </rPh>
    <phoneticPr fontId="5"/>
  </si>
  <si>
    <t>コールセンターの月平均応答率90％以上を達成できた月数</t>
    <rPh sb="8" eb="11">
      <t>ツキヘイキン</t>
    </rPh>
    <rPh sb="11" eb="14">
      <t>オウトウリツ</t>
    </rPh>
    <rPh sb="17" eb="19">
      <t>イジョウ</t>
    </rPh>
    <rPh sb="20" eb="22">
      <t>タッセイ</t>
    </rPh>
    <rPh sb="25" eb="27">
      <t>ツキスウ</t>
    </rPh>
    <phoneticPr fontId="5"/>
  </si>
  <si>
    <t>被保険者からの電話照会に対応するため適切な体制を構築する。</t>
    <rPh sb="0" eb="4">
      <t>ヒホケンシャ</t>
    </rPh>
    <phoneticPr fontId="5"/>
  </si>
  <si>
    <t xml:space="preserve">マイナンバーカードと健康保険証の一体化に関する被保険者からの電話照会に対応するため、一定規模のコールセンターを設置する。
</t>
    <rPh sb="10" eb="12">
      <t>ケンコウ</t>
    </rPh>
    <rPh sb="12" eb="15">
      <t>ホケンショウ</t>
    </rPh>
    <rPh sb="16" eb="19">
      <t>イッタイカ</t>
    </rPh>
    <rPh sb="20" eb="21">
      <t>カン</t>
    </rPh>
    <rPh sb="23" eb="27">
      <t>ヒホケンシャ</t>
    </rPh>
    <phoneticPr fontId="5"/>
  </si>
  <si>
    <t>国民健康保険課
保険課
高齢者医療課
医療介護連携政策課医療費適正化推進室</t>
    <rPh sb="0" eb="2">
      <t>コクミン</t>
    </rPh>
    <rPh sb="2" eb="4">
      <t>ケンコウ</t>
    </rPh>
    <rPh sb="4" eb="7">
      <t>ホケンカ</t>
    </rPh>
    <rPh sb="8" eb="11">
      <t>ホケンカ</t>
    </rPh>
    <rPh sb="12" eb="15">
      <t>コウレイシャ</t>
    </rPh>
    <rPh sb="15" eb="18">
      <t>イリョウカ</t>
    </rPh>
    <rPh sb="19" eb="28">
      <t>イリョウカイゴレンケイセイサクカ</t>
    </rPh>
    <rPh sb="28" eb="31">
      <t>イリョウヒ</t>
    </rPh>
    <rPh sb="31" eb="34">
      <t>テキセイカ</t>
    </rPh>
    <rPh sb="34" eb="37">
      <t>スイシンシツ</t>
    </rPh>
    <phoneticPr fontId="5"/>
  </si>
  <si>
    <t>高木 有生
原田 朋弘
田中 義高
堤 雅宣</t>
    <rPh sb="0" eb="2">
      <t>タカギ</t>
    </rPh>
    <rPh sb="3" eb="5">
      <t>ユウセイ</t>
    </rPh>
    <rPh sb="12" eb="14">
      <t>タナカ</t>
    </rPh>
    <rPh sb="15" eb="17">
      <t>ヨシタカ</t>
    </rPh>
    <rPh sb="18" eb="19">
      <t>ツツミ</t>
    </rPh>
    <rPh sb="20" eb="22">
      <t>マサノブ</t>
    </rPh>
    <phoneticPr fontId="5"/>
  </si>
  <si>
    <t>-</t>
    <phoneticPr fontId="5"/>
  </si>
  <si>
    <t>マイナンバー制度のインフラを活用して、マイナンバーカードと健康保険証の一体化を進める必要があり、国がシステム整備する必要がある。</t>
    <rPh sb="29" eb="31">
      <t>ケンコウ</t>
    </rPh>
    <rPh sb="31" eb="34">
      <t>ホケンショウ</t>
    </rPh>
    <rPh sb="35" eb="38">
      <t>イッタイカ</t>
    </rPh>
    <rPh sb="39" eb="40">
      <t>スス</t>
    </rPh>
    <phoneticPr fontId="5"/>
  </si>
  <si>
    <t>各保険者から被保険者にリーフレット等を送付し、周知広報を行う。</t>
    <rPh sb="0" eb="4">
      <t>カクホケンジャ</t>
    </rPh>
    <rPh sb="6" eb="10">
      <t>ヒホケンシャ</t>
    </rPh>
    <rPh sb="19" eb="21">
      <t>ソウフ</t>
    </rPh>
    <rPh sb="23" eb="25">
      <t>シュウチ</t>
    </rPh>
    <rPh sb="25" eb="27">
      <t>コウホウ</t>
    </rPh>
    <rPh sb="28" eb="29">
      <t>オコナ</t>
    </rPh>
    <phoneticPr fontId="5"/>
  </si>
  <si>
    <t>被保険者に送付するリーフレット等の印刷・発送業務を適切に行う。</t>
    <rPh sb="0" eb="4">
      <t>ヒホケンシャ</t>
    </rPh>
    <rPh sb="5" eb="7">
      <t>ソウフ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</si>
</sst>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274</xdr:row>
      <xdr:rowOff>63500</xdr:rowOff>
    </xdr:from>
    <xdr:to>
      <xdr:col>13</xdr:col>
      <xdr:colOff>42711</xdr:colOff>
      <xdr:row>283</xdr:row>
      <xdr:rowOff>89414</xdr:rowOff>
    </xdr:to>
    <xdr:sp macro="" textlink="">
      <xdr:nvSpPr>
        <xdr:cNvPr id="16" name="正方形/長方形 15"/>
        <xdr:cNvSpPr/>
      </xdr:nvSpPr>
      <xdr:spPr>
        <a:xfrm>
          <a:off x="1612900" y="57213500"/>
          <a:ext cx="1071411" cy="40645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76200</xdr:colOff>
      <xdr:row>279</xdr:row>
      <xdr:rowOff>0</xdr:rowOff>
    </xdr:from>
    <xdr:to>
      <xdr:col>18</xdr:col>
      <xdr:colOff>190500</xdr:colOff>
      <xdr:row>279</xdr:row>
      <xdr:rowOff>0</xdr:rowOff>
    </xdr:to>
    <xdr:cxnSp macro="">
      <xdr:nvCxnSpPr>
        <xdr:cNvPr id="18" name="直線コネクタ 17"/>
        <xdr:cNvCxnSpPr/>
      </xdr:nvCxnSpPr>
      <xdr:spPr>
        <a:xfrm>
          <a:off x="2717800" y="59245500"/>
          <a:ext cx="11303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88900</xdr:colOff>
      <xdr:row>267</xdr:row>
      <xdr:rowOff>101600</xdr:rowOff>
    </xdr:from>
    <xdr:to>
      <xdr:col>26</xdr:col>
      <xdr:colOff>40586</xdr:colOff>
      <xdr:row>268</xdr:row>
      <xdr:rowOff>16342</xdr:rowOff>
    </xdr:to>
    <xdr:sp macro="" textlink="">
      <xdr:nvSpPr>
        <xdr:cNvPr id="20" name="正方形/長方形 19"/>
        <xdr:cNvSpPr/>
      </xdr:nvSpPr>
      <xdr:spPr>
        <a:xfrm>
          <a:off x="3949700" y="547624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19</xdr:col>
      <xdr:colOff>0</xdr:colOff>
      <xdr:row>268</xdr:row>
      <xdr:rowOff>0</xdr:rowOff>
    </xdr:from>
    <xdr:to>
      <xdr:col>27</xdr:col>
      <xdr:colOff>54722</xdr:colOff>
      <xdr:row>268</xdr:row>
      <xdr:rowOff>6507</xdr:rowOff>
    </xdr:to>
    <xdr:cxnSp macro="">
      <xdr:nvCxnSpPr>
        <xdr:cNvPr id="21" name="直線矢印コネクタ 20"/>
        <xdr:cNvCxnSpPr/>
      </xdr:nvCxnSpPr>
      <xdr:spPr>
        <a:xfrm flipV="1">
          <a:off x="3860800" y="548132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266</xdr:row>
      <xdr:rowOff>292100</xdr:rowOff>
    </xdr:from>
    <xdr:to>
      <xdr:col>36</xdr:col>
      <xdr:colOff>123599</xdr:colOff>
      <xdr:row>269</xdr:row>
      <xdr:rowOff>71904</xdr:rowOff>
    </xdr:to>
    <xdr:sp macro="" textlink="">
      <xdr:nvSpPr>
        <xdr:cNvPr id="22" name="正方形/長方形 21"/>
        <xdr:cNvSpPr/>
      </xdr:nvSpPr>
      <xdr:spPr>
        <a:xfrm>
          <a:off x="5638800" y="54394100"/>
          <a:ext cx="1799999" cy="846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190500</xdr:colOff>
      <xdr:row>267</xdr:row>
      <xdr:rowOff>330200</xdr:rowOff>
    </xdr:from>
    <xdr:to>
      <xdr:col>18</xdr:col>
      <xdr:colOff>190500</xdr:colOff>
      <xdr:row>291</xdr:row>
      <xdr:rowOff>195871</xdr:rowOff>
    </xdr:to>
    <xdr:cxnSp macro="">
      <xdr:nvCxnSpPr>
        <xdr:cNvPr id="23" name="直線コネクタ 22"/>
        <xdr:cNvCxnSpPr/>
      </xdr:nvCxnSpPr>
      <xdr:spPr>
        <a:xfrm flipV="1">
          <a:off x="3848100" y="54787800"/>
          <a:ext cx="0" cy="91239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268</xdr:row>
      <xdr:rowOff>0</xdr:rowOff>
    </xdr:from>
    <xdr:to>
      <xdr:col>41</xdr:col>
      <xdr:colOff>132229</xdr:colOff>
      <xdr:row>268</xdr:row>
      <xdr:rowOff>6508</xdr:rowOff>
    </xdr:to>
    <xdr:cxnSp macro="">
      <xdr:nvCxnSpPr>
        <xdr:cNvPr id="24" name="直線矢印コネクタ 23"/>
        <xdr:cNvCxnSpPr/>
      </xdr:nvCxnSpPr>
      <xdr:spPr>
        <a:xfrm flipV="1">
          <a:off x="7467600" y="54813200"/>
          <a:ext cx="995829"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266</xdr:row>
      <xdr:rowOff>342900</xdr:rowOff>
    </xdr:from>
    <xdr:to>
      <xdr:col>49</xdr:col>
      <xdr:colOff>418687</xdr:colOff>
      <xdr:row>269</xdr:row>
      <xdr:rowOff>8965</xdr:rowOff>
    </xdr:to>
    <xdr:sp macro="" textlink="">
      <xdr:nvSpPr>
        <xdr:cNvPr id="25" name="正方形/長方形 24"/>
        <xdr:cNvSpPr/>
      </xdr:nvSpPr>
      <xdr:spPr>
        <a:xfrm>
          <a:off x="8572500" y="54444900"/>
          <a:ext cx="1802987" cy="732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139700</xdr:colOff>
      <xdr:row>271</xdr:row>
      <xdr:rowOff>38100</xdr:rowOff>
    </xdr:from>
    <xdr:to>
      <xdr:col>36</xdr:col>
      <xdr:colOff>110900</xdr:colOff>
      <xdr:row>273</xdr:row>
      <xdr:rowOff>180100</xdr:rowOff>
    </xdr:to>
    <xdr:sp macro="" textlink="">
      <xdr:nvSpPr>
        <xdr:cNvPr id="26" name="正方形/長方形 25"/>
        <xdr:cNvSpPr/>
      </xdr:nvSpPr>
      <xdr:spPr>
        <a:xfrm>
          <a:off x="5626100" y="56121300"/>
          <a:ext cx="1800000" cy="853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272</xdr:row>
      <xdr:rowOff>165100</xdr:rowOff>
    </xdr:from>
    <xdr:to>
      <xdr:col>27</xdr:col>
      <xdr:colOff>54722</xdr:colOff>
      <xdr:row>272</xdr:row>
      <xdr:rowOff>171607</xdr:rowOff>
    </xdr:to>
    <xdr:cxnSp macro="">
      <xdr:nvCxnSpPr>
        <xdr:cNvPr id="27" name="直線矢印コネクタ 26"/>
        <xdr:cNvCxnSpPr/>
      </xdr:nvCxnSpPr>
      <xdr:spPr>
        <a:xfrm flipV="1">
          <a:off x="3860800" y="566039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271</xdr:row>
      <xdr:rowOff>228600</xdr:rowOff>
    </xdr:from>
    <xdr:to>
      <xdr:col>26</xdr:col>
      <xdr:colOff>53286</xdr:colOff>
      <xdr:row>272</xdr:row>
      <xdr:rowOff>143342</xdr:rowOff>
    </xdr:to>
    <xdr:sp macro="" textlink="">
      <xdr:nvSpPr>
        <xdr:cNvPr id="28" name="正方形/長方形 27"/>
        <xdr:cNvSpPr/>
      </xdr:nvSpPr>
      <xdr:spPr>
        <a:xfrm>
          <a:off x="3962400" y="563118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139700</xdr:colOff>
      <xdr:row>275</xdr:row>
      <xdr:rowOff>165100</xdr:rowOff>
    </xdr:from>
    <xdr:to>
      <xdr:col>36</xdr:col>
      <xdr:colOff>116821</xdr:colOff>
      <xdr:row>277</xdr:row>
      <xdr:rowOff>300505</xdr:rowOff>
    </xdr:to>
    <xdr:sp macro="" textlink="">
      <xdr:nvSpPr>
        <xdr:cNvPr id="29" name="正方形/長方形 28"/>
        <xdr:cNvSpPr/>
      </xdr:nvSpPr>
      <xdr:spPr>
        <a:xfrm>
          <a:off x="5626100" y="57670700"/>
          <a:ext cx="1805921" cy="846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276</xdr:row>
      <xdr:rowOff>241300</xdr:rowOff>
    </xdr:from>
    <xdr:to>
      <xdr:col>27</xdr:col>
      <xdr:colOff>29322</xdr:colOff>
      <xdr:row>276</xdr:row>
      <xdr:rowOff>247807</xdr:rowOff>
    </xdr:to>
    <xdr:cxnSp macro="">
      <xdr:nvCxnSpPr>
        <xdr:cNvPr id="30" name="直線矢印コネクタ 29"/>
        <xdr:cNvCxnSpPr/>
      </xdr:nvCxnSpPr>
      <xdr:spPr>
        <a:xfrm flipV="1">
          <a:off x="3835400" y="581025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275</xdr:row>
      <xdr:rowOff>304800</xdr:rowOff>
    </xdr:from>
    <xdr:to>
      <xdr:col>26</xdr:col>
      <xdr:colOff>15186</xdr:colOff>
      <xdr:row>276</xdr:row>
      <xdr:rowOff>219542</xdr:rowOff>
    </xdr:to>
    <xdr:sp macro="" textlink="">
      <xdr:nvSpPr>
        <xdr:cNvPr id="31" name="正方形/長方形 30"/>
        <xdr:cNvSpPr/>
      </xdr:nvSpPr>
      <xdr:spPr>
        <a:xfrm>
          <a:off x="3924300" y="578104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19</xdr:col>
      <xdr:colOff>0</xdr:colOff>
      <xdr:row>279</xdr:row>
      <xdr:rowOff>419100</xdr:rowOff>
    </xdr:from>
    <xdr:to>
      <xdr:col>27</xdr:col>
      <xdr:colOff>54722</xdr:colOff>
      <xdr:row>279</xdr:row>
      <xdr:rowOff>425607</xdr:rowOff>
    </xdr:to>
    <xdr:cxnSp macro="">
      <xdr:nvCxnSpPr>
        <xdr:cNvPr id="32" name="直線矢印コネクタ 31"/>
        <xdr:cNvCxnSpPr/>
      </xdr:nvCxnSpPr>
      <xdr:spPr>
        <a:xfrm flipV="1">
          <a:off x="3860800" y="596646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139700</xdr:colOff>
      <xdr:row>278</xdr:row>
      <xdr:rowOff>609600</xdr:rowOff>
    </xdr:from>
    <xdr:to>
      <xdr:col>36</xdr:col>
      <xdr:colOff>110899</xdr:colOff>
      <xdr:row>280</xdr:row>
      <xdr:rowOff>130735</xdr:rowOff>
    </xdr:to>
    <xdr:sp macro="" textlink="">
      <xdr:nvSpPr>
        <xdr:cNvPr id="33" name="正方形/長方形 32"/>
        <xdr:cNvSpPr/>
      </xdr:nvSpPr>
      <xdr:spPr>
        <a:xfrm>
          <a:off x="5626100" y="59182000"/>
          <a:ext cx="1799999" cy="8673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Ｄ．健康保険組合連合会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279</xdr:row>
      <xdr:rowOff>165100</xdr:rowOff>
    </xdr:from>
    <xdr:to>
      <xdr:col>26</xdr:col>
      <xdr:colOff>78686</xdr:colOff>
      <xdr:row>279</xdr:row>
      <xdr:rowOff>435442</xdr:rowOff>
    </xdr:to>
    <xdr:sp macro="" textlink="">
      <xdr:nvSpPr>
        <xdr:cNvPr id="34" name="正方形/長方形 33"/>
        <xdr:cNvSpPr/>
      </xdr:nvSpPr>
      <xdr:spPr>
        <a:xfrm>
          <a:off x="3987800" y="594106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19</xdr:col>
      <xdr:colOff>0</xdr:colOff>
      <xdr:row>283</xdr:row>
      <xdr:rowOff>12700</xdr:rowOff>
    </xdr:from>
    <xdr:to>
      <xdr:col>27</xdr:col>
      <xdr:colOff>54722</xdr:colOff>
      <xdr:row>283</xdr:row>
      <xdr:rowOff>19207</xdr:rowOff>
    </xdr:to>
    <xdr:cxnSp macro="">
      <xdr:nvCxnSpPr>
        <xdr:cNvPr id="35" name="直線矢印コネクタ 34"/>
        <xdr:cNvCxnSpPr/>
      </xdr:nvCxnSpPr>
      <xdr:spPr>
        <a:xfrm flipV="1">
          <a:off x="3860800" y="612013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127000</xdr:colOff>
      <xdr:row>281</xdr:row>
      <xdr:rowOff>127000</xdr:rowOff>
    </xdr:from>
    <xdr:to>
      <xdr:col>36</xdr:col>
      <xdr:colOff>98199</xdr:colOff>
      <xdr:row>283</xdr:row>
      <xdr:rowOff>403038</xdr:rowOff>
    </xdr:to>
    <xdr:sp macro="" textlink="">
      <xdr:nvSpPr>
        <xdr:cNvPr id="36" name="正方形/長方形 35"/>
        <xdr:cNvSpPr/>
      </xdr:nvSpPr>
      <xdr:spPr>
        <a:xfrm>
          <a:off x="5613400" y="60718700"/>
          <a:ext cx="1799999" cy="8729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Ｅ．全国健康保険協会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281</xdr:row>
      <xdr:rowOff>355600</xdr:rowOff>
    </xdr:from>
    <xdr:to>
      <xdr:col>26</xdr:col>
      <xdr:colOff>78686</xdr:colOff>
      <xdr:row>283</xdr:row>
      <xdr:rowOff>29042</xdr:rowOff>
    </xdr:to>
    <xdr:sp macro="" textlink="">
      <xdr:nvSpPr>
        <xdr:cNvPr id="37" name="正方形/長方形 36"/>
        <xdr:cNvSpPr/>
      </xdr:nvSpPr>
      <xdr:spPr>
        <a:xfrm>
          <a:off x="3987800" y="609473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139700</xdr:colOff>
      <xdr:row>285</xdr:row>
      <xdr:rowOff>228600</xdr:rowOff>
    </xdr:from>
    <xdr:to>
      <xdr:col>36</xdr:col>
      <xdr:colOff>110899</xdr:colOff>
      <xdr:row>288</xdr:row>
      <xdr:rowOff>138393</xdr:rowOff>
    </xdr:to>
    <xdr:sp macro="" textlink="">
      <xdr:nvSpPr>
        <xdr:cNvPr id="38" name="正方形/長方形 37"/>
        <xdr:cNvSpPr/>
      </xdr:nvSpPr>
      <xdr:spPr>
        <a:xfrm>
          <a:off x="5626100" y="62242700"/>
          <a:ext cx="1799999" cy="8622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Ｆ．後期高齢者医療広域連合</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177800</xdr:colOff>
      <xdr:row>287</xdr:row>
      <xdr:rowOff>25400</xdr:rowOff>
    </xdr:from>
    <xdr:to>
      <xdr:col>27</xdr:col>
      <xdr:colOff>29322</xdr:colOff>
      <xdr:row>287</xdr:row>
      <xdr:rowOff>31907</xdr:rowOff>
    </xdr:to>
    <xdr:cxnSp macro="">
      <xdr:nvCxnSpPr>
        <xdr:cNvPr id="39" name="直線矢印コネクタ 38"/>
        <xdr:cNvCxnSpPr/>
      </xdr:nvCxnSpPr>
      <xdr:spPr>
        <a:xfrm flipV="1">
          <a:off x="3835400" y="626745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286</xdr:row>
      <xdr:rowOff>25400</xdr:rowOff>
    </xdr:from>
    <xdr:to>
      <xdr:col>26</xdr:col>
      <xdr:colOff>53286</xdr:colOff>
      <xdr:row>286</xdr:row>
      <xdr:rowOff>295742</xdr:rowOff>
    </xdr:to>
    <xdr:sp macro="" textlink="">
      <xdr:nvSpPr>
        <xdr:cNvPr id="40" name="正方形/長方形 39"/>
        <xdr:cNvSpPr/>
      </xdr:nvSpPr>
      <xdr:spPr>
        <a:xfrm>
          <a:off x="3962400" y="62357000"/>
          <a:ext cx="1374086" cy="2703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27</xdr:col>
      <xdr:colOff>114300</xdr:colOff>
      <xdr:row>290</xdr:row>
      <xdr:rowOff>215900</xdr:rowOff>
    </xdr:from>
    <xdr:to>
      <xdr:col>35</xdr:col>
      <xdr:colOff>16622</xdr:colOff>
      <xdr:row>292</xdr:row>
      <xdr:rowOff>221130</xdr:rowOff>
    </xdr:to>
    <xdr:sp macro="" textlink="">
      <xdr:nvSpPr>
        <xdr:cNvPr id="41" name="正方形/長方形 40"/>
        <xdr:cNvSpPr/>
      </xdr:nvSpPr>
      <xdr:spPr>
        <a:xfrm>
          <a:off x="5600700" y="63817500"/>
          <a:ext cx="1527922" cy="6402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25400</xdr:colOff>
      <xdr:row>281</xdr:row>
      <xdr:rowOff>254000</xdr:rowOff>
    </xdr:from>
    <xdr:to>
      <xdr:col>49</xdr:col>
      <xdr:colOff>404493</xdr:colOff>
      <xdr:row>283</xdr:row>
      <xdr:rowOff>402664</xdr:rowOff>
    </xdr:to>
    <xdr:sp macro="" textlink="">
      <xdr:nvSpPr>
        <xdr:cNvPr id="43" name="正方形/長方形 42"/>
        <xdr:cNvSpPr/>
      </xdr:nvSpPr>
      <xdr:spPr>
        <a:xfrm>
          <a:off x="8559800" y="60845700"/>
          <a:ext cx="1801493" cy="7455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38100</xdr:colOff>
      <xdr:row>271</xdr:row>
      <xdr:rowOff>114300</xdr:rowOff>
    </xdr:from>
    <xdr:to>
      <xdr:col>49</xdr:col>
      <xdr:colOff>391645</xdr:colOff>
      <xdr:row>272</xdr:row>
      <xdr:rowOff>304800</xdr:rowOff>
    </xdr:to>
    <xdr:sp macro="" textlink="">
      <xdr:nvSpPr>
        <xdr:cNvPr id="44" name="テキスト ボックス 43"/>
        <xdr:cNvSpPr txBox="1"/>
      </xdr:nvSpPr>
      <xdr:spPr>
        <a:xfrm>
          <a:off x="7556500" y="561975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37</xdr:col>
      <xdr:colOff>12700</xdr:colOff>
      <xdr:row>282</xdr:row>
      <xdr:rowOff>215900</xdr:rowOff>
    </xdr:from>
    <xdr:to>
      <xdr:col>41</xdr:col>
      <xdr:colOff>195729</xdr:colOff>
      <xdr:row>282</xdr:row>
      <xdr:rowOff>222408</xdr:rowOff>
    </xdr:to>
    <xdr:cxnSp macro="">
      <xdr:nvCxnSpPr>
        <xdr:cNvPr id="45" name="直線矢印コネクタ 44"/>
        <xdr:cNvCxnSpPr/>
      </xdr:nvCxnSpPr>
      <xdr:spPr>
        <a:xfrm flipV="1">
          <a:off x="7531100" y="61175900"/>
          <a:ext cx="995829"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291</xdr:row>
      <xdr:rowOff>190500</xdr:rowOff>
    </xdr:from>
    <xdr:to>
      <xdr:col>27</xdr:col>
      <xdr:colOff>29322</xdr:colOff>
      <xdr:row>291</xdr:row>
      <xdr:rowOff>197007</xdr:rowOff>
    </xdr:to>
    <xdr:cxnSp macro="">
      <xdr:nvCxnSpPr>
        <xdr:cNvPr id="46" name="直線矢印コネクタ 45"/>
        <xdr:cNvCxnSpPr/>
      </xdr:nvCxnSpPr>
      <xdr:spPr>
        <a:xfrm flipV="1">
          <a:off x="3835400" y="64109600"/>
          <a:ext cx="168032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290</xdr:row>
      <xdr:rowOff>190500</xdr:rowOff>
    </xdr:from>
    <xdr:to>
      <xdr:col>26</xdr:col>
      <xdr:colOff>70228</xdr:colOff>
      <xdr:row>291</xdr:row>
      <xdr:rowOff>157631</xdr:rowOff>
    </xdr:to>
    <xdr:sp macro="" textlink="">
      <xdr:nvSpPr>
        <xdr:cNvPr id="47" name="正方形/長方形 46"/>
        <xdr:cNvSpPr/>
      </xdr:nvSpPr>
      <xdr:spPr>
        <a:xfrm>
          <a:off x="3975100" y="63792100"/>
          <a:ext cx="1378328" cy="28463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入札</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0</xdr:colOff>
      <xdr:row>265</xdr:row>
      <xdr:rowOff>114300</xdr:rowOff>
    </xdr:from>
    <xdr:to>
      <xdr:col>49</xdr:col>
      <xdr:colOff>353545</xdr:colOff>
      <xdr:row>266</xdr:row>
      <xdr:rowOff>304800</xdr:rowOff>
    </xdr:to>
    <xdr:sp macro="" textlink="">
      <xdr:nvSpPr>
        <xdr:cNvPr id="42" name="テキスト ボックス 41"/>
        <xdr:cNvSpPr txBox="1"/>
      </xdr:nvSpPr>
      <xdr:spPr>
        <a:xfrm>
          <a:off x="7518400" y="540639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マイナンバーカードと健康保険証等の一体化に伴うシステム改修事業</a:t>
          </a:r>
        </a:p>
      </xdr:txBody>
    </xdr:sp>
    <xdr:clientData/>
  </xdr:twoCellAnchor>
  <xdr:twoCellAnchor>
    <xdr:from>
      <xdr:col>37</xdr:col>
      <xdr:colOff>50800</xdr:colOff>
      <xdr:row>275</xdr:row>
      <xdr:rowOff>317500</xdr:rowOff>
    </xdr:from>
    <xdr:to>
      <xdr:col>49</xdr:col>
      <xdr:colOff>404345</xdr:colOff>
      <xdr:row>277</xdr:row>
      <xdr:rowOff>152400</xdr:rowOff>
    </xdr:to>
    <xdr:sp macro="" textlink="">
      <xdr:nvSpPr>
        <xdr:cNvPr id="48" name="テキスト ボックス 47"/>
        <xdr:cNvSpPr txBox="1"/>
      </xdr:nvSpPr>
      <xdr:spPr>
        <a:xfrm>
          <a:off x="7569200" y="578231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37</xdr:col>
      <xdr:colOff>76200</xdr:colOff>
      <xdr:row>279</xdr:row>
      <xdr:rowOff>63500</xdr:rowOff>
    </xdr:from>
    <xdr:to>
      <xdr:col>49</xdr:col>
      <xdr:colOff>429745</xdr:colOff>
      <xdr:row>279</xdr:row>
      <xdr:rowOff>609600</xdr:rowOff>
    </xdr:to>
    <xdr:sp macro="" textlink="">
      <xdr:nvSpPr>
        <xdr:cNvPr id="49" name="テキスト ボックス 48"/>
        <xdr:cNvSpPr txBox="1"/>
      </xdr:nvSpPr>
      <xdr:spPr>
        <a:xfrm>
          <a:off x="7594600" y="593090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37</xdr:col>
      <xdr:colOff>63500</xdr:colOff>
      <xdr:row>286</xdr:row>
      <xdr:rowOff>63500</xdr:rowOff>
    </xdr:from>
    <xdr:to>
      <xdr:col>49</xdr:col>
      <xdr:colOff>417045</xdr:colOff>
      <xdr:row>287</xdr:row>
      <xdr:rowOff>292100</xdr:rowOff>
    </xdr:to>
    <xdr:sp macro="" textlink="">
      <xdr:nvSpPr>
        <xdr:cNvPr id="50" name="テキスト ボックス 49"/>
        <xdr:cNvSpPr txBox="1"/>
      </xdr:nvSpPr>
      <xdr:spPr>
        <a:xfrm>
          <a:off x="7581900" y="623951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37</xdr:col>
      <xdr:colOff>63500</xdr:colOff>
      <xdr:row>280</xdr:row>
      <xdr:rowOff>482600</xdr:rowOff>
    </xdr:from>
    <xdr:to>
      <xdr:col>49</xdr:col>
      <xdr:colOff>417045</xdr:colOff>
      <xdr:row>281</xdr:row>
      <xdr:rowOff>355600</xdr:rowOff>
    </xdr:to>
    <xdr:sp macro="" textlink="">
      <xdr:nvSpPr>
        <xdr:cNvPr id="51" name="テキスト ボックス 50"/>
        <xdr:cNvSpPr txBox="1"/>
      </xdr:nvSpPr>
      <xdr:spPr>
        <a:xfrm>
          <a:off x="7581900" y="60401200"/>
          <a:ext cx="2791945" cy="546100"/>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マイナンバーカードと健康保険証等の一体化に伴うシステム改修及び周知広報支援事業</a:t>
          </a:r>
        </a:p>
      </xdr:txBody>
    </xdr:sp>
    <xdr:clientData/>
  </xdr:twoCellAnchor>
  <xdr:twoCellAnchor>
    <xdr:from>
      <xdr:col>36</xdr:col>
      <xdr:colOff>76200</xdr:colOff>
      <xdr:row>291</xdr:row>
      <xdr:rowOff>0</xdr:rowOff>
    </xdr:from>
    <xdr:to>
      <xdr:col>49</xdr:col>
      <xdr:colOff>226545</xdr:colOff>
      <xdr:row>292</xdr:row>
      <xdr:rowOff>228600</xdr:rowOff>
    </xdr:to>
    <xdr:sp macro="" textlink="">
      <xdr:nvSpPr>
        <xdr:cNvPr id="52" name="テキスト ボックス 51"/>
        <xdr:cNvSpPr txBox="1"/>
      </xdr:nvSpPr>
      <xdr:spPr>
        <a:xfrm>
          <a:off x="7391400" y="63703200"/>
          <a:ext cx="2791945" cy="546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693</v>
      </c>
      <c r="AK2" s="124"/>
      <c r="AL2" s="124"/>
      <c r="AM2" s="124"/>
      <c r="AN2" s="90" t="s">
        <v>364</v>
      </c>
      <c r="AO2" s="124" t="s">
        <v>624</v>
      </c>
      <c r="AP2" s="124"/>
      <c r="AQ2" s="124"/>
      <c r="AR2" s="91" t="s">
        <v>364</v>
      </c>
      <c r="AS2" s="125">
        <v>71</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690</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88.5" customHeight="1" x14ac:dyDescent="0.15">
      <c r="A5" s="111" t="s">
        <v>59</v>
      </c>
      <c r="B5" s="112"/>
      <c r="C5" s="112"/>
      <c r="D5" s="112"/>
      <c r="E5" s="112"/>
      <c r="F5" s="113"/>
      <c r="G5" s="114" t="s">
        <v>495</v>
      </c>
      <c r="H5" s="115"/>
      <c r="I5" s="115"/>
      <c r="J5" s="115"/>
      <c r="K5" s="115"/>
      <c r="L5" s="115"/>
      <c r="M5" s="116" t="s">
        <v>58</v>
      </c>
      <c r="N5" s="117"/>
      <c r="O5" s="117"/>
      <c r="P5" s="117"/>
      <c r="Q5" s="117"/>
      <c r="R5" s="118"/>
      <c r="S5" s="119" t="s">
        <v>470</v>
      </c>
      <c r="T5" s="115"/>
      <c r="U5" s="115"/>
      <c r="V5" s="115"/>
      <c r="W5" s="115"/>
      <c r="X5" s="120"/>
      <c r="Y5" s="121" t="s">
        <v>3</v>
      </c>
      <c r="Z5" s="122"/>
      <c r="AA5" s="122"/>
      <c r="AB5" s="122"/>
      <c r="AC5" s="122"/>
      <c r="AD5" s="123"/>
      <c r="AE5" s="167" t="s">
        <v>731</v>
      </c>
      <c r="AF5" s="167"/>
      <c r="AG5" s="167"/>
      <c r="AH5" s="167"/>
      <c r="AI5" s="167"/>
      <c r="AJ5" s="167"/>
      <c r="AK5" s="167"/>
      <c r="AL5" s="167"/>
      <c r="AM5" s="167"/>
      <c r="AN5" s="167"/>
      <c r="AO5" s="167"/>
      <c r="AP5" s="168"/>
      <c r="AQ5" s="169" t="s">
        <v>732</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708</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709</v>
      </c>
      <c r="AF7" s="184"/>
      <c r="AG7" s="184"/>
      <c r="AH7" s="184"/>
      <c r="AI7" s="184"/>
      <c r="AJ7" s="184"/>
      <c r="AK7" s="184"/>
      <c r="AL7" s="184"/>
      <c r="AM7" s="184"/>
      <c r="AN7" s="184"/>
      <c r="AO7" s="184"/>
      <c r="AP7" s="184"/>
      <c r="AQ7" s="184"/>
      <c r="AR7" s="184"/>
      <c r="AS7" s="184"/>
      <c r="AT7" s="184"/>
      <c r="AU7" s="184"/>
      <c r="AV7" s="184"/>
      <c r="AW7" s="184"/>
      <c r="AX7" s="185"/>
    </row>
    <row r="8" spans="1:50" ht="43.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65.25" customHeight="1" x14ac:dyDescent="0.15">
      <c r="A9" s="145" t="s">
        <v>21</v>
      </c>
      <c r="B9" s="146"/>
      <c r="C9" s="146"/>
      <c r="D9" s="146"/>
      <c r="E9" s="146"/>
      <c r="F9" s="146"/>
      <c r="G9" s="164" t="s">
        <v>688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4" customHeight="1" x14ac:dyDescent="0.15">
      <c r="A10" s="130" t="s">
        <v>28</v>
      </c>
      <c r="B10" s="131"/>
      <c r="C10" s="131"/>
      <c r="D10" s="131"/>
      <c r="E10" s="131"/>
      <c r="F10" s="131"/>
      <c r="G10" s="132" t="s">
        <v>689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5.25" customHeight="1" x14ac:dyDescent="0.15">
      <c r="A11" s="130" t="s">
        <v>5</v>
      </c>
      <c r="B11" s="131"/>
      <c r="C11" s="131"/>
      <c r="D11" s="131"/>
      <c r="E11" s="131"/>
      <c r="F11" s="135"/>
      <c r="G11" s="136" t="str">
        <f>入力規則等!P10</f>
        <v>直接実施、補助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695</v>
      </c>
      <c r="Q13" s="190"/>
      <c r="R13" s="190"/>
      <c r="S13" s="190"/>
      <c r="T13" s="190"/>
      <c r="U13" s="190"/>
      <c r="V13" s="191"/>
      <c r="W13" s="189" t="s">
        <v>694</v>
      </c>
      <c r="X13" s="190"/>
      <c r="Y13" s="190"/>
      <c r="Z13" s="190"/>
      <c r="AA13" s="190"/>
      <c r="AB13" s="190"/>
      <c r="AC13" s="191"/>
      <c r="AD13" s="189" t="s">
        <v>694</v>
      </c>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694</v>
      </c>
      <c r="Q14" s="190"/>
      <c r="R14" s="190"/>
      <c r="S14" s="190"/>
      <c r="T14" s="190"/>
      <c r="U14" s="190"/>
      <c r="V14" s="191"/>
      <c r="W14" s="189" t="s">
        <v>694</v>
      </c>
      <c r="X14" s="190"/>
      <c r="Y14" s="190"/>
      <c r="Z14" s="190"/>
      <c r="AA14" s="190"/>
      <c r="AB14" s="190"/>
      <c r="AC14" s="191"/>
      <c r="AD14" s="189" t="s">
        <v>694</v>
      </c>
      <c r="AE14" s="190"/>
      <c r="AF14" s="190"/>
      <c r="AG14" s="190"/>
      <c r="AH14" s="190"/>
      <c r="AI14" s="190"/>
      <c r="AJ14" s="191"/>
      <c r="AK14" s="189">
        <v>4949</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4949</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694</v>
      </c>
      <c r="Q16" s="190"/>
      <c r="R16" s="190"/>
      <c r="S16" s="190"/>
      <c r="T16" s="190"/>
      <c r="U16" s="190"/>
      <c r="V16" s="191"/>
      <c r="W16" s="189" t="s">
        <v>694</v>
      </c>
      <c r="X16" s="190"/>
      <c r="Y16" s="190"/>
      <c r="Z16" s="190"/>
      <c r="AA16" s="190"/>
      <c r="AB16" s="190"/>
      <c r="AC16" s="191"/>
      <c r="AD16" s="189" t="s">
        <v>694</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694</v>
      </c>
      <c r="Q17" s="190"/>
      <c r="R17" s="190"/>
      <c r="S17" s="190"/>
      <c r="T17" s="190"/>
      <c r="U17" s="190"/>
      <c r="V17" s="191"/>
      <c r="W17" s="189" t="s">
        <v>694</v>
      </c>
      <c r="X17" s="190"/>
      <c r="Y17" s="190"/>
      <c r="Z17" s="190"/>
      <c r="AA17" s="190"/>
      <c r="AB17" s="190"/>
      <c r="AC17" s="191"/>
      <c r="AD17" s="189" t="s">
        <v>694</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t="s">
        <v>694</v>
      </c>
      <c r="X18" s="190"/>
      <c r="Y18" s="190"/>
      <c r="Z18" s="190"/>
      <c r="AA18" s="190"/>
      <c r="AB18" s="190"/>
      <c r="AC18" s="191"/>
      <c r="AD18" s="189" t="s">
        <v>694</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4949</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691</v>
      </c>
      <c r="H24" s="292"/>
      <c r="I24" s="292"/>
      <c r="J24" s="292"/>
      <c r="K24" s="292"/>
      <c r="L24" s="292"/>
      <c r="M24" s="292"/>
      <c r="N24" s="292"/>
      <c r="O24" s="293"/>
      <c r="P24" s="294">
        <v>951</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692</v>
      </c>
      <c r="H25" s="229"/>
      <c r="I25" s="229"/>
      <c r="J25" s="229"/>
      <c r="K25" s="229"/>
      <c r="L25" s="229"/>
      <c r="M25" s="229"/>
      <c r="N25" s="229"/>
      <c r="O25" s="230"/>
      <c r="P25" s="189">
        <v>3998</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4949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730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729</v>
      </c>
      <c r="H33" s="315"/>
      <c r="I33" s="315"/>
      <c r="J33" s="315"/>
      <c r="K33" s="315"/>
      <c r="L33" s="315"/>
      <c r="M33" s="315"/>
      <c r="N33" s="315"/>
      <c r="O33" s="315"/>
      <c r="P33" s="318" t="s">
        <v>696</v>
      </c>
      <c r="Q33" s="319"/>
      <c r="R33" s="319"/>
      <c r="S33" s="319"/>
      <c r="T33" s="319"/>
      <c r="U33" s="319"/>
      <c r="V33" s="319"/>
      <c r="W33" s="319"/>
      <c r="X33" s="320"/>
      <c r="Y33" s="324" t="s">
        <v>49</v>
      </c>
      <c r="Z33" s="325"/>
      <c r="AA33" s="326"/>
      <c r="AB33" s="305" t="s">
        <v>697</v>
      </c>
      <c r="AC33" s="306"/>
      <c r="AD33" s="306"/>
      <c r="AE33" s="297" t="s">
        <v>694</v>
      </c>
      <c r="AF33" s="297"/>
      <c r="AG33" s="297"/>
      <c r="AH33" s="297"/>
      <c r="AI33" s="297" t="s">
        <v>694</v>
      </c>
      <c r="AJ33" s="297"/>
      <c r="AK33" s="297"/>
      <c r="AL33" s="297"/>
      <c r="AM33" s="297" t="s">
        <v>694</v>
      </c>
      <c r="AN33" s="297"/>
      <c r="AO33" s="297"/>
      <c r="AP33" s="297"/>
      <c r="AQ33" s="298" t="s">
        <v>695</v>
      </c>
      <c r="AR33" s="297"/>
      <c r="AS33" s="297"/>
      <c r="AT33" s="297"/>
      <c r="AU33" s="299" t="s">
        <v>695</v>
      </c>
      <c r="AV33" s="300"/>
      <c r="AW33" s="300"/>
      <c r="AX33" s="301"/>
    </row>
    <row r="34" spans="1:51" ht="38.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697</v>
      </c>
      <c r="AC34" s="306"/>
      <c r="AD34" s="306"/>
      <c r="AE34" s="297" t="s">
        <v>694</v>
      </c>
      <c r="AF34" s="297"/>
      <c r="AG34" s="297"/>
      <c r="AH34" s="297"/>
      <c r="AI34" s="297" t="s">
        <v>694</v>
      </c>
      <c r="AJ34" s="297"/>
      <c r="AK34" s="297"/>
      <c r="AL34" s="297"/>
      <c r="AM34" s="297" t="s">
        <v>694</v>
      </c>
      <c r="AN34" s="297"/>
      <c r="AO34" s="297"/>
      <c r="AP34" s="297"/>
      <c r="AQ34" s="297">
        <v>1</v>
      </c>
      <c r="AR34" s="297"/>
      <c r="AS34" s="297"/>
      <c r="AT34" s="297"/>
      <c r="AU34" s="343">
        <v>1</v>
      </c>
      <c r="AV34" s="300"/>
      <c r="AW34" s="300"/>
      <c r="AX34" s="301"/>
    </row>
    <row r="35" spans="1:51" ht="23.25" customHeight="1" x14ac:dyDescent="0.15">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x14ac:dyDescent="0.15">
      <c r="A36" s="347"/>
      <c r="B36" s="348"/>
      <c r="C36" s="348"/>
      <c r="D36" s="348"/>
      <c r="E36" s="348"/>
      <c r="F36" s="349"/>
      <c r="G36" s="358" t="s">
        <v>707</v>
      </c>
      <c r="H36" s="359"/>
      <c r="I36" s="359"/>
      <c r="J36" s="359"/>
      <c r="K36" s="359"/>
      <c r="L36" s="359"/>
      <c r="M36" s="359"/>
      <c r="N36" s="359"/>
      <c r="O36" s="359"/>
      <c r="P36" s="359"/>
      <c r="Q36" s="359"/>
      <c r="R36" s="359"/>
      <c r="S36" s="359"/>
      <c r="T36" s="359"/>
      <c r="U36" s="359"/>
      <c r="V36" s="359"/>
      <c r="W36" s="359"/>
      <c r="X36" s="359"/>
      <c r="Y36" s="335" t="s">
        <v>662</v>
      </c>
      <c r="Z36" s="336"/>
      <c r="AA36" s="337"/>
      <c r="AB36" s="338" t="s">
        <v>702</v>
      </c>
      <c r="AC36" s="339"/>
      <c r="AD36" s="340"/>
      <c r="AE36" s="298" t="s">
        <v>694</v>
      </c>
      <c r="AF36" s="298"/>
      <c r="AG36" s="298"/>
      <c r="AH36" s="298"/>
      <c r="AI36" s="298" t="s">
        <v>694</v>
      </c>
      <c r="AJ36" s="298"/>
      <c r="AK36" s="298"/>
      <c r="AL36" s="298"/>
      <c r="AM36" s="298" t="s">
        <v>694</v>
      </c>
      <c r="AN36" s="298"/>
      <c r="AO36" s="298"/>
      <c r="AP36" s="298"/>
      <c r="AQ36" s="299" t="s">
        <v>695</v>
      </c>
      <c r="AR36" s="341"/>
      <c r="AS36" s="341"/>
      <c r="AT36" s="341"/>
      <c r="AU36" s="341"/>
      <c r="AV36" s="341"/>
      <c r="AW36" s="341"/>
      <c r="AX36" s="342"/>
    </row>
    <row r="37" spans="1:51" ht="33.7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t="s">
        <v>704</v>
      </c>
      <c r="AC37" s="331"/>
      <c r="AD37" s="332"/>
      <c r="AE37" s="333" t="s">
        <v>694</v>
      </c>
      <c r="AF37" s="333"/>
      <c r="AG37" s="333"/>
      <c r="AH37" s="333"/>
      <c r="AI37" s="333" t="s">
        <v>694</v>
      </c>
      <c r="AJ37" s="333"/>
      <c r="AK37" s="333"/>
      <c r="AL37" s="333"/>
      <c r="AM37" s="333" t="s">
        <v>694</v>
      </c>
      <c r="AN37" s="333"/>
      <c r="AO37" s="333"/>
      <c r="AP37" s="333"/>
      <c r="AQ37" s="333" t="s">
        <v>695</v>
      </c>
      <c r="AR37" s="333"/>
      <c r="AS37" s="333"/>
      <c r="AT37" s="333"/>
      <c r="AU37" s="333"/>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497</v>
      </c>
      <c r="AF38" s="399"/>
      <c r="AG38" s="399"/>
      <c r="AH38" s="400"/>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695</v>
      </c>
      <c r="AR39" s="371"/>
      <c r="AS39" s="372" t="s">
        <v>220</v>
      </c>
      <c r="AT39" s="373"/>
      <c r="AU39" s="374">
        <v>4</v>
      </c>
      <c r="AV39" s="374"/>
      <c r="AW39" s="375" t="s">
        <v>166</v>
      </c>
      <c r="AX39" s="376"/>
    </row>
    <row r="40" spans="1:51" ht="23.25" customHeight="1" x14ac:dyDescent="0.15">
      <c r="A40" s="383"/>
      <c r="B40" s="381"/>
      <c r="C40" s="381"/>
      <c r="D40" s="381"/>
      <c r="E40" s="381"/>
      <c r="F40" s="382"/>
      <c r="G40" s="403" t="s">
        <v>727</v>
      </c>
      <c r="H40" s="404"/>
      <c r="I40" s="404"/>
      <c r="J40" s="404"/>
      <c r="K40" s="404"/>
      <c r="L40" s="404"/>
      <c r="M40" s="404"/>
      <c r="N40" s="404"/>
      <c r="O40" s="405"/>
      <c r="P40" s="412" t="s">
        <v>728</v>
      </c>
      <c r="Q40" s="412"/>
      <c r="R40" s="412"/>
      <c r="S40" s="412"/>
      <c r="T40" s="412"/>
      <c r="U40" s="412"/>
      <c r="V40" s="412"/>
      <c r="W40" s="412"/>
      <c r="X40" s="413"/>
      <c r="Y40" s="327" t="s">
        <v>12</v>
      </c>
      <c r="Z40" s="418"/>
      <c r="AA40" s="419"/>
      <c r="AB40" s="305" t="s">
        <v>695</v>
      </c>
      <c r="AC40" s="305"/>
      <c r="AD40" s="305"/>
      <c r="AE40" s="299" t="s">
        <v>695</v>
      </c>
      <c r="AF40" s="341"/>
      <c r="AG40" s="341"/>
      <c r="AH40" s="341"/>
      <c r="AI40" s="299" t="s">
        <v>694</v>
      </c>
      <c r="AJ40" s="341"/>
      <c r="AK40" s="341"/>
      <c r="AL40" s="341"/>
      <c r="AM40" s="299" t="s">
        <v>694</v>
      </c>
      <c r="AN40" s="341"/>
      <c r="AO40" s="341"/>
      <c r="AP40" s="341"/>
      <c r="AQ40" s="420" t="s">
        <v>694</v>
      </c>
      <c r="AR40" s="421"/>
      <c r="AS40" s="421"/>
      <c r="AT40" s="422"/>
      <c r="AU40" s="341" t="s">
        <v>694</v>
      </c>
      <c r="AV40" s="341"/>
      <c r="AW40" s="341"/>
      <c r="AX40" s="342"/>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695</v>
      </c>
      <c r="AC41" s="424"/>
      <c r="AD41" s="424"/>
      <c r="AE41" s="299" t="s">
        <v>695</v>
      </c>
      <c r="AF41" s="341"/>
      <c r="AG41" s="341"/>
      <c r="AH41" s="341"/>
      <c r="AI41" s="299" t="s">
        <v>694</v>
      </c>
      <c r="AJ41" s="341"/>
      <c r="AK41" s="341"/>
      <c r="AL41" s="341"/>
      <c r="AM41" s="299" t="s">
        <v>694</v>
      </c>
      <c r="AN41" s="341"/>
      <c r="AO41" s="341"/>
      <c r="AP41" s="341"/>
      <c r="AQ41" s="420" t="s">
        <v>694</v>
      </c>
      <c r="AR41" s="421"/>
      <c r="AS41" s="421"/>
      <c r="AT41" s="422"/>
      <c r="AU41" s="341">
        <v>4</v>
      </c>
      <c r="AV41" s="341"/>
      <c r="AW41" s="341"/>
      <c r="AX41" s="342"/>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t="s">
        <v>695</v>
      </c>
      <c r="AF42" s="341"/>
      <c r="AG42" s="341"/>
      <c r="AH42" s="341"/>
      <c r="AI42" s="299" t="s">
        <v>694</v>
      </c>
      <c r="AJ42" s="341"/>
      <c r="AK42" s="341"/>
      <c r="AL42" s="341"/>
      <c r="AM42" s="299" t="s">
        <v>694</v>
      </c>
      <c r="AN42" s="341"/>
      <c r="AO42" s="341"/>
      <c r="AP42" s="341"/>
      <c r="AQ42" s="420" t="s">
        <v>694</v>
      </c>
      <c r="AR42" s="421"/>
      <c r="AS42" s="421"/>
      <c r="AT42" s="422"/>
      <c r="AU42" s="341" t="s">
        <v>694</v>
      </c>
      <c r="AV42" s="341"/>
      <c r="AW42" s="341"/>
      <c r="AX42" s="342"/>
    </row>
    <row r="43" spans="1:51" ht="23.25" customHeight="1" x14ac:dyDescent="0.15">
      <c r="A43" s="441" t="s">
        <v>340</v>
      </c>
      <c r="B43" s="442"/>
      <c r="C43" s="442"/>
      <c r="D43" s="442"/>
      <c r="E43" s="442"/>
      <c r="F43" s="443"/>
      <c r="G43" s="444" t="s">
        <v>695</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8"/>
      <c r="AB45" s="391"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c r="AR51" s="374"/>
      <c r="AS51" s="372" t="s">
        <v>220</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2"/>
      <c r="I52" s="412"/>
      <c r="J52" s="412"/>
      <c r="K52" s="412"/>
      <c r="L52" s="412"/>
      <c r="M52" s="412"/>
      <c r="N52" s="412"/>
      <c r="O52" s="413"/>
      <c r="P52" s="412"/>
      <c r="Q52" s="475"/>
      <c r="R52" s="475"/>
      <c r="S52" s="475"/>
      <c r="T52" s="475"/>
      <c r="U52" s="475"/>
      <c r="V52" s="475"/>
      <c r="W52" s="475"/>
      <c r="X52" s="476"/>
      <c r="Y52" s="481" t="s">
        <v>54</v>
      </c>
      <c r="Z52" s="482"/>
      <c r="AA52" s="483"/>
      <c r="AB52" s="305"/>
      <c r="AC52" s="305"/>
      <c r="AD52" s="305"/>
      <c r="AE52" s="299"/>
      <c r="AF52" s="341"/>
      <c r="AG52" s="341"/>
      <c r="AH52" s="341"/>
      <c r="AI52" s="299"/>
      <c r="AJ52" s="341"/>
      <c r="AK52" s="341"/>
      <c r="AL52" s="341"/>
      <c r="AM52" s="299"/>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299"/>
      <c r="AF53" s="341"/>
      <c r="AG53" s="341"/>
      <c r="AH53" s="341"/>
      <c r="AI53" s="299"/>
      <c r="AJ53" s="341"/>
      <c r="AK53" s="341"/>
      <c r="AL53" s="341"/>
      <c r="AM53" s="299"/>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1"/>
      <c r="AG57" s="341"/>
      <c r="AH57" s="341"/>
      <c r="AI57" s="299"/>
      <c r="AJ57" s="341"/>
      <c r="AK57" s="341"/>
      <c r="AL57" s="341"/>
      <c r="AM57" s="299"/>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1"/>
      <c r="AG58" s="341"/>
      <c r="AH58" s="341"/>
      <c r="AI58" s="299"/>
      <c r="AJ58" s="341"/>
      <c r="AK58" s="341"/>
      <c r="AL58" s="341"/>
      <c r="AM58" s="299"/>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1"/>
      <c r="AG62" s="341"/>
      <c r="AH62" s="341"/>
      <c r="AI62" s="299"/>
      <c r="AJ62" s="341"/>
      <c r="AK62" s="341"/>
      <c r="AL62" s="341"/>
      <c r="AM62" s="299"/>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1"/>
      <c r="AG63" s="341"/>
      <c r="AH63" s="341"/>
      <c r="AI63" s="299"/>
      <c r="AJ63" s="341"/>
      <c r="AK63" s="341"/>
      <c r="AL63" s="341"/>
      <c r="AM63" s="299"/>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660</v>
      </c>
      <c r="B65" s="257"/>
      <c r="C65" s="257"/>
      <c r="D65" s="257"/>
      <c r="E65" s="257"/>
      <c r="F65" s="258"/>
      <c r="G65" s="259" t="s">
        <v>699</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1</v>
      </c>
    </row>
    <row r="67" spans="1:51" ht="23.25" customHeight="1" x14ac:dyDescent="0.15">
      <c r="A67" s="262"/>
      <c r="B67" s="263"/>
      <c r="C67" s="263"/>
      <c r="D67" s="263"/>
      <c r="E67" s="263"/>
      <c r="F67" s="264"/>
      <c r="G67" s="314" t="s">
        <v>735</v>
      </c>
      <c r="H67" s="315"/>
      <c r="I67" s="315"/>
      <c r="J67" s="315"/>
      <c r="K67" s="315"/>
      <c r="L67" s="315"/>
      <c r="M67" s="315"/>
      <c r="N67" s="315"/>
      <c r="O67" s="315"/>
      <c r="P67" s="490" t="s">
        <v>698</v>
      </c>
      <c r="Q67" s="319"/>
      <c r="R67" s="319"/>
      <c r="S67" s="319"/>
      <c r="T67" s="319"/>
      <c r="U67" s="319"/>
      <c r="V67" s="319"/>
      <c r="W67" s="319"/>
      <c r="X67" s="320"/>
      <c r="Y67" s="324" t="s">
        <v>49</v>
      </c>
      <c r="Z67" s="325"/>
      <c r="AA67" s="326"/>
      <c r="AB67" s="305" t="s">
        <v>701</v>
      </c>
      <c r="AC67" s="306"/>
      <c r="AD67" s="306"/>
      <c r="AE67" s="297" t="s">
        <v>694</v>
      </c>
      <c r="AF67" s="297"/>
      <c r="AG67" s="297"/>
      <c r="AH67" s="297"/>
      <c r="AI67" s="297" t="s">
        <v>694</v>
      </c>
      <c r="AJ67" s="297"/>
      <c r="AK67" s="297"/>
      <c r="AL67" s="297"/>
      <c r="AM67" s="297" t="s">
        <v>694</v>
      </c>
      <c r="AN67" s="297"/>
      <c r="AO67" s="297"/>
      <c r="AP67" s="297"/>
      <c r="AQ67" s="298" t="s">
        <v>695</v>
      </c>
      <c r="AR67" s="297"/>
      <c r="AS67" s="297"/>
      <c r="AT67" s="297"/>
      <c r="AU67" s="343" t="s">
        <v>694</v>
      </c>
      <c r="AV67" s="300"/>
      <c r="AW67" s="300"/>
      <c r="AX67" s="301"/>
      <c r="AY67">
        <f>$AY$66</f>
        <v>1</v>
      </c>
    </row>
    <row r="68" spans="1:51" ht="23.25"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701</v>
      </c>
      <c r="AC68" s="306"/>
      <c r="AD68" s="306"/>
      <c r="AE68" s="297" t="s">
        <v>694</v>
      </c>
      <c r="AF68" s="297"/>
      <c r="AG68" s="297"/>
      <c r="AH68" s="297"/>
      <c r="AI68" s="297" t="s">
        <v>694</v>
      </c>
      <c r="AJ68" s="297"/>
      <c r="AK68" s="297"/>
      <c r="AL68" s="297"/>
      <c r="AM68" s="297" t="s">
        <v>694</v>
      </c>
      <c r="AN68" s="297"/>
      <c r="AO68" s="297"/>
      <c r="AP68" s="297"/>
      <c r="AQ68" s="297">
        <v>39225294</v>
      </c>
      <c r="AR68" s="297"/>
      <c r="AS68" s="297"/>
      <c r="AT68" s="297"/>
      <c r="AU68" s="343" t="s">
        <v>694</v>
      </c>
      <c r="AV68" s="300"/>
      <c r="AW68" s="300"/>
      <c r="AX68" s="301"/>
      <c r="AY68">
        <f>$AY$66</f>
        <v>1</v>
      </c>
    </row>
    <row r="69" spans="1:51" ht="23.25" customHeight="1" x14ac:dyDescent="0.15">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1</v>
      </c>
    </row>
    <row r="70" spans="1:51" ht="23.25" customHeight="1" x14ac:dyDescent="0.15">
      <c r="A70" s="347"/>
      <c r="B70" s="348"/>
      <c r="C70" s="348"/>
      <c r="D70" s="348"/>
      <c r="E70" s="348"/>
      <c r="F70" s="349"/>
      <c r="G70" s="358" t="s">
        <v>706</v>
      </c>
      <c r="H70" s="359"/>
      <c r="I70" s="359"/>
      <c r="J70" s="359"/>
      <c r="K70" s="359"/>
      <c r="L70" s="359"/>
      <c r="M70" s="359"/>
      <c r="N70" s="359"/>
      <c r="O70" s="359"/>
      <c r="P70" s="359"/>
      <c r="Q70" s="359"/>
      <c r="R70" s="359"/>
      <c r="S70" s="359"/>
      <c r="T70" s="359"/>
      <c r="U70" s="359"/>
      <c r="V70" s="359"/>
      <c r="W70" s="359"/>
      <c r="X70" s="359"/>
      <c r="Y70" s="335" t="s">
        <v>662</v>
      </c>
      <c r="Z70" s="336"/>
      <c r="AA70" s="337"/>
      <c r="AB70" s="338" t="s">
        <v>702</v>
      </c>
      <c r="AC70" s="339"/>
      <c r="AD70" s="340"/>
      <c r="AE70" s="298" t="s">
        <v>695</v>
      </c>
      <c r="AF70" s="298"/>
      <c r="AG70" s="298"/>
      <c r="AH70" s="298"/>
      <c r="AI70" s="298" t="s">
        <v>695</v>
      </c>
      <c r="AJ70" s="298"/>
      <c r="AK70" s="298"/>
      <c r="AL70" s="298"/>
      <c r="AM70" s="298" t="s">
        <v>695</v>
      </c>
      <c r="AN70" s="298"/>
      <c r="AO70" s="298"/>
      <c r="AP70" s="298"/>
      <c r="AQ70" s="299" t="s">
        <v>695</v>
      </c>
      <c r="AR70" s="341"/>
      <c r="AS70" s="341"/>
      <c r="AT70" s="341"/>
      <c r="AU70" s="341"/>
      <c r="AV70" s="341"/>
      <c r="AW70" s="341"/>
      <c r="AX70" s="342"/>
      <c r="AY70">
        <f>$AY$69</f>
        <v>1</v>
      </c>
    </row>
    <row r="71" spans="1:51" ht="46.5"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703</v>
      </c>
      <c r="AC71" s="331"/>
      <c r="AD71" s="332"/>
      <c r="AE71" s="333" t="s">
        <v>695</v>
      </c>
      <c r="AF71" s="333"/>
      <c r="AG71" s="333"/>
      <c r="AH71" s="333"/>
      <c r="AI71" s="333" t="s">
        <v>695</v>
      </c>
      <c r="AJ71" s="333"/>
      <c r="AK71" s="333"/>
      <c r="AL71" s="333"/>
      <c r="AM71" s="333" t="s">
        <v>695</v>
      </c>
      <c r="AN71" s="333"/>
      <c r="AO71" s="333"/>
      <c r="AP71" s="333"/>
      <c r="AQ71" s="333" t="s">
        <v>695</v>
      </c>
      <c r="AR71" s="333"/>
      <c r="AS71" s="333"/>
      <c r="AT71" s="333"/>
      <c r="AU71" s="333"/>
      <c r="AV71" s="333"/>
      <c r="AW71" s="333"/>
      <c r="AX71" s="334"/>
      <c r="AY71">
        <f>$AY$69</f>
        <v>1</v>
      </c>
    </row>
    <row r="72" spans="1:51" ht="18.75" customHeight="1" x14ac:dyDescent="0.15">
      <c r="A72" s="491" t="s">
        <v>312</v>
      </c>
      <c r="B72" s="492"/>
      <c r="C72" s="492"/>
      <c r="D72" s="492"/>
      <c r="E72" s="492"/>
      <c r="F72" s="493"/>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1</v>
      </c>
    </row>
    <row r="73" spans="1:51" ht="18.75" customHeight="1" x14ac:dyDescent="0.15">
      <c r="A73" s="494"/>
      <c r="B73" s="495"/>
      <c r="C73" s="495"/>
      <c r="D73" s="495"/>
      <c r="E73" s="495"/>
      <c r="F73" s="496"/>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t="s">
        <v>695</v>
      </c>
      <c r="AR73" s="371"/>
      <c r="AS73" s="372" t="s">
        <v>220</v>
      </c>
      <c r="AT73" s="373"/>
      <c r="AU73" s="374">
        <v>4</v>
      </c>
      <c r="AV73" s="374"/>
      <c r="AW73" s="375" t="s">
        <v>166</v>
      </c>
      <c r="AX73" s="376"/>
      <c r="AY73">
        <f t="shared" ref="AY73:AY78" si="1">$AY$72</f>
        <v>1</v>
      </c>
    </row>
    <row r="74" spans="1:51" ht="23.25" customHeight="1" x14ac:dyDescent="0.15">
      <c r="A74" s="497"/>
      <c r="B74" s="495"/>
      <c r="C74" s="495"/>
      <c r="D74" s="495"/>
      <c r="E74" s="495"/>
      <c r="F74" s="496"/>
      <c r="G74" s="403" t="s">
        <v>736</v>
      </c>
      <c r="H74" s="404"/>
      <c r="I74" s="404"/>
      <c r="J74" s="404"/>
      <c r="K74" s="404"/>
      <c r="L74" s="404"/>
      <c r="M74" s="404"/>
      <c r="N74" s="404"/>
      <c r="O74" s="405"/>
      <c r="P74" s="412" t="s">
        <v>705</v>
      </c>
      <c r="Q74" s="412"/>
      <c r="R74" s="412"/>
      <c r="S74" s="412"/>
      <c r="T74" s="412"/>
      <c r="U74" s="412"/>
      <c r="V74" s="412"/>
      <c r="W74" s="412"/>
      <c r="X74" s="413"/>
      <c r="Y74" s="327" t="s">
        <v>12</v>
      </c>
      <c r="Z74" s="418"/>
      <c r="AA74" s="419"/>
      <c r="AB74" s="305"/>
      <c r="AC74" s="305"/>
      <c r="AD74" s="305"/>
      <c r="AE74" s="299" t="s">
        <v>695</v>
      </c>
      <c r="AF74" s="341"/>
      <c r="AG74" s="341"/>
      <c r="AH74" s="341"/>
      <c r="AI74" s="299" t="s">
        <v>694</v>
      </c>
      <c r="AJ74" s="341"/>
      <c r="AK74" s="341"/>
      <c r="AL74" s="341"/>
      <c r="AM74" s="299" t="s">
        <v>694</v>
      </c>
      <c r="AN74" s="341"/>
      <c r="AO74" s="341"/>
      <c r="AP74" s="341"/>
      <c r="AQ74" s="420" t="s">
        <v>694</v>
      </c>
      <c r="AR74" s="421"/>
      <c r="AS74" s="421"/>
      <c r="AT74" s="422"/>
      <c r="AU74" s="341" t="s">
        <v>695</v>
      </c>
      <c r="AV74" s="341"/>
      <c r="AW74" s="341"/>
      <c r="AX74" s="342"/>
      <c r="AY74">
        <f t="shared" si="1"/>
        <v>1</v>
      </c>
    </row>
    <row r="75" spans="1:51" ht="23.25" customHeight="1" x14ac:dyDescent="0.15">
      <c r="A75" s="498"/>
      <c r="B75" s="499"/>
      <c r="C75" s="499"/>
      <c r="D75" s="499"/>
      <c r="E75" s="499"/>
      <c r="F75" s="500"/>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299" t="s">
        <v>695</v>
      </c>
      <c r="AF75" s="341"/>
      <c r="AG75" s="341"/>
      <c r="AH75" s="341"/>
      <c r="AI75" s="299" t="s">
        <v>694</v>
      </c>
      <c r="AJ75" s="341"/>
      <c r="AK75" s="341"/>
      <c r="AL75" s="341"/>
      <c r="AM75" s="299" t="s">
        <v>694</v>
      </c>
      <c r="AN75" s="341"/>
      <c r="AO75" s="341"/>
      <c r="AP75" s="341"/>
      <c r="AQ75" s="420" t="s">
        <v>694</v>
      </c>
      <c r="AR75" s="421"/>
      <c r="AS75" s="421"/>
      <c r="AT75" s="422"/>
      <c r="AU75" s="341">
        <v>39225294</v>
      </c>
      <c r="AV75" s="341"/>
      <c r="AW75" s="341"/>
      <c r="AX75" s="342"/>
      <c r="AY75">
        <f t="shared" si="1"/>
        <v>1</v>
      </c>
    </row>
    <row r="76" spans="1:51" ht="23.25" customHeight="1" x14ac:dyDescent="0.15">
      <c r="A76" s="497"/>
      <c r="B76" s="495"/>
      <c r="C76" s="495"/>
      <c r="D76" s="495"/>
      <c r="E76" s="495"/>
      <c r="F76" s="496"/>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t="s">
        <v>695</v>
      </c>
      <c r="AF76" s="341"/>
      <c r="AG76" s="341"/>
      <c r="AH76" s="341"/>
      <c r="AI76" s="299" t="s">
        <v>694</v>
      </c>
      <c r="AJ76" s="341"/>
      <c r="AK76" s="341"/>
      <c r="AL76" s="341"/>
      <c r="AM76" s="299" t="s">
        <v>694</v>
      </c>
      <c r="AN76" s="341"/>
      <c r="AO76" s="341"/>
      <c r="AP76" s="341"/>
      <c r="AQ76" s="420" t="s">
        <v>694</v>
      </c>
      <c r="AR76" s="421"/>
      <c r="AS76" s="421"/>
      <c r="AT76" s="422"/>
      <c r="AU76" s="341" t="s">
        <v>695</v>
      </c>
      <c r="AV76" s="341"/>
      <c r="AW76" s="341"/>
      <c r="AX76" s="342"/>
      <c r="AY76">
        <f t="shared" si="1"/>
        <v>1</v>
      </c>
    </row>
    <row r="77" spans="1:51" ht="23.25" customHeight="1" x14ac:dyDescent="0.15">
      <c r="A77" s="441" t="s">
        <v>340</v>
      </c>
      <c r="B77" s="442"/>
      <c r="C77" s="442"/>
      <c r="D77" s="442"/>
      <c r="E77" s="442"/>
      <c r="F77" s="443"/>
      <c r="G77" s="444" t="s">
        <v>695</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8"/>
      <c r="AB79" s="391"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2"/>
      <c r="I86" s="412"/>
      <c r="J86" s="412"/>
      <c r="K86" s="412"/>
      <c r="L86" s="412"/>
      <c r="M86" s="412"/>
      <c r="N86" s="412"/>
      <c r="O86" s="413"/>
      <c r="P86" s="412"/>
      <c r="Q86" s="475"/>
      <c r="R86" s="475"/>
      <c r="S86" s="475"/>
      <c r="T86" s="475"/>
      <c r="U86" s="475"/>
      <c r="V86" s="475"/>
      <c r="W86" s="475"/>
      <c r="X86" s="476"/>
      <c r="Y86" s="481" t="s">
        <v>54</v>
      </c>
      <c r="Z86" s="482"/>
      <c r="AA86" s="483"/>
      <c r="AB86" s="305"/>
      <c r="AC86" s="305"/>
      <c r="AD86" s="305"/>
      <c r="AE86" s="299"/>
      <c r="AF86" s="341"/>
      <c r="AG86" s="341"/>
      <c r="AH86" s="341"/>
      <c r="AI86" s="299"/>
      <c r="AJ86" s="341"/>
      <c r="AK86" s="341"/>
      <c r="AL86" s="341"/>
      <c r="AM86" s="299"/>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299"/>
      <c r="AF87" s="341"/>
      <c r="AG87" s="341"/>
      <c r="AH87" s="341"/>
      <c r="AI87" s="299"/>
      <c r="AJ87" s="341"/>
      <c r="AK87" s="341"/>
      <c r="AL87" s="341"/>
      <c r="AM87" s="299"/>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1"/>
      <c r="AG91" s="341"/>
      <c r="AH91" s="341"/>
      <c r="AI91" s="299"/>
      <c r="AJ91" s="341"/>
      <c r="AK91" s="341"/>
      <c r="AL91" s="341"/>
      <c r="AM91" s="299"/>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1"/>
      <c r="AG92" s="341"/>
      <c r="AH92" s="341"/>
      <c r="AI92" s="299"/>
      <c r="AJ92" s="341"/>
      <c r="AK92" s="341"/>
      <c r="AL92" s="341"/>
      <c r="AM92" s="299"/>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1"/>
      <c r="AG96" s="341"/>
      <c r="AH96" s="341"/>
      <c r="AI96" s="299"/>
      <c r="AJ96" s="341"/>
      <c r="AK96" s="341"/>
      <c r="AL96" s="341"/>
      <c r="AM96" s="299"/>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1"/>
      <c r="AG97" s="341"/>
      <c r="AH97" s="341"/>
      <c r="AI97" s="299"/>
      <c r="AJ97" s="341"/>
      <c r="AK97" s="341"/>
      <c r="AL97" s="341"/>
      <c r="AM97" s="299"/>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54" customHeight="1" x14ac:dyDescent="0.15">
      <c r="A99" s="501" t="s">
        <v>660</v>
      </c>
      <c r="B99" s="502"/>
      <c r="C99" s="502"/>
      <c r="D99" s="502"/>
      <c r="E99" s="502"/>
      <c r="F99" s="503"/>
      <c r="G99" s="259" t="s">
        <v>710</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10" t="s">
        <v>496</v>
      </c>
      <c r="AR100" s="311"/>
      <c r="AS100" s="311"/>
      <c r="AT100" s="312"/>
      <c r="AU100" s="310" t="s">
        <v>670</v>
      </c>
      <c r="AV100" s="311"/>
      <c r="AW100" s="311"/>
      <c r="AX100" s="313"/>
      <c r="AY100">
        <f>COUNTA($G$101)</f>
        <v>1</v>
      </c>
    </row>
    <row r="101" spans="1:60" ht="23.25" customHeight="1" x14ac:dyDescent="0.15">
      <c r="A101" s="262"/>
      <c r="B101" s="263"/>
      <c r="C101" s="263"/>
      <c r="D101" s="263"/>
      <c r="E101" s="263"/>
      <c r="F101" s="264"/>
      <c r="G101" s="314" t="s">
        <v>364</v>
      </c>
      <c r="H101" s="315"/>
      <c r="I101" s="315"/>
      <c r="J101" s="315"/>
      <c r="K101" s="315"/>
      <c r="L101" s="315"/>
      <c r="M101" s="315"/>
      <c r="N101" s="315"/>
      <c r="O101" s="315"/>
      <c r="P101" s="318" t="s">
        <v>711</v>
      </c>
      <c r="Q101" s="319"/>
      <c r="R101" s="319"/>
      <c r="S101" s="319"/>
      <c r="T101" s="319"/>
      <c r="U101" s="319"/>
      <c r="V101" s="319"/>
      <c r="W101" s="319"/>
      <c r="X101" s="320"/>
      <c r="Y101" s="324" t="s">
        <v>49</v>
      </c>
      <c r="Z101" s="325"/>
      <c r="AA101" s="326"/>
      <c r="AB101" s="306" t="s">
        <v>700</v>
      </c>
      <c r="AC101" s="306"/>
      <c r="AD101" s="306"/>
      <c r="AE101" s="298" t="s">
        <v>695</v>
      </c>
      <c r="AF101" s="297"/>
      <c r="AG101" s="297"/>
      <c r="AH101" s="297"/>
      <c r="AI101" s="298" t="s">
        <v>695</v>
      </c>
      <c r="AJ101" s="297"/>
      <c r="AK101" s="297"/>
      <c r="AL101" s="297"/>
      <c r="AM101" s="298" t="s">
        <v>695</v>
      </c>
      <c r="AN101" s="297"/>
      <c r="AO101" s="297"/>
      <c r="AP101" s="297"/>
      <c r="AQ101" s="298" t="s">
        <v>695</v>
      </c>
      <c r="AR101" s="297"/>
      <c r="AS101" s="297"/>
      <c r="AT101" s="297"/>
      <c r="AU101" s="299" t="s">
        <v>695</v>
      </c>
      <c r="AV101" s="300"/>
      <c r="AW101" s="300"/>
      <c r="AX101" s="301"/>
      <c r="AY101">
        <f>$AY$100</f>
        <v>1</v>
      </c>
    </row>
    <row r="102" spans="1:60" ht="23.25"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t="s">
        <v>700</v>
      </c>
      <c r="AC102" s="306"/>
      <c r="AD102" s="306"/>
      <c r="AE102" s="298" t="s">
        <v>695</v>
      </c>
      <c r="AF102" s="297"/>
      <c r="AG102" s="297"/>
      <c r="AH102" s="297"/>
      <c r="AI102" s="298" t="s">
        <v>695</v>
      </c>
      <c r="AJ102" s="297"/>
      <c r="AK102" s="297"/>
      <c r="AL102" s="297"/>
      <c r="AM102" s="298" t="s">
        <v>695</v>
      </c>
      <c r="AN102" s="297"/>
      <c r="AO102" s="297"/>
      <c r="AP102" s="297"/>
      <c r="AQ102" s="297">
        <v>2</v>
      </c>
      <c r="AR102" s="297"/>
      <c r="AS102" s="297"/>
      <c r="AT102" s="297"/>
      <c r="AU102" s="299" t="s">
        <v>695</v>
      </c>
      <c r="AV102" s="300"/>
      <c r="AW102" s="300"/>
      <c r="AX102" s="301"/>
      <c r="AY102">
        <f>$AY$100</f>
        <v>1</v>
      </c>
    </row>
    <row r="103" spans="1:60" ht="23.25" customHeight="1" x14ac:dyDescent="0.15">
      <c r="A103" s="441" t="s">
        <v>662</v>
      </c>
      <c r="B103" s="432"/>
      <c r="C103" s="432"/>
      <c r="D103" s="432"/>
      <c r="E103" s="432"/>
      <c r="F103" s="504"/>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1</v>
      </c>
    </row>
    <row r="104" spans="1:60" ht="23.25" customHeight="1" x14ac:dyDescent="0.15">
      <c r="A104" s="505"/>
      <c r="B104" s="368"/>
      <c r="C104" s="368"/>
      <c r="D104" s="368"/>
      <c r="E104" s="368"/>
      <c r="F104" s="506"/>
      <c r="G104" s="358" t="s">
        <v>712</v>
      </c>
      <c r="H104" s="359"/>
      <c r="I104" s="359"/>
      <c r="J104" s="359"/>
      <c r="K104" s="359"/>
      <c r="L104" s="359"/>
      <c r="M104" s="359"/>
      <c r="N104" s="359"/>
      <c r="O104" s="359"/>
      <c r="P104" s="359"/>
      <c r="Q104" s="359"/>
      <c r="R104" s="359"/>
      <c r="S104" s="359"/>
      <c r="T104" s="359"/>
      <c r="U104" s="359"/>
      <c r="V104" s="359"/>
      <c r="W104" s="359"/>
      <c r="X104" s="359"/>
      <c r="Y104" s="335" t="s">
        <v>662</v>
      </c>
      <c r="Z104" s="336"/>
      <c r="AA104" s="337"/>
      <c r="AB104" s="338"/>
      <c r="AC104" s="339"/>
      <c r="AD104" s="340"/>
      <c r="AE104" s="298" t="s">
        <v>733</v>
      </c>
      <c r="AF104" s="298"/>
      <c r="AG104" s="298"/>
      <c r="AH104" s="298"/>
      <c r="AI104" s="298" t="s">
        <v>694</v>
      </c>
      <c r="AJ104" s="298"/>
      <c r="AK104" s="298"/>
      <c r="AL104" s="298"/>
      <c r="AM104" s="298" t="s">
        <v>694</v>
      </c>
      <c r="AN104" s="298"/>
      <c r="AO104" s="298"/>
      <c r="AP104" s="298"/>
      <c r="AQ104" s="299" t="s">
        <v>733</v>
      </c>
      <c r="AR104" s="341"/>
      <c r="AS104" s="341"/>
      <c r="AT104" s="341"/>
      <c r="AU104" s="341"/>
      <c r="AV104" s="341"/>
      <c r="AW104" s="341"/>
      <c r="AX104" s="342"/>
      <c r="AY104">
        <f>$AY$103</f>
        <v>1</v>
      </c>
    </row>
    <row r="105" spans="1:60" ht="46.5" customHeight="1" x14ac:dyDescent="0.15">
      <c r="A105" s="507"/>
      <c r="B105" s="375"/>
      <c r="C105" s="375"/>
      <c r="D105" s="375"/>
      <c r="E105" s="375"/>
      <c r="F105" s="508"/>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704</v>
      </c>
      <c r="AC105" s="331"/>
      <c r="AD105" s="332"/>
      <c r="AE105" s="333" t="s">
        <v>733</v>
      </c>
      <c r="AF105" s="333"/>
      <c r="AG105" s="333"/>
      <c r="AH105" s="333"/>
      <c r="AI105" s="333" t="s">
        <v>694</v>
      </c>
      <c r="AJ105" s="333"/>
      <c r="AK105" s="333"/>
      <c r="AL105" s="333"/>
      <c r="AM105" s="333" t="s">
        <v>694</v>
      </c>
      <c r="AN105" s="333"/>
      <c r="AO105" s="333"/>
      <c r="AP105" s="333"/>
      <c r="AQ105" s="333" t="s">
        <v>364</v>
      </c>
      <c r="AR105" s="333"/>
      <c r="AS105" s="333"/>
      <c r="AT105" s="333"/>
      <c r="AU105" s="333"/>
      <c r="AV105" s="333"/>
      <c r="AW105" s="333"/>
      <c r="AX105" s="334"/>
      <c r="AY105">
        <f>$AY$103</f>
        <v>1</v>
      </c>
    </row>
    <row r="106" spans="1:60" ht="18.75" customHeight="1" x14ac:dyDescent="0.15">
      <c r="A106" s="491" t="s">
        <v>312</v>
      </c>
      <c r="B106" s="492"/>
      <c r="C106" s="492"/>
      <c r="D106" s="492"/>
      <c r="E106" s="492"/>
      <c r="F106" s="493"/>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1</v>
      </c>
    </row>
    <row r="107" spans="1:60" ht="18.75" customHeight="1" x14ac:dyDescent="0.15">
      <c r="A107" s="494"/>
      <c r="B107" s="495"/>
      <c r="C107" s="495"/>
      <c r="D107" s="495"/>
      <c r="E107" s="495"/>
      <c r="F107" s="496"/>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1</v>
      </c>
    </row>
    <row r="108" spans="1:60" ht="23.25" customHeight="1" x14ac:dyDescent="0.15">
      <c r="A108" s="497"/>
      <c r="B108" s="495"/>
      <c r="C108" s="495"/>
      <c r="D108" s="495"/>
      <c r="E108" s="495"/>
      <c r="F108" s="496"/>
      <c r="G108" s="403" t="s">
        <v>364</v>
      </c>
      <c r="H108" s="404"/>
      <c r="I108" s="404"/>
      <c r="J108" s="404"/>
      <c r="K108" s="404"/>
      <c r="L108" s="404"/>
      <c r="M108" s="404"/>
      <c r="N108" s="404"/>
      <c r="O108" s="405"/>
      <c r="P108" s="412" t="s">
        <v>713</v>
      </c>
      <c r="Q108" s="412"/>
      <c r="R108" s="412"/>
      <c r="S108" s="412"/>
      <c r="T108" s="412"/>
      <c r="U108" s="412"/>
      <c r="V108" s="412"/>
      <c r="W108" s="412"/>
      <c r="X108" s="413"/>
      <c r="Y108" s="327" t="s">
        <v>12</v>
      </c>
      <c r="Z108" s="418"/>
      <c r="AA108" s="419"/>
      <c r="AB108" s="305" t="s">
        <v>714</v>
      </c>
      <c r="AC108" s="305"/>
      <c r="AD108" s="305"/>
      <c r="AE108" s="299" t="s">
        <v>714</v>
      </c>
      <c r="AF108" s="341"/>
      <c r="AG108" s="341"/>
      <c r="AH108" s="341"/>
      <c r="AI108" s="299" t="s">
        <v>694</v>
      </c>
      <c r="AJ108" s="341"/>
      <c r="AK108" s="341"/>
      <c r="AL108" s="341"/>
      <c r="AM108" s="299" t="s">
        <v>694</v>
      </c>
      <c r="AN108" s="341"/>
      <c r="AO108" s="341"/>
      <c r="AP108" s="341"/>
      <c r="AQ108" s="420" t="s">
        <v>694</v>
      </c>
      <c r="AR108" s="421"/>
      <c r="AS108" s="421"/>
      <c r="AT108" s="422"/>
      <c r="AU108" s="341" t="s">
        <v>694</v>
      </c>
      <c r="AV108" s="341"/>
      <c r="AW108" s="341"/>
      <c r="AX108" s="342"/>
      <c r="AY108">
        <f t="shared" si="3"/>
        <v>1</v>
      </c>
    </row>
    <row r="109" spans="1:60" ht="23.25" customHeight="1" x14ac:dyDescent="0.15">
      <c r="A109" s="498"/>
      <c r="B109" s="499"/>
      <c r="C109" s="499"/>
      <c r="D109" s="499"/>
      <c r="E109" s="499"/>
      <c r="F109" s="500"/>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t="s">
        <v>714</v>
      </c>
      <c r="AC109" s="424"/>
      <c r="AD109" s="424"/>
      <c r="AE109" s="299" t="s">
        <v>714</v>
      </c>
      <c r="AF109" s="341"/>
      <c r="AG109" s="341"/>
      <c r="AH109" s="341"/>
      <c r="AI109" s="299" t="s">
        <v>694</v>
      </c>
      <c r="AJ109" s="341"/>
      <c r="AK109" s="341"/>
      <c r="AL109" s="341"/>
      <c r="AM109" s="299" t="s">
        <v>694</v>
      </c>
      <c r="AN109" s="341"/>
      <c r="AO109" s="341"/>
      <c r="AP109" s="341"/>
      <c r="AQ109" s="420" t="s">
        <v>694</v>
      </c>
      <c r="AR109" s="421"/>
      <c r="AS109" s="421"/>
      <c r="AT109" s="422"/>
      <c r="AU109" s="341" t="s">
        <v>694</v>
      </c>
      <c r="AV109" s="341"/>
      <c r="AW109" s="341"/>
      <c r="AX109" s="342"/>
      <c r="AY109">
        <f t="shared" si="3"/>
        <v>1</v>
      </c>
    </row>
    <row r="110" spans="1:60" ht="23.25" customHeight="1" x14ac:dyDescent="0.15">
      <c r="A110" s="497"/>
      <c r="B110" s="495"/>
      <c r="C110" s="495"/>
      <c r="D110" s="495"/>
      <c r="E110" s="495"/>
      <c r="F110" s="496"/>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t="s">
        <v>714</v>
      </c>
      <c r="AF110" s="341"/>
      <c r="AG110" s="341"/>
      <c r="AH110" s="341"/>
      <c r="AI110" s="299" t="s">
        <v>694</v>
      </c>
      <c r="AJ110" s="341"/>
      <c r="AK110" s="341"/>
      <c r="AL110" s="341"/>
      <c r="AM110" s="299" t="s">
        <v>694</v>
      </c>
      <c r="AN110" s="341"/>
      <c r="AO110" s="341"/>
      <c r="AP110" s="341"/>
      <c r="AQ110" s="420" t="s">
        <v>694</v>
      </c>
      <c r="AR110" s="421"/>
      <c r="AS110" s="421"/>
      <c r="AT110" s="422"/>
      <c r="AU110" s="341" t="s">
        <v>694</v>
      </c>
      <c r="AV110" s="341"/>
      <c r="AW110" s="341"/>
      <c r="AX110" s="342"/>
      <c r="AY110">
        <f t="shared" si="3"/>
        <v>1</v>
      </c>
    </row>
    <row r="111" spans="1:60" ht="23.25" customHeight="1" x14ac:dyDescent="0.15">
      <c r="A111" s="441" t="s">
        <v>340</v>
      </c>
      <c r="B111" s="442"/>
      <c r="C111" s="442"/>
      <c r="D111" s="442"/>
      <c r="E111" s="442"/>
      <c r="F111" s="443"/>
      <c r="G111" s="444" t="s">
        <v>714</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customHeight="1" x14ac:dyDescent="0.15">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1</v>
      </c>
    </row>
    <row r="114" spans="1:60" ht="22.5" customHeight="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1</v>
      </c>
    </row>
    <row r="115" spans="1:60" ht="22.5" customHeight="1" x14ac:dyDescent="0.15">
      <c r="A115" s="451"/>
      <c r="B115" s="453"/>
      <c r="C115" s="263"/>
      <c r="D115" s="263"/>
      <c r="E115" s="263"/>
      <c r="F115" s="264"/>
      <c r="G115" s="455" t="s">
        <v>715</v>
      </c>
      <c r="H115" s="455"/>
      <c r="I115" s="455"/>
      <c r="J115" s="455"/>
      <c r="K115" s="455"/>
      <c r="L115" s="455"/>
      <c r="M115" s="455"/>
      <c r="N115" s="455"/>
      <c r="O115" s="455"/>
      <c r="P115" s="455"/>
      <c r="Q115" s="455"/>
      <c r="R115" s="455"/>
      <c r="S115" s="455"/>
      <c r="T115" s="455"/>
      <c r="U115" s="455"/>
      <c r="V115" s="455"/>
      <c r="W115" s="455"/>
      <c r="X115" s="455"/>
      <c r="Y115" s="455"/>
      <c r="Z115" s="455"/>
      <c r="AA115" s="456"/>
      <c r="AB115" s="461" t="s">
        <v>718</v>
      </c>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1</v>
      </c>
    </row>
    <row r="116" spans="1:60" ht="22.5"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1</v>
      </c>
    </row>
    <row r="117" spans="1:60" ht="19.5"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1</v>
      </c>
    </row>
    <row r="118" spans="1:60" ht="18.75"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5" t="s">
        <v>219</v>
      </c>
      <c r="AR118" s="426"/>
      <c r="AS118" s="426"/>
      <c r="AT118" s="427"/>
      <c r="AU118" s="428" t="s">
        <v>125</v>
      </c>
      <c r="AV118" s="428"/>
      <c r="AW118" s="428"/>
      <c r="AX118" s="429"/>
      <c r="AY118">
        <f t="shared" si="4"/>
        <v>1</v>
      </c>
      <c r="AZ118" s="10"/>
      <c r="BA118" s="10"/>
      <c r="BB118" s="10"/>
      <c r="BC118" s="10"/>
    </row>
    <row r="119" spans="1:60" ht="18.75" customHeight="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v>4</v>
      </c>
      <c r="AV119" s="374"/>
      <c r="AW119" s="375" t="s">
        <v>166</v>
      </c>
      <c r="AX119" s="376"/>
      <c r="AY119">
        <f t="shared" si="4"/>
        <v>1</v>
      </c>
      <c r="AZ119" s="10"/>
      <c r="BA119" s="10"/>
      <c r="BB119" s="10"/>
      <c r="BC119" s="10"/>
      <c r="BD119" s="10"/>
      <c r="BE119" s="10"/>
      <c r="BF119" s="10"/>
      <c r="BG119" s="10"/>
      <c r="BH119" s="10"/>
    </row>
    <row r="120" spans="1:60" ht="23.25" customHeight="1" x14ac:dyDescent="0.15">
      <c r="A120" s="451"/>
      <c r="B120" s="453"/>
      <c r="C120" s="263"/>
      <c r="D120" s="263"/>
      <c r="E120" s="263"/>
      <c r="F120" s="264"/>
      <c r="G120" s="472" t="s">
        <v>716</v>
      </c>
      <c r="H120" s="412"/>
      <c r="I120" s="412"/>
      <c r="J120" s="412"/>
      <c r="K120" s="412"/>
      <c r="L120" s="412"/>
      <c r="M120" s="412"/>
      <c r="N120" s="412"/>
      <c r="O120" s="413"/>
      <c r="P120" s="412" t="s">
        <v>717</v>
      </c>
      <c r="Q120" s="475"/>
      <c r="R120" s="475"/>
      <c r="S120" s="475"/>
      <c r="T120" s="475"/>
      <c r="U120" s="475"/>
      <c r="V120" s="475"/>
      <c r="W120" s="475"/>
      <c r="X120" s="476"/>
      <c r="Y120" s="481" t="s">
        <v>54</v>
      </c>
      <c r="Z120" s="482"/>
      <c r="AA120" s="483"/>
      <c r="AB120" s="305" t="s">
        <v>724</v>
      </c>
      <c r="AC120" s="305"/>
      <c r="AD120" s="305"/>
      <c r="AE120" s="299" t="s">
        <v>694</v>
      </c>
      <c r="AF120" s="341"/>
      <c r="AG120" s="341"/>
      <c r="AH120" s="341"/>
      <c r="AI120" s="299" t="s">
        <v>694</v>
      </c>
      <c r="AJ120" s="341"/>
      <c r="AK120" s="341"/>
      <c r="AL120" s="341"/>
      <c r="AM120" s="299" t="s">
        <v>694</v>
      </c>
      <c r="AN120" s="341"/>
      <c r="AO120" s="341"/>
      <c r="AP120" s="341"/>
      <c r="AQ120" s="420" t="s">
        <v>694</v>
      </c>
      <c r="AR120" s="421"/>
      <c r="AS120" s="421"/>
      <c r="AT120" s="422"/>
      <c r="AU120" s="341" t="s">
        <v>714</v>
      </c>
      <c r="AV120" s="341"/>
      <c r="AW120" s="341"/>
      <c r="AX120" s="342"/>
      <c r="AY120">
        <f t="shared" si="4"/>
        <v>1</v>
      </c>
    </row>
    <row r="121" spans="1:60" ht="23.25" customHeight="1" x14ac:dyDescent="0.15">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t="s">
        <v>714</v>
      </c>
      <c r="AC121" s="424"/>
      <c r="AD121" s="424"/>
      <c r="AE121" s="299" t="s">
        <v>694</v>
      </c>
      <c r="AF121" s="341"/>
      <c r="AG121" s="341"/>
      <c r="AH121" s="341"/>
      <c r="AI121" s="299" t="s">
        <v>694</v>
      </c>
      <c r="AJ121" s="341"/>
      <c r="AK121" s="341"/>
      <c r="AL121" s="341"/>
      <c r="AM121" s="299" t="s">
        <v>694</v>
      </c>
      <c r="AN121" s="341"/>
      <c r="AO121" s="341"/>
      <c r="AP121" s="341"/>
      <c r="AQ121" s="420" t="s">
        <v>694</v>
      </c>
      <c r="AR121" s="421"/>
      <c r="AS121" s="421"/>
      <c r="AT121" s="422"/>
      <c r="AU121" s="341">
        <v>3232</v>
      </c>
      <c r="AV121" s="341"/>
      <c r="AW121" s="341"/>
      <c r="AX121" s="342"/>
      <c r="AY121">
        <f t="shared" si="4"/>
        <v>1</v>
      </c>
      <c r="AZ121" s="10"/>
      <c r="BA121" s="10"/>
      <c r="BB121" s="10"/>
      <c r="BC121" s="10"/>
    </row>
    <row r="122" spans="1:60" ht="23.25" customHeight="1" x14ac:dyDescent="0.1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t="s">
        <v>694</v>
      </c>
      <c r="AF122" s="486"/>
      <c r="AG122" s="486"/>
      <c r="AH122" s="486"/>
      <c r="AI122" s="485" t="s">
        <v>694</v>
      </c>
      <c r="AJ122" s="486"/>
      <c r="AK122" s="486"/>
      <c r="AL122" s="486"/>
      <c r="AM122" s="485" t="s">
        <v>694</v>
      </c>
      <c r="AN122" s="486"/>
      <c r="AO122" s="486"/>
      <c r="AP122" s="486"/>
      <c r="AQ122" s="420" t="s">
        <v>694</v>
      </c>
      <c r="AR122" s="421"/>
      <c r="AS122" s="421"/>
      <c r="AT122" s="422"/>
      <c r="AU122" s="341" t="s">
        <v>714</v>
      </c>
      <c r="AV122" s="341"/>
      <c r="AW122" s="341"/>
      <c r="AX122" s="342"/>
      <c r="AY122">
        <f t="shared" si="4"/>
        <v>1</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1"/>
      <c r="AG125" s="341"/>
      <c r="AH125" s="341"/>
      <c r="AI125" s="299"/>
      <c r="AJ125" s="341"/>
      <c r="AK125" s="341"/>
      <c r="AL125" s="341"/>
      <c r="AM125" s="299"/>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1"/>
      <c r="AG126" s="341"/>
      <c r="AH126" s="341"/>
      <c r="AI126" s="299"/>
      <c r="AJ126" s="341"/>
      <c r="AK126" s="341"/>
      <c r="AL126" s="341"/>
      <c r="AM126" s="299"/>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1"/>
      <c r="AG130" s="341"/>
      <c r="AH130" s="341"/>
      <c r="AI130" s="299"/>
      <c r="AJ130" s="341"/>
      <c r="AK130" s="341"/>
      <c r="AL130" s="341"/>
      <c r="AM130" s="299"/>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1"/>
      <c r="AG131" s="341"/>
      <c r="AH131" s="341"/>
      <c r="AI131" s="299"/>
      <c r="AJ131" s="341"/>
      <c r="AK131" s="341"/>
      <c r="AL131" s="341"/>
      <c r="AM131" s="299"/>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1" t="s">
        <v>660</v>
      </c>
      <c r="B133" s="502"/>
      <c r="C133" s="502"/>
      <c r="D133" s="502"/>
      <c r="E133" s="502"/>
      <c r="F133" s="503"/>
      <c r="G133" s="50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510"/>
      <c r="H135" s="315"/>
      <c r="I135" s="315"/>
      <c r="J135" s="315"/>
      <c r="K135" s="315"/>
      <c r="L135" s="315"/>
      <c r="M135" s="315"/>
      <c r="N135" s="315"/>
      <c r="O135" s="315"/>
      <c r="P135" s="490"/>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34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343"/>
      <c r="AV136" s="300"/>
      <c r="AW136" s="300"/>
      <c r="AX136" s="301"/>
      <c r="AY136">
        <f>$AY$134</f>
        <v>0</v>
      </c>
    </row>
    <row r="137" spans="1:60" ht="23.25" hidden="1" customHeight="1" x14ac:dyDescent="0.15">
      <c r="A137" s="441" t="s">
        <v>662</v>
      </c>
      <c r="B137" s="432"/>
      <c r="C137" s="432"/>
      <c r="D137" s="432"/>
      <c r="E137" s="432"/>
      <c r="F137" s="504"/>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x14ac:dyDescent="0.15">
      <c r="A138" s="505"/>
      <c r="B138" s="368"/>
      <c r="C138" s="368"/>
      <c r="D138" s="368"/>
      <c r="E138" s="368"/>
      <c r="F138" s="506"/>
      <c r="G138" s="358" t="s">
        <v>664</v>
      </c>
      <c r="H138" s="359"/>
      <c r="I138" s="359"/>
      <c r="J138" s="359"/>
      <c r="K138" s="359"/>
      <c r="L138" s="359"/>
      <c r="M138" s="359"/>
      <c r="N138" s="359"/>
      <c r="O138" s="359"/>
      <c r="P138" s="359"/>
      <c r="Q138" s="359"/>
      <c r="R138" s="359"/>
      <c r="S138" s="359"/>
      <c r="T138" s="359"/>
      <c r="U138" s="359"/>
      <c r="V138" s="359"/>
      <c r="W138" s="359"/>
      <c r="X138" s="359"/>
      <c r="Y138" s="335" t="s">
        <v>662</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15">
      <c r="A139" s="507"/>
      <c r="B139" s="375"/>
      <c r="C139" s="375"/>
      <c r="D139" s="375"/>
      <c r="E139" s="375"/>
      <c r="F139" s="508"/>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1" t="s">
        <v>312</v>
      </c>
      <c r="B140" s="492"/>
      <c r="C140" s="492"/>
      <c r="D140" s="492"/>
      <c r="E140" s="492"/>
      <c r="F140" s="493"/>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x14ac:dyDescent="0.15">
      <c r="A141" s="494"/>
      <c r="B141" s="495"/>
      <c r="C141" s="495"/>
      <c r="D141" s="495"/>
      <c r="E141" s="495"/>
      <c r="F141" s="496"/>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15">
      <c r="A142" s="497"/>
      <c r="B142" s="495"/>
      <c r="C142" s="495"/>
      <c r="D142" s="495"/>
      <c r="E142" s="495"/>
      <c r="F142" s="496"/>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1"/>
      <c r="AG142" s="341"/>
      <c r="AH142" s="341"/>
      <c r="AI142" s="299"/>
      <c r="AJ142" s="341"/>
      <c r="AK142" s="341"/>
      <c r="AL142" s="341"/>
      <c r="AM142" s="299"/>
      <c r="AN142" s="341"/>
      <c r="AO142" s="341"/>
      <c r="AP142" s="341"/>
      <c r="AQ142" s="420"/>
      <c r="AR142" s="421"/>
      <c r="AS142" s="421"/>
      <c r="AT142" s="422"/>
      <c r="AU142" s="341"/>
      <c r="AV142" s="341"/>
      <c r="AW142" s="341"/>
      <c r="AX142" s="342"/>
      <c r="AY142">
        <f t="shared" si="5"/>
        <v>0</v>
      </c>
    </row>
    <row r="143" spans="1:60" ht="23.25" hidden="1" customHeight="1" x14ac:dyDescent="0.15">
      <c r="A143" s="498"/>
      <c r="B143" s="499"/>
      <c r="C143" s="499"/>
      <c r="D143" s="499"/>
      <c r="E143" s="499"/>
      <c r="F143" s="500"/>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1"/>
      <c r="AG143" s="341"/>
      <c r="AH143" s="341"/>
      <c r="AI143" s="299"/>
      <c r="AJ143" s="341"/>
      <c r="AK143" s="341"/>
      <c r="AL143" s="341"/>
      <c r="AM143" s="299"/>
      <c r="AN143" s="341"/>
      <c r="AO143" s="341"/>
      <c r="AP143" s="341"/>
      <c r="AQ143" s="420"/>
      <c r="AR143" s="421"/>
      <c r="AS143" s="421"/>
      <c r="AT143" s="422"/>
      <c r="AU143" s="341"/>
      <c r="AV143" s="341"/>
      <c r="AW143" s="341"/>
      <c r="AX143" s="342"/>
      <c r="AY143">
        <f t="shared" si="5"/>
        <v>0</v>
      </c>
    </row>
    <row r="144" spans="1:60" ht="23.25" hidden="1" customHeight="1" x14ac:dyDescent="0.15">
      <c r="A144" s="497"/>
      <c r="B144" s="495"/>
      <c r="C144" s="495"/>
      <c r="D144" s="495"/>
      <c r="E144" s="495"/>
      <c r="F144" s="496"/>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1"/>
      <c r="AG144" s="341"/>
      <c r="AH144" s="341"/>
      <c r="AI144" s="299"/>
      <c r="AJ144" s="341"/>
      <c r="AK144" s="341"/>
      <c r="AL144" s="341"/>
      <c r="AM144" s="299"/>
      <c r="AN144" s="341"/>
      <c r="AO144" s="341"/>
      <c r="AP144" s="341"/>
      <c r="AQ144" s="420"/>
      <c r="AR144" s="421"/>
      <c r="AS144" s="421"/>
      <c r="AT144" s="422"/>
      <c r="AU144" s="341"/>
      <c r="AV144" s="341"/>
      <c r="AW144" s="341"/>
      <c r="AX144" s="342"/>
      <c r="AY144">
        <f t="shared" si="5"/>
        <v>0</v>
      </c>
    </row>
    <row r="145" spans="1:60" ht="23.25" hidden="1" customHeight="1" x14ac:dyDescent="0.15">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1"/>
      <c r="AG154" s="341"/>
      <c r="AH154" s="341"/>
      <c r="AI154" s="299"/>
      <c r="AJ154" s="341"/>
      <c r="AK154" s="341"/>
      <c r="AL154" s="341"/>
      <c r="AM154" s="299"/>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1"/>
      <c r="AG155" s="341"/>
      <c r="AH155" s="341"/>
      <c r="AI155" s="299"/>
      <c r="AJ155" s="341"/>
      <c r="AK155" s="341"/>
      <c r="AL155" s="341"/>
      <c r="AM155" s="299"/>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1"/>
      <c r="AG159" s="341"/>
      <c r="AH159" s="341"/>
      <c r="AI159" s="299"/>
      <c r="AJ159" s="341"/>
      <c r="AK159" s="341"/>
      <c r="AL159" s="341"/>
      <c r="AM159" s="299"/>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1"/>
      <c r="AG160" s="341"/>
      <c r="AH160" s="341"/>
      <c r="AI160" s="299"/>
      <c r="AJ160" s="341"/>
      <c r="AK160" s="341"/>
      <c r="AL160" s="341"/>
      <c r="AM160" s="299"/>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1"/>
      <c r="AG164" s="341"/>
      <c r="AH164" s="341"/>
      <c r="AI164" s="299"/>
      <c r="AJ164" s="341"/>
      <c r="AK164" s="341"/>
      <c r="AL164" s="341"/>
      <c r="AM164" s="299"/>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1"/>
      <c r="AG165" s="341"/>
      <c r="AH165" s="341"/>
      <c r="AI165" s="299"/>
      <c r="AJ165" s="341"/>
      <c r="AK165" s="341"/>
      <c r="AL165" s="341"/>
      <c r="AM165" s="299"/>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1" t="s">
        <v>660</v>
      </c>
      <c r="B167" s="502"/>
      <c r="C167" s="502"/>
      <c r="D167" s="502"/>
      <c r="E167" s="502"/>
      <c r="F167" s="503"/>
      <c r="G167" s="50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510"/>
      <c r="H169" s="315"/>
      <c r="I169" s="315"/>
      <c r="J169" s="315"/>
      <c r="K169" s="315"/>
      <c r="L169" s="315"/>
      <c r="M169" s="315"/>
      <c r="N169" s="315"/>
      <c r="O169" s="315"/>
      <c r="P169" s="490"/>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34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343"/>
      <c r="AV170" s="300"/>
      <c r="AW170" s="300"/>
      <c r="AX170" s="301"/>
      <c r="AY170">
        <f>$AY$168</f>
        <v>0</v>
      </c>
    </row>
    <row r="171" spans="1:60" ht="23.25" hidden="1" customHeight="1" x14ac:dyDescent="0.15">
      <c r="A171" s="441" t="s">
        <v>662</v>
      </c>
      <c r="B171" s="432"/>
      <c r="C171" s="432"/>
      <c r="D171" s="432"/>
      <c r="E171" s="432"/>
      <c r="F171" s="504"/>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x14ac:dyDescent="0.15">
      <c r="A172" s="505"/>
      <c r="B172" s="368"/>
      <c r="C172" s="368"/>
      <c r="D172" s="368"/>
      <c r="E172" s="368"/>
      <c r="F172" s="506"/>
      <c r="G172" s="358" t="s">
        <v>664</v>
      </c>
      <c r="H172" s="359"/>
      <c r="I172" s="359"/>
      <c r="J172" s="359"/>
      <c r="K172" s="359"/>
      <c r="L172" s="359"/>
      <c r="M172" s="359"/>
      <c r="N172" s="359"/>
      <c r="O172" s="359"/>
      <c r="P172" s="359"/>
      <c r="Q172" s="359"/>
      <c r="R172" s="359"/>
      <c r="S172" s="359"/>
      <c r="T172" s="359"/>
      <c r="U172" s="359"/>
      <c r="V172" s="359"/>
      <c r="W172" s="359"/>
      <c r="X172" s="359"/>
      <c r="Y172" s="335" t="s">
        <v>662</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07"/>
      <c r="B173" s="375"/>
      <c r="C173" s="375"/>
      <c r="D173" s="375"/>
      <c r="E173" s="375"/>
      <c r="F173" s="508"/>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1" t="s">
        <v>312</v>
      </c>
      <c r="B174" s="492"/>
      <c r="C174" s="492"/>
      <c r="D174" s="492"/>
      <c r="E174" s="492"/>
      <c r="F174" s="493"/>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4"/>
      <c r="B175" s="495"/>
      <c r="C175" s="495"/>
      <c r="D175" s="495"/>
      <c r="E175" s="495"/>
      <c r="F175" s="496"/>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15">
      <c r="A176" s="497"/>
      <c r="B176" s="495"/>
      <c r="C176" s="495"/>
      <c r="D176" s="495"/>
      <c r="E176" s="495"/>
      <c r="F176" s="496"/>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1"/>
      <c r="AG176" s="341"/>
      <c r="AH176" s="341"/>
      <c r="AI176" s="299"/>
      <c r="AJ176" s="341"/>
      <c r="AK176" s="341"/>
      <c r="AL176" s="341"/>
      <c r="AM176" s="299"/>
      <c r="AN176" s="341"/>
      <c r="AO176" s="341"/>
      <c r="AP176" s="341"/>
      <c r="AQ176" s="420"/>
      <c r="AR176" s="421"/>
      <c r="AS176" s="421"/>
      <c r="AT176" s="422"/>
      <c r="AU176" s="341"/>
      <c r="AV176" s="341"/>
      <c r="AW176" s="341"/>
      <c r="AX176" s="342"/>
      <c r="AY176">
        <f t="shared" si="7"/>
        <v>0</v>
      </c>
    </row>
    <row r="177" spans="1:60" ht="23.25" hidden="1" customHeight="1" x14ac:dyDescent="0.15">
      <c r="A177" s="498"/>
      <c r="B177" s="499"/>
      <c r="C177" s="499"/>
      <c r="D177" s="499"/>
      <c r="E177" s="499"/>
      <c r="F177" s="500"/>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1"/>
      <c r="AG177" s="341"/>
      <c r="AH177" s="341"/>
      <c r="AI177" s="299"/>
      <c r="AJ177" s="341"/>
      <c r="AK177" s="341"/>
      <c r="AL177" s="341"/>
      <c r="AM177" s="299"/>
      <c r="AN177" s="341"/>
      <c r="AO177" s="341"/>
      <c r="AP177" s="341"/>
      <c r="AQ177" s="420"/>
      <c r="AR177" s="421"/>
      <c r="AS177" s="421"/>
      <c r="AT177" s="422"/>
      <c r="AU177" s="341"/>
      <c r="AV177" s="341"/>
      <c r="AW177" s="341"/>
      <c r="AX177" s="342"/>
      <c r="AY177">
        <f t="shared" si="7"/>
        <v>0</v>
      </c>
    </row>
    <row r="178" spans="1:60" ht="23.25" hidden="1" customHeight="1" x14ac:dyDescent="0.15">
      <c r="A178" s="497"/>
      <c r="B178" s="495"/>
      <c r="C178" s="495"/>
      <c r="D178" s="495"/>
      <c r="E178" s="495"/>
      <c r="F178" s="496"/>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1"/>
      <c r="AG178" s="341"/>
      <c r="AH178" s="341"/>
      <c r="AI178" s="299"/>
      <c r="AJ178" s="341"/>
      <c r="AK178" s="341"/>
      <c r="AL178" s="341"/>
      <c r="AM178" s="299"/>
      <c r="AN178" s="341"/>
      <c r="AO178" s="341"/>
      <c r="AP178" s="341"/>
      <c r="AQ178" s="420"/>
      <c r="AR178" s="421"/>
      <c r="AS178" s="421"/>
      <c r="AT178" s="422"/>
      <c r="AU178" s="341"/>
      <c r="AV178" s="341"/>
      <c r="AW178" s="341"/>
      <c r="AX178" s="342"/>
      <c r="AY178">
        <f t="shared" si="7"/>
        <v>0</v>
      </c>
    </row>
    <row r="179" spans="1:60" ht="23.25" hidden="1" customHeight="1" x14ac:dyDescent="0.15">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1"/>
      <c r="AG188" s="341"/>
      <c r="AH188" s="341"/>
      <c r="AI188" s="299"/>
      <c r="AJ188" s="341"/>
      <c r="AK188" s="341"/>
      <c r="AL188" s="341"/>
      <c r="AM188" s="299"/>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1"/>
      <c r="AG189" s="341"/>
      <c r="AH189" s="341"/>
      <c r="AI189" s="299"/>
      <c r="AJ189" s="341"/>
      <c r="AK189" s="341"/>
      <c r="AL189" s="341"/>
      <c r="AM189" s="299"/>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1"/>
      <c r="AG193" s="341"/>
      <c r="AH193" s="341"/>
      <c r="AI193" s="299"/>
      <c r="AJ193" s="341"/>
      <c r="AK193" s="341"/>
      <c r="AL193" s="341"/>
      <c r="AM193" s="299"/>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1"/>
      <c r="AG194" s="341"/>
      <c r="AH194" s="341"/>
      <c r="AI194" s="299"/>
      <c r="AJ194" s="341"/>
      <c r="AK194" s="341"/>
      <c r="AL194" s="341"/>
      <c r="AM194" s="299"/>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1"/>
      <c r="AG198" s="341"/>
      <c r="AH198" s="341"/>
      <c r="AI198" s="299"/>
      <c r="AJ198" s="341"/>
      <c r="AK198" s="341"/>
      <c r="AL198" s="341"/>
      <c r="AM198" s="299"/>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1"/>
      <c r="AG199" s="341"/>
      <c r="AH199" s="341"/>
      <c r="AI199" s="299"/>
      <c r="AJ199" s="341"/>
      <c r="AK199" s="341"/>
      <c r="AL199" s="341"/>
      <c r="AM199" s="299"/>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0" t="s">
        <v>497</v>
      </c>
      <c r="AF201" s="440"/>
      <c r="AG201" s="440"/>
      <c r="AH201" s="440"/>
      <c r="AI201" s="440" t="s">
        <v>649</v>
      </c>
      <c r="AJ201" s="440"/>
      <c r="AK201" s="440"/>
      <c r="AL201" s="440"/>
      <c r="AM201" s="440" t="s">
        <v>465</v>
      </c>
      <c r="AN201" s="440"/>
      <c r="AO201" s="440"/>
      <c r="AP201" s="440"/>
      <c r="AQ201" s="425" t="s">
        <v>219</v>
      </c>
      <c r="AR201" s="426"/>
      <c r="AS201" s="426"/>
      <c r="AT201" s="427"/>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70"/>
      <c r="AR202" s="371"/>
      <c r="AS202" s="372" t="s">
        <v>220</v>
      </c>
      <c r="AT202" s="373"/>
      <c r="AU202" s="374"/>
      <c r="AV202" s="374"/>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5"/>
      <c r="AF205" s="486"/>
      <c r="AG205" s="486"/>
      <c r="AH205" s="486"/>
      <c r="AI205" s="485"/>
      <c r="AJ205" s="486"/>
      <c r="AK205" s="486"/>
      <c r="AL205" s="486"/>
      <c r="AM205" s="485"/>
      <c r="AN205" s="486"/>
      <c r="AO205" s="486"/>
      <c r="AP205" s="486"/>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5"/>
      <c r="AF208" s="486"/>
      <c r="AG208" s="486"/>
      <c r="AH208" s="486"/>
      <c r="AI208" s="485"/>
      <c r="AJ208" s="486"/>
      <c r="AK208" s="486"/>
      <c r="AL208" s="486"/>
      <c r="AM208" s="485"/>
      <c r="AN208" s="486"/>
      <c r="AO208" s="486"/>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497</v>
      </c>
      <c r="AF209" s="586"/>
      <c r="AG209" s="586"/>
      <c r="AH209" s="586"/>
      <c r="AI209" s="440" t="s">
        <v>649</v>
      </c>
      <c r="AJ209" s="440"/>
      <c r="AK209" s="440"/>
      <c r="AL209" s="440"/>
      <c r="AM209" s="440" t="s">
        <v>465</v>
      </c>
      <c r="AN209" s="440"/>
      <c r="AO209" s="440"/>
      <c r="AP209" s="440"/>
      <c r="AQ209" s="425" t="s">
        <v>219</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2"/>
      <c r="I210" s="372"/>
      <c r="J210" s="372"/>
      <c r="K210" s="372"/>
      <c r="L210" s="372"/>
      <c r="M210" s="372"/>
      <c r="N210" s="372"/>
      <c r="O210" s="373"/>
      <c r="P210" s="596"/>
      <c r="Q210" s="372"/>
      <c r="R210" s="372"/>
      <c r="S210" s="372"/>
      <c r="T210" s="372"/>
      <c r="U210" s="372"/>
      <c r="V210" s="372"/>
      <c r="W210" s="372"/>
      <c r="X210" s="373"/>
      <c r="Y210" s="600"/>
      <c r="Z210" s="601"/>
      <c r="AA210" s="602"/>
      <c r="AB210" s="392"/>
      <c r="AC210" s="375"/>
      <c r="AD210" s="390"/>
      <c r="AE210" s="586"/>
      <c r="AF210" s="586"/>
      <c r="AG210" s="586"/>
      <c r="AH210" s="586"/>
      <c r="AI210" s="440"/>
      <c r="AJ210" s="440"/>
      <c r="AK210" s="440"/>
      <c r="AL210" s="440"/>
      <c r="AM210" s="440"/>
      <c r="AN210" s="440"/>
      <c r="AO210" s="440"/>
      <c r="AP210" s="440"/>
      <c r="AQ210" s="370"/>
      <c r="AR210" s="371"/>
      <c r="AS210" s="372" t="s">
        <v>220</v>
      </c>
      <c r="AT210" s="373"/>
      <c r="AU210" s="370"/>
      <c r="AV210" s="371"/>
      <c r="AW210" s="372" t="s">
        <v>166</v>
      </c>
      <c r="AX210" s="590"/>
      <c r="AY210">
        <f>$AY$209</f>
        <v>0</v>
      </c>
    </row>
    <row r="211" spans="1:51" ht="23.25" hidden="1" customHeight="1" x14ac:dyDescent="0.15">
      <c r="A211" s="529"/>
      <c r="B211" s="530"/>
      <c r="C211" s="530"/>
      <c r="D211" s="530"/>
      <c r="E211" s="530"/>
      <c r="F211" s="531"/>
      <c r="G211" s="603" t="s">
        <v>221</v>
      </c>
      <c r="H211" s="412"/>
      <c r="I211" s="412"/>
      <c r="J211" s="412"/>
      <c r="K211" s="412"/>
      <c r="L211" s="412"/>
      <c r="M211" s="412"/>
      <c r="N211" s="412"/>
      <c r="O211" s="413"/>
      <c r="P211" s="412"/>
      <c r="Q211" s="412"/>
      <c r="R211" s="412"/>
      <c r="S211" s="412"/>
      <c r="T211" s="412"/>
      <c r="U211" s="412"/>
      <c r="V211" s="412"/>
      <c r="W211" s="412"/>
      <c r="X211" s="413"/>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9"/>
      <c r="B212" s="530"/>
      <c r="C212" s="530"/>
      <c r="D212" s="530"/>
      <c r="E212" s="530"/>
      <c r="F212" s="531"/>
      <c r="G212" s="604"/>
      <c r="H212" s="414"/>
      <c r="I212" s="414"/>
      <c r="J212" s="414"/>
      <c r="K212" s="414"/>
      <c r="L212" s="414"/>
      <c r="M212" s="414"/>
      <c r="N212" s="414"/>
      <c r="O212" s="415"/>
      <c r="P212" s="414"/>
      <c r="Q212" s="414"/>
      <c r="R212" s="414"/>
      <c r="S212" s="414"/>
      <c r="T212" s="414"/>
      <c r="U212" s="414"/>
      <c r="V212" s="414"/>
      <c r="W212" s="414"/>
      <c r="X212" s="415"/>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9"/>
      <c r="B213" s="530"/>
      <c r="C213" s="530"/>
      <c r="D213" s="530"/>
      <c r="E213" s="530"/>
      <c r="F213" s="531"/>
      <c r="G213" s="605"/>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
      <c r="A215" s="491"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719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7" t="s">
        <v>238</v>
      </c>
      <c r="F217" s="443"/>
      <c r="G217" s="472" t="s">
        <v>720</v>
      </c>
      <c r="H217" s="412"/>
      <c r="I217" s="412"/>
      <c r="J217" s="412"/>
      <c r="K217" s="412"/>
      <c r="L217" s="412"/>
      <c r="M217" s="412"/>
      <c r="N217" s="412"/>
      <c r="O217" s="412"/>
      <c r="P217" s="412"/>
      <c r="Q217" s="412"/>
      <c r="R217" s="412"/>
      <c r="S217" s="412"/>
      <c r="T217" s="412"/>
      <c r="U217" s="412"/>
      <c r="V217" s="413"/>
      <c r="W217" s="648" t="s">
        <v>667</v>
      </c>
      <c r="X217" s="649"/>
      <c r="Y217" s="649"/>
      <c r="Z217" s="649"/>
      <c r="AA217" s="650"/>
      <c r="AB217" s="651" t="s">
        <v>721</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4"/>
      <c r="F218" s="267"/>
      <c r="G218" s="474"/>
      <c r="H218" s="416"/>
      <c r="I218" s="416"/>
      <c r="J218" s="416"/>
      <c r="K218" s="416"/>
      <c r="L218" s="416"/>
      <c r="M218" s="416"/>
      <c r="N218" s="416"/>
      <c r="O218" s="416"/>
      <c r="P218" s="416"/>
      <c r="Q218" s="416"/>
      <c r="R218" s="416"/>
      <c r="S218" s="416"/>
      <c r="T218" s="416"/>
      <c r="U218" s="416"/>
      <c r="V218" s="417"/>
      <c r="W218" s="654" t="s">
        <v>668</v>
      </c>
      <c r="X218" s="655"/>
      <c r="Y218" s="655"/>
      <c r="Z218" s="655"/>
      <c r="AA218" s="656"/>
      <c r="AB218" s="651" t="s">
        <v>713</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7" t="s">
        <v>359</v>
      </c>
      <c r="F219" s="443"/>
      <c r="G219" s="630" t="s">
        <v>226</v>
      </c>
      <c r="H219" s="631"/>
      <c r="I219" s="631"/>
      <c r="J219" s="632" t="s">
        <v>694</v>
      </c>
      <c r="K219" s="633"/>
      <c r="L219" s="633"/>
      <c r="M219" s="633"/>
      <c r="N219" s="633"/>
      <c r="O219" s="633"/>
      <c r="P219" s="633"/>
      <c r="Q219" s="633"/>
      <c r="R219" s="633"/>
      <c r="S219" s="633"/>
      <c r="T219" s="634"/>
      <c r="U219" s="612" t="s">
        <v>713</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676</v>
      </c>
      <c r="H220" s="631"/>
      <c r="I220" s="631"/>
      <c r="J220" s="631"/>
      <c r="K220" s="631"/>
      <c r="L220" s="631"/>
      <c r="M220" s="631"/>
      <c r="N220" s="631"/>
      <c r="O220" s="631"/>
      <c r="P220" s="631"/>
      <c r="Q220" s="631"/>
      <c r="R220" s="631"/>
      <c r="S220" s="631"/>
      <c r="T220" s="631"/>
      <c r="U220" s="611" t="s">
        <v>713</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668</v>
      </c>
      <c r="H221" s="631"/>
      <c r="I221" s="631"/>
      <c r="J221" s="631"/>
      <c r="K221" s="631"/>
      <c r="L221" s="631"/>
      <c r="M221" s="631"/>
      <c r="N221" s="631"/>
      <c r="O221" s="631"/>
      <c r="P221" s="631"/>
      <c r="Q221" s="631"/>
      <c r="R221" s="631"/>
      <c r="S221" s="631"/>
      <c r="T221" s="631"/>
      <c r="U221" s="636" t="s">
        <v>713</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69.75"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687</v>
      </c>
      <c r="AE224" s="721"/>
      <c r="AF224" s="721"/>
      <c r="AG224" s="722" t="s">
        <v>725</v>
      </c>
      <c r="AH224" s="723"/>
      <c r="AI224" s="723"/>
      <c r="AJ224" s="723"/>
      <c r="AK224" s="723"/>
      <c r="AL224" s="723"/>
      <c r="AM224" s="723"/>
      <c r="AN224" s="723"/>
      <c r="AO224" s="723"/>
      <c r="AP224" s="723"/>
      <c r="AQ224" s="723"/>
      <c r="AR224" s="723"/>
      <c r="AS224" s="723"/>
      <c r="AT224" s="723"/>
      <c r="AU224" s="723"/>
      <c r="AV224" s="723"/>
      <c r="AW224" s="723"/>
      <c r="AX224" s="724"/>
    </row>
    <row r="225" spans="1:50" ht="69.7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687</v>
      </c>
      <c r="AE225" s="658"/>
      <c r="AF225" s="658"/>
      <c r="AG225" s="672" t="s">
        <v>734</v>
      </c>
      <c r="AH225" s="673"/>
      <c r="AI225" s="673"/>
      <c r="AJ225" s="673"/>
      <c r="AK225" s="673"/>
      <c r="AL225" s="673"/>
      <c r="AM225" s="673"/>
      <c r="AN225" s="673"/>
      <c r="AO225" s="673"/>
      <c r="AP225" s="673"/>
      <c r="AQ225" s="673"/>
      <c r="AR225" s="673"/>
      <c r="AS225" s="673"/>
      <c r="AT225" s="673"/>
      <c r="AU225" s="673"/>
      <c r="AV225" s="673"/>
      <c r="AW225" s="673"/>
      <c r="AX225" s="674"/>
    </row>
    <row r="226" spans="1:50" ht="81"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687</v>
      </c>
      <c r="AE226" s="679"/>
      <c r="AF226" s="679"/>
      <c r="AG226" s="680" t="s">
        <v>722</v>
      </c>
      <c r="AH226" s="414"/>
      <c r="AI226" s="414"/>
      <c r="AJ226" s="414"/>
      <c r="AK226" s="414"/>
      <c r="AL226" s="414"/>
      <c r="AM226" s="414"/>
      <c r="AN226" s="414"/>
      <c r="AO226" s="414"/>
      <c r="AP226" s="414"/>
      <c r="AQ226" s="414"/>
      <c r="AR226" s="414"/>
      <c r="AS226" s="414"/>
      <c r="AT226" s="414"/>
      <c r="AU226" s="414"/>
      <c r="AV226" s="414"/>
      <c r="AW226" s="414"/>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723</v>
      </c>
      <c r="AE227" s="694"/>
      <c r="AF227" s="694"/>
      <c r="AG227" s="318"/>
      <c r="AH227" s="412"/>
      <c r="AI227" s="412"/>
      <c r="AJ227" s="412"/>
      <c r="AK227" s="412"/>
      <c r="AL227" s="412"/>
      <c r="AM227" s="412"/>
      <c r="AN227" s="412"/>
      <c r="AO227" s="412"/>
      <c r="AP227" s="412"/>
      <c r="AQ227" s="412"/>
      <c r="AR227" s="412"/>
      <c r="AS227" s="412"/>
      <c r="AT227" s="412"/>
      <c r="AU227" s="412"/>
      <c r="AV227" s="412"/>
      <c r="AW227" s="412"/>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c r="AE228" s="658"/>
      <c r="AF228" s="659"/>
      <c r="AG228" s="680"/>
      <c r="AH228" s="414"/>
      <c r="AI228" s="414"/>
      <c r="AJ228" s="414"/>
      <c r="AK228" s="414"/>
      <c r="AL228" s="414"/>
      <c r="AM228" s="414"/>
      <c r="AN228" s="414"/>
      <c r="AO228" s="414"/>
      <c r="AP228" s="414"/>
      <c r="AQ228" s="414"/>
      <c r="AR228" s="414"/>
      <c r="AS228" s="414"/>
      <c r="AT228" s="414"/>
      <c r="AU228" s="414"/>
      <c r="AV228" s="414"/>
      <c r="AW228" s="414"/>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c r="AE229" s="664"/>
      <c r="AF229" s="664"/>
      <c r="AG229" s="680"/>
      <c r="AH229" s="414"/>
      <c r="AI229" s="414"/>
      <c r="AJ229" s="414"/>
      <c r="AK229" s="414"/>
      <c r="AL229" s="414"/>
      <c r="AM229" s="414"/>
      <c r="AN229" s="414"/>
      <c r="AO229" s="414"/>
      <c r="AP229" s="414"/>
      <c r="AQ229" s="414"/>
      <c r="AR229" s="414"/>
      <c r="AS229" s="414"/>
      <c r="AT229" s="414"/>
      <c r="AU229" s="414"/>
      <c r="AV229" s="414"/>
      <c r="AW229" s="414"/>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723</v>
      </c>
      <c r="AE230" s="668"/>
      <c r="AF230" s="668"/>
      <c r="AG230" s="669"/>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723</v>
      </c>
      <c r="AE231" s="658"/>
      <c r="AF231" s="658"/>
      <c r="AG231" s="672"/>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723</v>
      </c>
      <c r="AE232" s="658"/>
      <c r="AF232" s="658"/>
      <c r="AG232" s="672"/>
      <c r="AH232" s="673"/>
      <c r="AI232" s="673"/>
      <c r="AJ232" s="673"/>
      <c r="AK232" s="673"/>
      <c r="AL232" s="673"/>
      <c r="AM232" s="673"/>
      <c r="AN232" s="673"/>
      <c r="AO232" s="673"/>
      <c r="AP232" s="673"/>
      <c r="AQ232" s="673"/>
      <c r="AR232" s="673"/>
      <c r="AS232" s="673"/>
      <c r="AT232" s="673"/>
      <c r="AU232" s="673"/>
      <c r="AV232" s="673"/>
      <c r="AW232" s="673"/>
      <c r="AX232" s="674"/>
    </row>
    <row r="233" spans="1:50" ht="42"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687</v>
      </c>
      <c r="AE233" s="658"/>
      <c r="AF233" s="658"/>
      <c r="AG233" s="672" t="s">
        <v>726</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723</v>
      </c>
      <c r="AE234" s="679"/>
      <c r="AF234" s="679"/>
      <c r="AG234" s="742"/>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723</v>
      </c>
      <c r="AE235" s="658"/>
      <c r="AF235" s="659"/>
      <c r="AG235" s="672"/>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723</v>
      </c>
      <c r="AE236" s="735"/>
      <c r="AF236" s="736"/>
      <c r="AG236" s="737"/>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723</v>
      </c>
      <c r="AE237" s="668"/>
      <c r="AF237" s="777"/>
      <c r="AG237" s="669"/>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723</v>
      </c>
      <c r="AE238" s="782"/>
      <c r="AF238" s="782"/>
      <c r="AG238" s="672"/>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723</v>
      </c>
      <c r="AE239" s="658"/>
      <c r="AF239" s="658"/>
      <c r="AG239" s="672"/>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723</v>
      </c>
      <c r="AE240" s="658"/>
      <c r="AF240" s="658"/>
      <c r="AG240" s="755"/>
      <c r="AH240" s="416"/>
      <c r="AI240" s="416"/>
      <c r="AJ240" s="416"/>
      <c r="AK240" s="416"/>
      <c r="AL240" s="416"/>
      <c r="AM240" s="416"/>
      <c r="AN240" s="416"/>
      <c r="AO240" s="416"/>
      <c r="AP240" s="416"/>
      <c r="AQ240" s="416"/>
      <c r="AR240" s="416"/>
      <c r="AS240" s="416"/>
      <c r="AT240" s="416"/>
      <c r="AU240" s="416"/>
      <c r="AV240" s="416"/>
      <c r="AW240" s="416"/>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723</v>
      </c>
      <c r="AE241" s="694"/>
      <c r="AF241" s="765"/>
      <c r="AG241" s="318"/>
      <c r="AH241" s="412"/>
      <c r="AI241" s="412"/>
      <c r="AJ241" s="412"/>
      <c r="AK241" s="412"/>
      <c r="AL241" s="412"/>
      <c r="AM241" s="412"/>
      <c r="AN241" s="412"/>
      <c r="AO241" s="412"/>
      <c r="AP241" s="412"/>
      <c r="AQ241" s="412"/>
      <c r="AR241" s="412"/>
      <c r="AS241" s="412"/>
      <c r="AT241" s="412"/>
      <c r="AU241" s="412"/>
      <c r="AV241" s="412"/>
      <c r="AW241" s="412"/>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4"/>
      <c r="AI242" s="414"/>
      <c r="AJ242" s="414"/>
      <c r="AK242" s="414"/>
      <c r="AL242" s="414"/>
      <c r="AM242" s="414"/>
      <c r="AN242" s="414"/>
      <c r="AO242" s="414"/>
      <c r="AP242" s="414"/>
      <c r="AQ242" s="414"/>
      <c r="AR242" s="414"/>
      <c r="AS242" s="414"/>
      <c r="AT242" s="414"/>
      <c r="AU242" s="414"/>
      <c r="AV242" s="414"/>
      <c r="AW242" s="414"/>
      <c r="AX242" s="681"/>
    </row>
    <row r="243" spans="1:52" ht="24.75" customHeight="1" thickBot="1" x14ac:dyDescent="0.2">
      <c r="A243" s="759"/>
      <c r="B243" s="760"/>
      <c r="C243" s="771"/>
      <c r="D243" s="772"/>
      <c r="E243" s="745"/>
      <c r="F243" s="745"/>
      <c r="G243" s="745"/>
      <c r="H243" s="746"/>
      <c r="I243" s="746"/>
      <c r="J243" s="747"/>
      <c r="K243" s="747"/>
      <c r="L243" s="747"/>
      <c r="M243" s="746"/>
      <c r="N243" s="748"/>
      <c r="O243" s="749"/>
      <c r="P243" s="750"/>
      <c r="Q243" s="750"/>
      <c r="R243" s="750"/>
      <c r="S243" s="750"/>
      <c r="T243" s="750"/>
      <c r="U243" s="750"/>
      <c r="V243" s="750"/>
      <c r="W243" s="750"/>
      <c r="X243" s="750"/>
      <c r="Y243" s="750"/>
      <c r="Z243" s="750"/>
      <c r="AA243" s="750"/>
      <c r="AB243" s="750"/>
      <c r="AC243" s="750"/>
      <c r="AD243" s="750"/>
      <c r="AE243" s="750"/>
      <c r="AF243" s="751"/>
      <c r="AG243" s="680"/>
      <c r="AH243" s="414"/>
      <c r="AI243" s="414"/>
      <c r="AJ243" s="414"/>
      <c r="AK243" s="414"/>
      <c r="AL243" s="414"/>
      <c r="AM243" s="414"/>
      <c r="AN243" s="414"/>
      <c r="AO243" s="414"/>
      <c r="AP243" s="414"/>
      <c r="AQ243" s="414"/>
      <c r="AR243" s="414"/>
      <c r="AS243" s="414"/>
      <c r="AT243" s="414"/>
      <c r="AU243" s="414"/>
      <c r="AV243" s="414"/>
      <c r="AW243" s="414"/>
      <c r="AX243" s="681"/>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4"/>
      <c r="AI244" s="414"/>
      <c r="AJ244" s="414"/>
      <c r="AK244" s="414"/>
      <c r="AL244" s="414"/>
      <c r="AM244" s="414"/>
      <c r="AN244" s="414"/>
      <c r="AO244" s="414"/>
      <c r="AP244" s="414"/>
      <c r="AQ244" s="414"/>
      <c r="AR244" s="414"/>
      <c r="AS244" s="414"/>
      <c r="AT244" s="414"/>
      <c r="AU244" s="414"/>
      <c r="AV244" s="414"/>
      <c r="AW244" s="414"/>
      <c r="AX244" s="681"/>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4"/>
      <c r="AI245" s="414"/>
      <c r="AJ245" s="414"/>
      <c r="AK245" s="414"/>
      <c r="AL245" s="414"/>
      <c r="AM245" s="414"/>
      <c r="AN245" s="414"/>
      <c r="AO245" s="414"/>
      <c r="AP245" s="414"/>
      <c r="AQ245" s="414"/>
      <c r="AR245" s="414"/>
      <c r="AS245" s="414"/>
      <c r="AT245" s="414"/>
      <c r="AU245" s="414"/>
      <c r="AV245" s="414"/>
      <c r="AW245" s="414"/>
      <c r="AX245" s="681"/>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4"/>
      <c r="AI246" s="414"/>
      <c r="AJ246" s="414"/>
      <c r="AK246" s="414"/>
      <c r="AL246" s="414"/>
      <c r="AM246" s="414"/>
      <c r="AN246" s="414"/>
      <c r="AO246" s="414"/>
      <c r="AP246" s="414"/>
      <c r="AQ246" s="414"/>
      <c r="AR246" s="414"/>
      <c r="AS246" s="414"/>
      <c r="AT246" s="414"/>
      <c r="AU246" s="414"/>
      <c r="AV246" s="414"/>
      <c r="AW246" s="414"/>
      <c r="AX246" s="681"/>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6"/>
      <c r="AI247" s="416"/>
      <c r="AJ247" s="416"/>
      <c r="AK247" s="416"/>
      <c r="AL247" s="416"/>
      <c r="AM247" s="416"/>
      <c r="AN247" s="416"/>
      <c r="AO247" s="416"/>
      <c r="AP247" s="416"/>
      <c r="AQ247" s="416"/>
      <c r="AR247" s="416"/>
      <c r="AS247" s="416"/>
      <c r="AT247" s="416"/>
      <c r="AU247" s="416"/>
      <c r="AV247" s="416"/>
      <c r="AW247" s="416"/>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357</v>
      </c>
      <c r="B251" s="470"/>
      <c r="C251" s="470"/>
      <c r="D251" s="471"/>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c r="F261" s="824"/>
      <c r="G261" s="812"/>
      <c r="H261" s="812"/>
      <c r="I261" s="812"/>
      <c r="J261" s="824"/>
      <c r="K261" s="824"/>
      <c r="L261" s="808"/>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346</v>
      </c>
      <c r="B301" s="829"/>
      <c r="C301" s="829"/>
      <c r="D301" s="829"/>
      <c r="E301" s="829"/>
      <c r="F301" s="830"/>
      <c r="G301" s="834" t="s">
        <v>320</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c r="H303" s="847"/>
      <c r="I303" s="847"/>
      <c r="J303" s="847"/>
      <c r="K303" s="848"/>
      <c r="L303" s="849"/>
      <c r="M303" s="850"/>
      <c r="N303" s="850"/>
      <c r="O303" s="850"/>
      <c r="P303" s="850"/>
      <c r="Q303" s="850"/>
      <c r="R303" s="850"/>
      <c r="S303" s="850"/>
      <c r="T303" s="850"/>
      <c r="U303" s="850"/>
      <c r="V303" s="850"/>
      <c r="W303" s="850"/>
      <c r="X303" s="851"/>
      <c r="Y303" s="852"/>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x14ac:dyDescent="0.1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0</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hidden="1"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x14ac:dyDescent="0.15">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customHeight="1" thickBot="1" x14ac:dyDescent="0.2">
      <c r="A353" s="882" t="s">
        <v>658</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308</v>
      </c>
      <c r="AM353" s="886"/>
      <c r="AN353" s="886"/>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270</v>
      </c>
      <c r="K358" s="586"/>
      <c r="L358" s="586"/>
      <c r="M358" s="586"/>
      <c r="N358" s="586"/>
      <c r="O358" s="586"/>
      <c r="P358" s="440" t="s">
        <v>25</v>
      </c>
      <c r="Q358" s="440"/>
      <c r="R358" s="440"/>
      <c r="S358" s="440"/>
      <c r="T358" s="440"/>
      <c r="U358" s="440"/>
      <c r="V358" s="440"/>
      <c r="W358" s="440"/>
      <c r="X358" s="440"/>
      <c r="Y358" s="889" t="s">
        <v>269</v>
      </c>
      <c r="Z358" s="890"/>
      <c r="AA358" s="890"/>
      <c r="AB358" s="890"/>
      <c r="AC358" s="888" t="s">
        <v>306</v>
      </c>
      <c r="AD358" s="888"/>
      <c r="AE358" s="888"/>
      <c r="AF358" s="888"/>
      <c r="AG358" s="888"/>
      <c r="AH358" s="889" t="s">
        <v>327</v>
      </c>
      <c r="AI358" s="887"/>
      <c r="AJ358" s="887"/>
      <c r="AK358" s="887"/>
      <c r="AL358" s="887" t="s">
        <v>19</v>
      </c>
      <c r="AM358" s="887"/>
      <c r="AN358" s="887"/>
      <c r="AO358" s="891"/>
      <c r="AP358" s="865" t="s">
        <v>271</v>
      </c>
      <c r="AQ358" s="865"/>
      <c r="AR358" s="865"/>
      <c r="AS358" s="865"/>
      <c r="AT358" s="865"/>
      <c r="AU358" s="865"/>
      <c r="AV358" s="865"/>
      <c r="AW358" s="865"/>
      <c r="AX358" s="865"/>
    </row>
    <row r="359" spans="1:51" ht="30" customHeight="1" x14ac:dyDescent="0.15">
      <c r="A359" s="866">
        <v>1</v>
      </c>
      <c r="B359" s="866">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874"/>
      <c r="AD359" s="875"/>
      <c r="AE359" s="875"/>
      <c r="AF359" s="875"/>
      <c r="AG359" s="875"/>
      <c r="AH359" s="876"/>
      <c r="AI359" s="877"/>
      <c r="AJ359" s="877"/>
      <c r="AK359" s="877"/>
      <c r="AL359" s="878"/>
      <c r="AM359" s="879"/>
      <c r="AN359" s="879"/>
      <c r="AO359" s="880"/>
      <c r="AP359" s="881"/>
      <c r="AQ359" s="881"/>
      <c r="AR359" s="881"/>
      <c r="AS359" s="881"/>
      <c r="AT359" s="881"/>
      <c r="AU359" s="881"/>
      <c r="AV359" s="881"/>
      <c r="AW359" s="881"/>
      <c r="AX359" s="881"/>
    </row>
    <row r="360" spans="1:51" ht="30" hidden="1" customHeight="1" x14ac:dyDescent="0.15">
      <c r="A360" s="866">
        <v>2</v>
      </c>
      <c r="B360" s="866">
        <v>1</v>
      </c>
      <c r="C360" s="892"/>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874"/>
      <c r="AD360" s="875"/>
      <c r="AE360" s="875"/>
      <c r="AF360" s="875"/>
      <c r="AG360" s="875"/>
      <c r="AH360" s="876"/>
      <c r="AI360" s="877"/>
      <c r="AJ360" s="877"/>
      <c r="AK360" s="877"/>
      <c r="AL360" s="878"/>
      <c r="AM360" s="879"/>
      <c r="AN360" s="879"/>
      <c r="AO360" s="880"/>
      <c r="AP360" s="881"/>
      <c r="AQ360" s="881"/>
      <c r="AR360" s="881"/>
      <c r="AS360" s="881"/>
      <c r="AT360" s="881"/>
      <c r="AU360" s="881"/>
      <c r="AV360" s="881"/>
      <c r="AW360" s="881"/>
      <c r="AX360" s="881"/>
      <c r="AY360">
        <f>COUNTA($C$360)</f>
        <v>0</v>
      </c>
    </row>
    <row r="361" spans="1:51" ht="30" hidden="1" customHeight="1" x14ac:dyDescent="0.15">
      <c r="A361" s="866">
        <v>3</v>
      </c>
      <c r="B361" s="866">
        <v>1</v>
      </c>
      <c r="C361" s="892"/>
      <c r="D361" s="867"/>
      <c r="E361" s="867"/>
      <c r="F361" s="867"/>
      <c r="G361" s="867"/>
      <c r="H361" s="867"/>
      <c r="I361" s="867"/>
      <c r="J361" s="868"/>
      <c r="K361" s="869"/>
      <c r="L361" s="869"/>
      <c r="M361" s="869"/>
      <c r="N361" s="869"/>
      <c r="O361" s="869"/>
      <c r="P361" s="893"/>
      <c r="Q361" s="870"/>
      <c r="R361" s="870"/>
      <c r="S361" s="870"/>
      <c r="T361" s="870"/>
      <c r="U361" s="870"/>
      <c r="V361" s="870"/>
      <c r="W361" s="870"/>
      <c r="X361" s="870"/>
      <c r="Y361" s="871"/>
      <c r="Z361" s="872"/>
      <c r="AA361" s="872"/>
      <c r="AB361" s="873"/>
      <c r="AC361" s="874"/>
      <c r="AD361" s="875"/>
      <c r="AE361" s="875"/>
      <c r="AF361" s="875"/>
      <c r="AG361" s="875"/>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30" hidden="1" customHeight="1" x14ac:dyDescent="0.15">
      <c r="A362" s="866">
        <v>4</v>
      </c>
      <c r="B362" s="866">
        <v>1</v>
      </c>
      <c r="C362" s="892"/>
      <c r="D362" s="867"/>
      <c r="E362" s="867"/>
      <c r="F362" s="867"/>
      <c r="G362" s="867"/>
      <c r="H362" s="867"/>
      <c r="I362" s="867"/>
      <c r="J362" s="868"/>
      <c r="K362" s="869"/>
      <c r="L362" s="869"/>
      <c r="M362" s="869"/>
      <c r="N362" s="869"/>
      <c r="O362" s="869"/>
      <c r="P362" s="893"/>
      <c r="Q362" s="870"/>
      <c r="R362" s="870"/>
      <c r="S362" s="870"/>
      <c r="T362" s="870"/>
      <c r="U362" s="870"/>
      <c r="V362" s="870"/>
      <c r="W362" s="870"/>
      <c r="X362" s="870"/>
      <c r="Y362" s="871"/>
      <c r="Z362" s="872"/>
      <c r="AA362" s="872"/>
      <c r="AB362" s="873"/>
      <c r="AC362" s="874"/>
      <c r="AD362" s="875"/>
      <c r="AE362" s="875"/>
      <c r="AF362" s="875"/>
      <c r="AG362" s="875"/>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30" hidden="1" customHeight="1" x14ac:dyDescent="0.15">
      <c r="A363" s="866">
        <v>5</v>
      </c>
      <c r="B363" s="866">
        <v>1</v>
      </c>
      <c r="C363" s="892"/>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874"/>
      <c r="AD363" s="875"/>
      <c r="AE363" s="875"/>
      <c r="AF363" s="875"/>
      <c r="AG363" s="875"/>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ht="30" hidden="1" customHeight="1" x14ac:dyDescent="0.15">
      <c r="A364" s="866">
        <v>6</v>
      </c>
      <c r="B364" s="866">
        <v>1</v>
      </c>
      <c r="C364" s="892"/>
      <c r="D364" s="867"/>
      <c r="E364" s="867"/>
      <c r="F364" s="867"/>
      <c r="G364" s="867"/>
      <c r="H364" s="867"/>
      <c r="I364" s="867"/>
      <c r="J364" s="868"/>
      <c r="K364" s="869"/>
      <c r="L364" s="869"/>
      <c r="M364" s="869"/>
      <c r="N364" s="869"/>
      <c r="O364" s="869"/>
      <c r="P364" s="870"/>
      <c r="Q364" s="870"/>
      <c r="R364" s="870"/>
      <c r="S364" s="870"/>
      <c r="T364" s="870"/>
      <c r="U364" s="870"/>
      <c r="V364" s="870"/>
      <c r="W364" s="870"/>
      <c r="X364" s="870"/>
      <c r="Y364" s="871"/>
      <c r="Z364" s="872"/>
      <c r="AA364" s="872"/>
      <c r="AB364" s="873"/>
      <c r="AC364" s="874"/>
      <c r="AD364" s="875"/>
      <c r="AE364" s="875"/>
      <c r="AF364" s="875"/>
      <c r="AG364" s="875"/>
      <c r="AH364" s="894"/>
      <c r="AI364" s="895"/>
      <c r="AJ364" s="895"/>
      <c r="AK364" s="895"/>
      <c r="AL364" s="878"/>
      <c r="AM364" s="879"/>
      <c r="AN364" s="879"/>
      <c r="AO364" s="880"/>
      <c r="AP364" s="881"/>
      <c r="AQ364" s="881"/>
      <c r="AR364" s="881"/>
      <c r="AS364" s="881"/>
      <c r="AT364" s="881"/>
      <c r="AU364" s="881"/>
      <c r="AV364" s="881"/>
      <c r="AW364" s="881"/>
      <c r="AX364" s="881"/>
      <c r="AY364">
        <f>COUNTA($C$364)</f>
        <v>0</v>
      </c>
    </row>
    <row r="365" spans="1:51" ht="30" hidden="1" customHeight="1" x14ac:dyDescent="0.15">
      <c r="A365" s="866">
        <v>7</v>
      </c>
      <c r="B365" s="866">
        <v>1</v>
      </c>
      <c r="C365" s="892"/>
      <c r="D365" s="867"/>
      <c r="E365" s="867"/>
      <c r="F365" s="867"/>
      <c r="G365" s="867"/>
      <c r="H365" s="867"/>
      <c r="I365" s="867"/>
      <c r="J365" s="868"/>
      <c r="K365" s="869"/>
      <c r="L365" s="869"/>
      <c r="M365" s="869"/>
      <c r="N365" s="869"/>
      <c r="O365" s="869"/>
      <c r="P365" s="870"/>
      <c r="Q365" s="870"/>
      <c r="R365" s="870"/>
      <c r="S365" s="870"/>
      <c r="T365" s="870"/>
      <c r="U365" s="870"/>
      <c r="V365" s="870"/>
      <c r="W365" s="870"/>
      <c r="X365" s="870"/>
      <c r="Y365" s="871"/>
      <c r="Z365" s="872"/>
      <c r="AA365" s="872"/>
      <c r="AB365" s="873"/>
      <c r="AC365" s="874"/>
      <c r="AD365" s="875"/>
      <c r="AE365" s="875"/>
      <c r="AF365" s="875"/>
      <c r="AG365" s="875"/>
      <c r="AH365" s="894"/>
      <c r="AI365" s="895"/>
      <c r="AJ365" s="895"/>
      <c r="AK365" s="895"/>
      <c r="AL365" s="878"/>
      <c r="AM365" s="879"/>
      <c r="AN365" s="879"/>
      <c r="AO365" s="880"/>
      <c r="AP365" s="881"/>
      <c r="AQ365" s="881"/>
      <c r="AR365" s="881"/>
      <c r="AS365" s="881"/>
      <c r="AT365" s="881"/>
      <c r="AU365" s="881"/>
      <c r="AV365" s="881"/>
      <c r="AW365" s="881"/>
      <c r="AX365" s="881"/>
      <c r="AY365">
        <f>COUNTA($C$365)</f>
        <v>0</v>
      </c>
    </row>
    <row r="366" spans="1:51" ht="30" hidden="1" customHeight="1" x14ac:dyDescent="0.15">
      <c r="A366" s="866">
        <v>8</v>
      </c>
      <c r="B366" s="866">
        <v>1</v>
      </c>
      <c r="C366" s="867"/>
      <c r="D366" s="867"/>
      <c r="E366" s="867"/>
      <c r="F366" s="867"/>
      <c r="G366" s="867"/>
      <c r="H366" s="867"/>
      <c r="I366" s="867"/>
      <c r="J366" s="868"/>
      <c r="K366" s="869"/>
      <c r="L366" s="869"/>
      <c r="M366" s="869"/>
      <c r="N366" s="869"/>
      <c r="O366" s="869"/>
      <c r="P366" s="870"/>
      <c r="Q366" s="870"/>
      <c r="R366" s="870"/>
      <c r="S366" s="870"/>
      <c r="T366" s="870"/>
      <c r="U366" s="870"/>
      <c r="V366" s="870"/>
      <c r="W366" s="870"/>
      <c r="X366" s="870"/>
      <c r="Y366" s="871"/>
      <c r="Z366" s="872"/>
      <c r="AA366" s="872"/>
      <c r="AB366" s="873"/>
      <c r="AC366" s="874"/>
      <c r="AD366" s="875"/>
      <c r="AE366" s="875"/>
      <c r="AF366" s="875"/>
      <c r="AG366" s="875"/>
      <c r="AH366" s="894"/>
      <c r="AI366" s="895"/>
      <c r="AJ366" s="895"/>
      <c r="AK366" s="895"/>
      <c r="AL366" s="878"/>
      <c r="AM366" s="879"/>
      <c r="AN366" s="879"/>
      <c r="AO366" s="880"/>
      <c r="AP366" s="881"/>
      <c r="AQ366" s="881"/>
      <c r="AR366" s="881"/>
      <c r="AS366" s="881"/>
      <c r="AT366" s="881"/>
      <c r="AU366" s="881"/>
      <c r="AV366" s="881"/>
      <c r="AW366" s="881"/>
      <c r="AX366" s="881"/>
      <c r="AY366">
        <f>COUNTA($C$366)</f>
        <v>0</v>
      </c>
    </row>
    <row r="367" spans="1:51" ht="30" hidden="1" customHeight="1" x14ac:dyDescent="0.15">
      <c r="A367" s="866">
        <v>9</v>
      </c>
      <c r="B367" s="866">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874"/>
      <c r="AD367" s="875"/>
      <c r="AE367" s="875"/>
      <c r="AF367" s="875"/>
      <c r="AG367" s="875"/>
      <c r="AH367" s="894"/>
      <c r="AI367" s="895"/>
      <c r="AJ367" s="895"/>
      <c r="AK367" s="895"/>
      <c r="AL367" s="878"/>
      <c r="AM367" s="879"/>
      <c r="AN367" s="879"/>
      <c r="AO367" s="880"/>
      <c r="AP367" s="881"/>
      <c r="AQ367" s="881"/>
      <c r="AR367" s="881"/>
      <c r="AS367" s="881"/>
      <c r="AT367" s="881"/>
      <c r="AU367" s="881"/>
      <c r="AV367" s="881"/>
      <c r="AW367" s="881"/>
      <c r="AX367" s="881"/>
      <c r="AY367">
        <f>COUNTA($C$367)</f>
        <v>0</v>
      </c>
    </row>
    <row r="368" spans="1:51" ht="30" hidden="1" customHeight="1" x14ac:dyDescent="0.15">
      <c r="A368" s="866">
        <v>10</v>
      </c>
      <c r="B368" s="866">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874"/>
      <c r="AD368" s="875"/>
      <c r="AE368" s="875"/>
      <c r="AF368" s="875"/>
      <c r="AG368" s="875"/>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30" hidden="1" customHeight="1" x14ac:dyDescent="0.15">
      <c r="A369" s="866">
        <v>11</v>
      </c>
      <c r="B369" s="866">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874"/>
      <c r="AD369" s="875"/>
      <c r="AE369" s="875"/>
      <c r="AF369" s="875"/>
      <c r="AG369" s="875"/>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30" hidden="1" customHeight="1" x14ac:dyDescent="0.15">
      <c r="A370" s="866">
        <v>12</v>
      </c>
      <c r="B370" s="866">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874"/>
      <c r="AD370" s="875"/>
      <c r="AE370" s="875"/>
      <c r="AF370" s="875"/>
      <c r="AG370" s="875"/>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30" hidden="1" customHeight="1" x14ac:dyDescent="0.15">
      <c r="A371" s="866">
        <v>13</v>
      </c>
      <c r="B371" s="866">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874"/>
      <c r="AD371" s="875"/>
      <c r="AE371" s="875"/>
      <c r="AF371" s="875"/>
      <c r="AG371" s="875"/>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30" hidden="1" customHeight="1" x14ac:dyDescent="0.15">
      <c r="A372" s="866">
        <v>14</v>
      </c>
      <c r="B372" s="866">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874"/>
      <c r="AD372" s="875"/>
      <c r="AE372" s="875"/>
      <c r="AF372" s="875"/>
      <c r="AG372" s="875"/>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30" hidden="1" customHeight="1" x14ac:dyDescent="0.15">
      <c r="A373" s="866">
        <v>15</v>
      </c>
      <c r="B373" s="866">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874"/>
      <c r="AD373" s="875"/>
      <c r="AE373" s="875"/>
      <c r="AF373" s="875"/>
      <c r="AG373" s="875"/>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7"/>
      <c r="B391" s="887"/>
      <c r="C391" s="887" t="s">
        <v>24</v>
      </c>
      <c r="D391" s="887"/>
      <c r="E391" s="887"/>
      <c r="F391" s="887"/>
      <c r="G391" s="887"/>
      <c r="H391" s="887"/>
      <c r="I391" s="887"/>
      <c r="J391" s="888" t="s">
        <v>270</v>
      </c>
      <c r="K391" s="586"/>
      <c r="L391" s="586"/>
      <c r="M391" s="586"/>
      <c r="N391" s="586"/>
      <c r="O391" s="586"/>
      <c r="P391" s="440" t="s">
        <v>25</v>
      </c>
      <c r="Q391" s="440"/>
      <c r="R391" s="440"/>
      <c r="S391" s="440"/>
      <c r="T391" s="440"/>
      <c r="U391" s="440"/>
      <c r="V391" s="440"/>
      <c r="W391" s="440"/>
      <c r="X391" s="440"/>
      <c r="Y391" s="889" t="s">
        <v>269</v>
      </c>
      <c r="Z391" s="890"/>
      <c r="AA391" s="890"/>
      <c r="AB391" s="890"/>
      <c r="AC391" s="888" t="s">
        <v>306</v>
      </c>
      <c r="AD391" s="888"/>
      <c r="AE391" s="888"/>
      <c r="AF391" s="888"/>
      <c r="AG391" s="888"/>
      <c r="AH391" s="889" t="s">
        <v>327</v>
      </c>
      <c r="AI391" s="887"/>
      <c r="AJ391" s="887"/>
      <c r="AK391" s="887"/>
      <c r="AL391" s="887" t="s">
        <v>19</v>
      </c>
      <c r="AM391" s="887"/>
      <c r="AN391" s="887"/>
      <c r="AO391" s="891"/>
      <c r="AP391" s="865" t="s">
        <v>271</v>
      </c>
      <c r="AQ391" s="865"/>
      <c r="AR391" s="865"/>
      <c r="AS391" s="865"/>
      <c r="AT391" s="865"/>
      <c r="AU391" s="865"/>
      <c r="AV391" s="865"/>
      <c r="AW391" s="865"/>
      <c r="AX391" s="865"/>
      <c r="AY391">
        <f>$AY$389</f>
        <v>0</v>
      </c>
    </row>
    <row r="392" spans="1:51" ht="30" hidden="1" customHeight="1" x14ac:dyDescent="0.15">
      <c r="A392" s="866">
        <v>1</v>
      </c>
      <c r="B392" s="866">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78"/>
      <c r="AM392" s="879"/>
      <c r="AN392" s="879"/>
      <c r="AO392" s="880"/>
      <c r="AP392" s="881"/>
      <c r="AQ392" s="881"/>
      <c r="AR392" s="881"/>
      <c r="AS392" s="881"/>
      <c r="AT392" s="881"/>
      <c r="AU392" s="881"/>
      <c r="AV392" s="881"/>
      <c r="AW392" s="881"/>
      <c r="AX392" s="881"/>
      <c r="AY392">
        <f>$AY$389</f>
        <v>0</v>
      </c>
    </row>
    <row r="393" spans="1:51" ht="30" hidden="1" customHeight="1" x14ac:dyDescent="0.15">
      <c r="A393" s="866">
        <v>2</v>
      </c>
      <c r="B393" s="866">
        <v>1</v>
      </c>
      <c r="C393" s="892"/>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78"/>
      <c r="AM393" s="879"/>
      <c r="AN393" s="879"/>
      <c r="AO393" s="880"/>
      <c r="AP393" s="881"/>
      <c r="AQ393" s="881"/>
      <c r="AR393" s="881"/>
      <c r="AS393" s="881"/>
      <c r="AT393" s="881"/>
      <c r="AU393" s="881"/>
      <c r="AV393" s="881"/>
      <c r="AW393" s="881"/>
      <c r="AX393" s="881"/>
      <c r="AY393">
        <f>COUNTA($C$393)</f>
        <v>0</v>
      </c>
    </row>
    <row r="394" spans="1:51" ht="30" hidden="1" customHeight="1" x14ac:dyDescent="0.15">
      <c r="A394" s="866">
        <v>3</v>
      </c>
      <c r="B394" s="866">
        <v>1</v>
      </c>
      <c r="C394" s="892"/>
      <c r="D394" s="867"/>
      <c r="E394" s="867"/>
      <c r="F394" s="867"/>
      <c r="G394" s="867"/>
      <c r="H394" s="867"/>
      <c r="I394" s="867"/>
      <c r="J394" s="868"/>
      <c r="K394" s="869"/>
      <c r="L394" s="869"/>
      <c r="M394" s="869"/>
      <c r="N394" s="869"/>
      <c r="O394" s="869"/>
      <c r="P394" s="893"/>
      <c r="Q394" s="870"/>
      <c r="R394" s="870"/>
      <c r="S394" s="870"/>
      <c r="T394" s="870"/>
      <c r="U394" s="870"/>
      <c r="V394" s="870"/>
      <c r="W394" s="870"/>
      <c r="X394" s="870"/>
      <c r="Y394" s="871"/>
      <c r="Z394" s="872"/>
      <c r="AA394" s="872"/>
      <c r="AB394" s="873"/>
      <c r="AC394" s="874"/>
      <c r="AD394" s="875"/>
      <c r="AE394" s="875"/>
      <c r="AF394" s="875"/>
      <c r="AG394" s="875"/>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30" hidden="1" customHeight="1" x14ac:dyDescent="0.15">
      <c r="A395" s="866">
        <v>4</v>
      </c>
      <c r="B395" s="866">
        <v>1</v>
      </c>
      <c r="C395" s="892"/>
      <c r="D395" s="867"/>
      <c r="E395" s="867"/>
      <c r="F395" s="867"/>
      <c r="G395" s="867"/>
      <c r="H395" s="867"/>
      <c r="I395" s="867"/>
      <c r="J395" s="868"/>
      <c r="K395" s="869"/>
      <c r="L395" s="869"/>
      <c r="M395" s="869"/>
      <c r="N395" s="869"/>
      <c r="O395" s="869"/>
      <c r="P395" s="893"/>
      <c r="Q395" s="870"/>
      <c r="R395" s="870"/>
      <c r="S395" s="870"/>
      <c r="T395" s="870"/>
      <c r="U395" s="870"/>
      <c r="V395" s="870"/>
      <c r="W395" s="870"/>
      <c r="X395" s="870"/>
      <c r="Y395" s="871"/>
      <c r="Z395" s="872"/>
      <c r="AA395" s="872"/>
      <c r="AB395" s="873"/>
      <c r="AC395" s="874"/>
      <c r="AD395" s="875"/>
      <c r="AE395" s="875"/>
      <c r="AF395" s="875"/>
      <c r="AG395" s="875"/>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30" hidden="1" customHeight="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7"/>
      <c r="B424" s="887"/>
      <c r="C424" s="887" t="s">
        <v>24</v>
      </c>
      <c r="D424" s="887"/>
      <c r="E424" s="887"/>
      <c r="F424" s="887"/>
      <c r="G424" s="887"/>
      <c r="H424" s="887"/>
      <c r="I424" s="887"/>
      <c r="J424" s="888" t="s">
        <v>270</v>
      </c>
      <c r="K424" s="586"/>
      <c r="L424" s="586"/>
      <c r="M424" s="586"/>
      <c r="N424" s="586"/>
      <c r="O424" s="586"/>
      <c r="P424" s="440" t="s">
        <v>25</v>
      </c>
      <c r="Q424" s="440"/>
      <c r="R424" s="440"/>
      <c r="S424" s="440"/>
      <c r="T424" s="440"/>
      <c r="U424" s="440"/>
      <c r="V424" s="440"/>
      <c r="W424" s="440"/>
      <c r="X424" s="440"/>
      <c r="Y424" s="889" t="s">
        <v>269</v>
      </c>
      <c r="Z424" s="890"/>
      <c r="AA424" s="890"/>
      <c r="AB424" s="890"/>
      <c r="AC424" s="888" t="s">
        <v>306</v>
      </c>
      <c r="AD424" s="888"/>
      <c r="AE424" s="888"/>
      <c r="AF424" s="888"/>
      <c r="AG424" s="888"/>
      <c r="AH424" s="889" t="s">
        <v>327</v>
      </c>
      <c r="AI424" s="887"/>
      <c r="AJ424" s="887"/>
      <c r="AK424" s="887"/>
      <c r="AL424" s="887" t="s">
        <v>19</v>
      </c>
      <c r="AM424" s="887"/>
      <c r="AN424" s="887"/>
      <c r="AO424" s="891"/>
      <c r="AP424" s="865" t="s">
        <v>271</v>
      </c>
      <c r="AQ424" s="865"/>
      <c r="AR424" s="865"/>
      <c r="AS424" s="865"/>
      <c r="AT424" s="865"/>
      <c r="AU424" s="865"/>
      <c r="AV424" s="865"/>
      <c r="AW424" s="865"/>
      <c r="AX424" s="865"/>
      <c r="AY424">
        <f>$AY$422</f>
        <v>0</v>
      </c>
    </row>
    <row r="425" spans="1:51" ht="30" hidden="1" customHeight="1" x14ac:dyDescent="0.15">
      <c r="A425" s="866">
        <v>1</v>
      </c>
      <c r="B425" s="866">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78"/>
      <c r="AM425" s="879"/>
      <c r="AN425" s="879"/>
      <c r="AO425" s="880"/>
      <c r="AP425" s="881"/>
      <c r="AQ425" s="881"/>
      <c r="AR425" s="881"/>
      <c r="AS425" s="881"/>
      <c r="AT425" s="881"/>
      <c r="AU425" s="881"/>
      <c r="AV425" s="881"/>
      <c r="AW425" s="881"/>
      <c r="AX425" s="881"/>
      <c r="AY425">
        <f>$AY$422</f>
        <v>0</v>
      </c>
    </row>
    <row r="426" spans="1:51" ht="30" hidden="1" customHeight="1" x14ac:dyDescent="0.15">
      <c r="A426" s="866">
        <v>2</v>
      </c>
      <c r="B426" s="866">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78"/>
      <c r="AM426" s="879"/>
      <c r="AN426" s="879"/>
      <c r="AO426" s="880"/>
      <c r="AP426" s="881"/>
      <c r="AQ426" s="881"/>
      <c r="AR426" s="881"/>
      <c r="AS426" s="881"/>
      <c r="AT426" s="881"/>
      <c r="AU426" s="881"/>
      <c r="AV426" s="881"/>
      <c r="AW426" s="881"/>
      <c r="AX426" s="881"/>
      <c r="AY426">
        <f>COUNTA($C$426)</f>
        <v>0</v>
      </c>
    </row>
    <row r="427" spans="1:51" ht="30" hidden="1" customHeight="1" x14ac:dyDescent="0.15">
      <c r="A427" s="866">
        <v>3</v>
      </c>
      <c r="B427" s="866">
        <v>1</v>
      </c>
      <c r="C427" s="892"/>
      <c r="D427" s="867"/>
      <c r="E427" s="867"/>
      <c r="F427" s="867"/>
      <c r="G427" s="867"/>
      <c r="H427" s="867"/>
      <c r="I427" s="867"/>
      <c r="J427" s="868"/>
      <c r="K427" s="869"/>
      <c r="L427" s="869"/>
      <c r="M427" s="869"/>
      <c r="N427" s="869"/>
      <c r="O427" s="869"/>
      <c r="P427" s="893"/>
      <c r="Q427" s="870"/>
      <c r="R427" s="870"/>
      <c r="S427" s="870"/>
      <c r="T427" s="870"/>
      <c r="U427" s="870"/>
      <c r="V427" s="870"/>
      <c r="W427" s="870"/>
      <c r="X427" s="870"/>
      <c r="Y427" s="871"/>
      <c r="Z427" s="872"/>
      <c r="AA427" s="872"/>
      <c r="AB427" s="873"/>
      <c r="AC427" s="874"/>
      <c r="AD427" s="875"/>
      <c r="AE427" s="875"/>
      <c r="AF427" s="875"/>
      <c r="AG427" s="875"/>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30" hidden="1" customHeight="1" x14ac:dyDescent="0.15">
      <c r="A428" s="866">
        <v>4</v>
      </c>
      <c r="B428" s="866">
        <v>1</v>
      </c>
      <c r="C428" s="892"/>
      <c r="D428" s="867"/>
      <c r="E428" s="867"/>
      <c r="F428" s="867"/>
      <c r="G428" s="867"/>
      <c r="H428" s="867"/>
      <c r="I428" s="867"/>
      <c r="J428" s="868"/>
      <c r="K428" s="869"/>
      <c r="L428" s="869"/>
      <c r="M428" s="869"/>
      <c r="N428" s="869"/>
      <c r="O428" s="869"/>
      <c r="P428" s="893"/>
      <c r="Q428" s="870"/>
      <c r="R428" s="870"/>
      <c r="S428" s="870"/>
      <c r="T428" s="870"/>
      <c r="U428" s="870"/>
      <c r="V428" s="870"/>
      <c r="W428" s="870"/>
      <c r="X428" s="870"/>
      <c r="Y428" s="871"/>
      <c r="Z428" s="872"/>
      <c r="AA428" s="872"/>
      <c r="AB428" s="873"/>
      <c r="AC428" s="874"/>
      <c r="AD428" s="875"/>
      <c r="AE428" s="875"/>
      <c r="AF428" s="875"/>
      <c r="AG428" s="875"/>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30" hidden="1" customHeight="1" x14ac:dyDescent="0.15">
      <c r="A429" s="866">
        <v>5</v>
      </c>
      <c r="B429" s="866">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874"/>
      <c r="AD429" s="875"/>
      <c r="AE429" s="875"/>
      <c r="AF429" s="875"/>
      <c r="AG429" s="875"/>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ht="30" hidden="1" customHeight="1" x14ac:dyDescent="0.15">
      <c r="A430" s="866">
        <v>6</v>
      </c>
      <c r="B430" s="866">
        <v>1</v>
      </c>
      <c r="C430" s="867"/>
      <c r="D430" s="867"/>
      <c r="E430" s="867"/>
      <c r="F430" s="867"/>
      <c r="G430" s="867"/>
      <c r="H430" s="867"/>
      <c r="I430" s="867"/>
      <c r="J430" s="868"/>
      <c r="K430" s="869"/>
      <c r="L430" s="869"/>
      <c r="M430" s="869"/>
      <c r="N430" s="869"/>
      <c r="O430" s="869"/>
      <c r="P430" s="870"/>
      <c r="Q430" s="870"/>
      <c r="R430" s="870"/>
      <c r="S430" s="870"/>
      <c r="T430" s="870"/>
      <c r="U430" s="870"/>
      <c r="V430" s="870"/>
      <c r="W430" s="870"/>
      <c r="X430" s="870"/>
      <c r="Y430" s="871"/>
      <c r="Z430" s="872"/>
      <c r="AA430" s="872"/>
      <c r="AB430" s="873"/>
      <c r="AC430" s="874"/>
      <c r="AD430" s="875"/>
      <c r="AE430" s="875"/>
      <c r="AF430" s="875"/>
      <c r="AG430" s="875"/>
      <c r="AH430" s="894"/>
      <c r="AI430" s="895"/>
      <c r="AJ430" s="895"/>
      <c r="AK430" s="895"/>
      <c r="AL430" s="878"/>
      <c r="AM430" s="879"/>
      <c r="AN430" s="879"/>
      <c r="AO430" s="880"/>
      <c r="AP430" s="881"/>
      <c r="AQ430" s="881"/>
      <c r="AR430" s="881"/>
      <c r="AS430" s="881"/>
      <c r="AT430" s="881"/>
      <c r="AU430" s="881"/>
      <c r="AV430" s="881"/>
      <c r="AW430" s="881"/>
      <c r="AX430" s="881"/>
      <c r="AY430">
        <f>COUNTA($C$430)</f>
        <v>0</v>
      </c>
    </row>
    <row r="431" spans="1:51" ht="30" hidden="1" customHeight="1" x14ac:dyDescent="0.15">
      <c r="A431" s="866">
        <v>7</v>
      </c>
      <c r="B431" s="866">
        <v>1</v>
      </c>
      <c r="C431" s="867"/>
      <c r="D431" s="867"/>
      <c r="E431" s="867"/>
      <c r="F431" s="867"/>
      <c r="G431" s="867"/>
      <c r="H431" s="867"/>
      <c r="I431" s="867"/>
      <c r="J431" s="868"/>
      <c r="K431" s="869"/>
      <c r="L431" s="869"/>
      <c r="M431" s="869"/>
      <c r="N431" s="869"/>
      <c r="O431" s="869"/>
      <c r="P431" s="870"/>
      <c r="Q431" s="870"/>
      <c r="R431" s="870"/>
      <c r="S431" s="870"/>
      <c r="T431" s="870"/>
      <c r="U431" s="870"/>
      <c r="V431" s="870"/>
      <c r="W431" s="870"/>
      <c r="X431" s="870"/>
      <c r="Y431" s="871"/>
      <c r="Z431" s="872"/>
      <c r="AA431" s="872"/>
      <c r="AB431" s="873"/>
      <c r="AC431" s="874"/>
      <c r="AD431" s="875"/>
      <c r="AE431" s="875"/>
      <c r="AF431" s="875"/>
      <c r="AG431" s="875"/>
      <c r="AH431" s="894"/>
      <c r="AI431" s="895"/>
      <c r="AJ431" s="895"/>
      <c r="AK431" s="895"/>
      <c r="AL431" s="878"/>
      <c r="AM431" s="879"/>
      <c r="AN431" s="879"/>
      <c r="AO431" s="880"/>
      <c r="AP431" s="881"/>
      <c r="AQ431" s="881"/>
      <c r="AR431" s="881"/>
      <c r="AS431" s="881"/>
      <c r="AT431" s="881"/>
      <c r="AU431" s="881"/>
      <c r="AV431" s="881"/>
      <c r="AW431" s="881"/>
      <c r="AX431" s="881"/>
      <c r="AY431">
        <f>COUNTA($C$431)</f>
        <v>0</v>
      </c>
    </row>
    <row r="432" spans="1:51" ht="30" hidden="1" customHeight="1" x14ac:dyDescent="0.15">
      <c r="A432" s="866">
        <v>8</v>
      </c>
      <c r="B432" s="866">
        <v>1</v>
      </c>
      <c r="C432" s="867"/>
      <c r="D432" s="867"/>
      <c r="E432" s="867"/>
      <c r="F432" s="867"/>
      <c r="G432" s="867"/>
      <c r="H432" s="867"/>
      <c r="I432" s="867"/>
      <c r="J432" s="868"/>
      <c r="K432" s="869"/>
      <c r="L432" s="869"/>
      <c r="M432" s="869"/>
      <c r="N432" s="869"/>
      <c r="O432" s="869"/>
      <c r="P432" s="870"/>
      <c r="Q432" s="870"/>
      <c r="R432" s="870"/>
      <c r="S432" s="870"/>
      <c r="T432" s="870"/>
      <c r="U432" s="870"/>
      <c r="V432" s="870"/>
      <c r="W432" s="870"/>
      <c r="X432" s="870"/>
      <c r="Y432" s="871"/>
      <c r="Z432" s="872"/>
      <c r="AA432" s="872"/>
      <c r="AB432" s="873"/>
      <c r="AC432" s="874"/>
      <c r="AD432" s="875"/>
      <c r="AE432" s="875"/>
      <c r="AF432" s="875"/>
      <c r="AG432" s="875"/>
      <c r="AH432" s="894"/>
      <c r="AI432" s="895"/>
      <c r="AJ432" s="895"/>
      <c r="AK432" s="895"/>
      <c r="AL432" s="878"/>
      <c r="AM432" s="879"/>
      <c r="AN432" s="879"/>
      <c r="AO432" s="880"/>
      <c r="AP432" s="881"/>
      <c r="AQ432" s="881"/>
      <c r="AR432" s="881"/>
      <c r="AS432" s="881"/>
      <c r="AT432" s="881"/>
      <c r="AU432" s="881"/>
      <c r="AV432" s="881"/>
      <c r="AW432" s="881"/>
      <c r="AX432" s="881"/>
      <c r="AY432">
        <f>COUNTA($C$432)</f>
        <v>0</v>
      </c>
    </row>
    <row r="433" spans="1:51" ht="30" hidden="1" customHeight="1" x14ac:dyDescent="0.15">
      <c r="A433" s="866">
        <v>9</v>
      </c>
      <c r="B433" s="866">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874"/>
      <c r="AD433" s="875"/>
      <c r="AE433" s="875"/>
      <c r="AF433" s="875"/>
      <c r="AG433" s="875"/>
      <c r="AH433" s="894"/>
      <c r="AI433" s="895"/>
      <c r="AJ433" s="895"/>
      <c r="AK433" s="895"/>
      <c r="AL433" s="878"/>
      <c r="AM433" s="879"/>
      <c r="AN433" s="879"/>
      <c r="AO433" s="880"/>
      <c r="AP433" s="881"/>
      <c r="AQ433" s="881"/>
      <c r="AR433" s="881"/>
      <c r="AS433" s="881"/>
      <c r="AT433" s="881"/>
      <c r="AU433" s="881"/>
      <c r="AV433" s="881"/>
      <c r="AW433" s="881"/>
      <c r="AX433" s="881"/>
      <c r="AY433">
        <f>COUNTA($C$433)</f>
        <v>0</v>
      </c>
    </row>
    <row r="434" spans="1:51" ht="30" hidden="1" customHeight="1" x14ac:dyDescent="0.15">
      <c r="A434" s="866">
        <v>10</v>
      </c>
      <c r="B434" s="866">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874"/>
      <c r="AD434" s="875"/>
      <c r="AE434" s="875"/>
      <c r="AF434" s="875"/>
      <c r="AG434" s="875"/>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6"/>
      <c r="L457" s="586"/>
      <c r="M457" s="586"/>
      <c r="N457" s="586"/>
      <c r="O457" s="586"/>
      <c r="P457" s="440" t="s">
        <v>25</v>
      </c>
      <c r="Q457" s="440"/>
      <c r="R457" s="440"/>
      <c r="S457" s="440"/>
      <c r="T457" s="440"/>
      <c r="U457" s="440"/>
      <c r="V457" s="440"/>
      <c r="W457" s="440"/>
      <c r="X457" s="440"/>
      <c r="Y457" s="889" t="s">
        <v>269</v>
      </c>
      <c r="Z457" s="890"/>
      <c r="AA457" s="890"/>
      <c r="AB457" s="890"/>
      <c r="AC457" s="888" t="s">
        <v>306</v>
      </c>
      <c r="AD457" s="888"/>
      <c r="AE457" s="888"/>
      <c r="AF457" s="888"/>
      <c r="AG457" s="888"/>
      <c r="AH457" s="889" t="s">
        <v>327</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t="30" hidden="1" customHeight="1" x14ac:dyDescent="0.15">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x14ac:dyDescent="0.15">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30" hidden="1" customHeight="1" x14ac:dyDescent="0.15">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t="30" hidden="1" customHeight="1" x14ac:dyDescent="0.15">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6"/>
      <c r="L490" s="586"/>
      <c r="M490" s="586"/>
      <c r="N490" s="586"/>
      <c r="O490" s="586"/>
      <c r="P490" s="440" t="s">
        <v>25</v>
      </c>
      <c r="Q490" s="440"/>
      <c r="R490" s="440"/>
      <c r="S490" s="440"/>
      <c r="T490" s="440"/>
      <c r="U490" s="440"/>
      <c r="V490" s="440"/>
      <c r="W490" s="440"/>
      <c r="X490" s="440"/>
      <c r="Y490" s="889" t="s">
        <v>269</v>
      </c>
      <c r="Z490" s="890"/>
      <c r="AA490" s="890"/>
      <c r="AB490" s="890"/>
      <c r="AC490" s="888" t="s">
        <v>306</v>
      </c>
      <c r="AD490" s="888"/>
      <c r="AE490" s="888"/>
      <c r="AF490" s="888"/>
      <c r="AG490" s="888"/>
      <c r="AH490" s="889" t="s">
        <v>327</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x14ac:dyDescent="0.15">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15">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6"/>
      <c r="L523" s="586"/>
      <c r="M523" s="586"/>
      <c r="N523" s="586"/>
      <c r="O523" s="586"/>
      <c r="P523" s="440" t="s">
        <v>25</v>
      </c>
      <c r="Q523" s="440"/>
      <c r="R523" s="440"/>
      <c r="S523" s="440"/>
      <c r="T523" s="440"/>
      <c r="U523" s="440"/>
      <c r="V523" s="440"/>
      <c r="W523" s="440"/>
      <c r="X523" s="440"/>
      <c r="Y523" s="889" t="s">
        <v>269</v>
      </c>
      <c r="Z523" s="890"/>
      <c r="AA523" s="890"/>
      <c r="AB523" s="890"/>
      <c r="AC523" s="888" t="s">
        <v>306</v>
      </c>
      <c r="AD523" s="888"/>
      <c r="AE523" s="888"/>
      <c r="AF523" s="888"/>
      <c r="AG523" s="888"/>
      <c r="AH523" s="889" t="s">
        <v>327</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x14ac:dyDescent="0.15">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15">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6"/>
      <c r="L556" s="586"/>
      <c r="M556" s="586"/>
      <c r="N556" s="586"/>
      <c r="O556" s="586"/>
      <c r="P556" s="440" t="s">
        <v>25</v>
      </c>
      <c r="Q556" s="440"/>
      <c r="R556" s="440"/>
      <c r="S556" s="440"/>
      <c r="T556" s="440"/>
      <c r="U556" s="440"/>
      <c r="V556" s="440"/>
      <c r="W556" s="440"/>
      <c r="X556" s="440"/>
      <c r="Y556" s="889" t="s">
        <v>269</v>
      </c>
      <c r="Z556" s="890"/>
      <c r="AA556" s="890"/>
      <c r="AB556" s="890"/>
      <c r="AC556" s="888" t="s">
        <v>306</v>
      </c>
      <c r="AD556" s="888"/>
      <c r="AE556" s="888"/>
      <c r="AF556" s="888"/>
      <c r="AG556" s="888"/>
      <c r="AH556" s="889" t="s">
        <v>327</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x14ac:dyDescent="0.15">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15">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6"/>
      <c r="L589" s="586"/>
      <c r="M589" s="586"/>
      <c r="N589" s="586"/>
      <c r="O589" s="586"/>
      <c r="P589" s="440" t="s">
        <v>25</v>
      </c>
      <c r="Q589" s="440"/>
      <c r="R589" s="440"/>
      <c r="S589" s="440"/>
      <c r="T589" s="440"/>
      <c r="U589" s="440"/>
      <c r="V589" s="440"/>
      <c r="W589" s="440"/>
      <c r="X589" s="440"/>
      <c r="Y589" s="889" t="s">
        <v>269</v>
      </c>
      <c r="Z589" s="890"/>
      <c r="AA589" s="890"/>
      <c r="AB589" s="890"/>
      <c r="AC589" s="888" t="s">
        <v>306</v>
      </c>
      <c r="AD589" s="888"/>
      <c r="AE589" s="888"/>
      <c r="AF589" s="888"/>
      <c r="AG589" s="888"/>
      <c r="AH589" s="889" t="s">
        <v>327</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x14ac:dyDescent="0.15">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899"/>
      <c r="F624" s="899"/>
      <c r="G624" s="899"/>
      <c r="H624" s="899"/>
      <c r="I624" s="899"/>
      <c r="J624" s="868"/>
      <c r="K624" s="869"/>
      <c r="L624" s="869"/>
      <c r="M624" s="869"/>
      <c r="N624" s="869"/>
      <c r="O624" s="869"/>
      <c r="P624" s="870"/>
      <c r="Q624" s="870"/>
      <c r="R624" s="870"/>
      <c r="S624" s="870"/>
      <c r="T624" s="870"/>
      <c r="U624" s="870"/>
      <c r="V624" s="870"/>
      <c r="W624" s="870"/>
      <c r="X624" s="870"/>
      <c r="Y624" s="871"/>
      <c r="Z624" s="872"/>
      <c r="AA624" s="872"/>
      <c r="AB624" s="873"/>
      <c r="AC624" s="874"/>
      <c r="AD624" s="875"/>
      <c r="AE624" s="875"/>
      <c r="AF624" s="875"/>
      <c r="AG624" s="875"/>
      <c r="AH624" s="894"/>
      <c r="AI624" s="895"/>
      <c r="AJ624" s="895"/>
      <c r="AK624" s="895"/>
      <c r="AL624" s="878"/>
      <c r="AM624" s="879"/>
      <c r="AN624" s="879"/>
      <c r="AO624" s="880"/>
      <c r="AP624" s="881"/>
      <c r="AQ624" s="881"/>
      <c r="AR624" s="881"/>
      <c r="AS624" s="881"/>
      <c r="AT624" s="881"/>
      <c r="AU624" s="881"/>
      <c r="AV624" s="881"/>
      <c r="AW624" s="881"/>
      <c r="AX624" s="881"/>
    </row>
    <row r="625" spans="1:51" ht="30" hidden="1" customHeight="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1"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t="s">
        <v>687</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687</v>
      </c>
      <c r="R4" s="13" t="str">
        <f t="shared" si="3"/>
        <v>補助</v>
      </c>
      <c r="S4" s="13" t="str">
        <f t="shared" si="4"/>
        <v>直接実施、補助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687</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368</v>
      </c>
      <c r="AF2" s="905"/>
      <c r="AG2" s="905"/>
      <c r="AH2" s="437"/>
      <c r="AI2" s="905" t="s">
        <v>464</v>
      </c>
      <c r="AJ2" s="905"/>
      <c r="AK2" s="905"/>
      <c r="AL2" s="437"/>
      <c r="AM2" s="905" t="s">
        <v>465</v>
      </c>
      <c r="AN2" s="905"/>
      <c r="AO2" s="905"/>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3"/>
      <c r="Z3" s="914"/>
      <c r="AA3" s="915"/>
      <c r="AB3" s="919"/>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23"/>
      <c r="I4" s="923"/>
      <c r="J4" s="923"/>
      <c r="K4" s="923"/>
      <c r="L4" s="923"/>
      <c r="M4" s="923"/>
      <c r="N4" s="923"/>
      <c r="O4" s="924"/>
      <c r="P4" s="412"/>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20"/>
      <c r="AR4" s="421"/>
      <c r="AS4" s="421"/>
      <c r="AT4" s="422"/>
      <c r="AU4" s="341"/>
      <c r="AV4" s="341"/>
      <c r="AW4" s="341"/>
      <c r="AX4" s="342"/>
      <c r="AY4" s="34">
        <f t="shared" si="0"/>
        <v>0</v>
      </c>
    </row>
    <row r="5" spans="1:51" ht="22.5" customHeight="1" x14ac:dyDescent="0.15">
      <c r="A5" s="384"/>
      <c r="B5" s="385"/>
      <c r="C5" s="385"/>
      <c r="D5" s="385"/>
      <c r="E5" s="385"/>
      <c r="F5" s="386"/>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299"/>
      <c r="AF5" s="341"/>
      <c r="AG5" s="341"/>
      <c r="AH5" s="341"/>
      <c r="AI5" s="299"/>
      <c r="AJ5" s="341"/>
      <c r="AK5" s="341"/>
      <c r="AL5" s="341"/>
      <c r="AM5" s="299"/>
      <c r="AN5" s="341"/>
      <c r="AO5" s="341"/>
      <c r="AP5" s="341"/>
      <c r="AQ5" s="420"/>
      <c r="AR5" s="421"/>
      <c r="AS5" s="421"/>
      <c r="AT5" s="422"/>
      <c r="AU5" s="341"/>
      <c r="AV5" s="341"/>
      <c r="AW5" s="341"/>
      <c r="AX5" s="342"/>
      <c r="AY5" s="34">
        <f t="shared" si="0"/>
        <v>0</v>
      </c>
    </row>
    <row r="6" spans="1:51" ht="22.5" customHeight="1" x14ac:dyDescent="0.15">
      <c r="A6" s="384"/>
      <c r="B6" s="385"/>
      <c r="C6" s="385"/>
      <c r="D6" s="385"/>
      <c r="E6" s="385"/>
      <c r="F6" s="386"/>
      <c r="G6" s="928"/>
      <c r="H6" s="929"/>
      <c r="I6" s="929"/>
      <c r="J6" s="929"/>
      <c r="K6" s="929"/>
      <c r="L6" s="929"/>
      <c r="M6" s="929"/>
      <c r="N6" s="929"/>
      <c r="O6" s="930"/>
      <c r="P6" s="322"/>
      <c r="Q6" s="322"/>
      <c r="R6" s="322"/>
      <c r="S6" s="322"/>
      <c r="T6" s="322"/>
      <c r="U6" s="322"/>
      <c r="V6" s="322"/>
      <c r="W6" s="322"/>
      <c r="X6" s="323"/>
      <c r="Y6" s="933" t="s">
        <v>13</v>
      </c>
      <c r="Z6" s="906"/>
      <c r="AA6" s="907"/>
      <c r="AB6" s="484" t="s">
        <v>167</v>
      </c>
      <c r="AC6" s="934"/>
      <c r="AD6" s="934"/>
      <c r="AE6" s="299"/>
      <c r="AF6" s="341"/>
      <c r="AG6" s="341"/>
      <c r="AH6" s="341"/>
      <c r="AI6" s="299"/>
      <c r="AJ6" s="341"/>
      <c r="AK6" s="341"/>
      <c r="AL6" s="341"/>
      <c r="AM6" s="299"/>
      <c r="AN6" s="341"/>
      <c r="AO6" s="341"/>
      <c r="AP6" s="341"/>
      <c r="AQ6" s="420"/>
      <c r="AR6" s="421"/>
      <c r="AS6" s="421"/>
      <c r="AT6" s="422"/>
      <c r="AU6" s="341"/>
      <c r="AV6" s="341"/>
      <c r="AW6" s="341"/>
      <c r="AX6" s="342"/>
      <c r="AY6" s="34">
        <f t="shared" si="0"/>
        <v>0</v>
      </c>
    </row>
    <row r="7" spans="1:51" customFormat="1" ht="23.25" customHeight="1" x14ac:dyDescent="0.15">
      <c r="A7" s="935" t="s">
        <v>340</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312</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368</v>
      </c>
      <c r="AF9" s="905"/>
      <c r="AG9" s="905"/>
      <c r="AH9" s="437"/>
      <c r="AI9" s="905" t="s">
        <v>464</v>
      </c>
      <c r="AJ9" s="905"/>
      <c r="AK9" s="905"/>
      <c r="AL9" s="437"/>
      <c r="AM9" s="905" t="s">
        <v>465</v>
      </c>
      <c r="AN9" s="905"/>
      <c r="AO9" s="905"/>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3"/>
      <c r="Z10" s="914"/>
      <c r="AA10" s="915"/>
      <c r="AB10" s="919"/>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3"/>
      <c r="I11" s="923"/>
      <c r="J11" s="923"/>
      <c r="K11" s="923"/>
      <c r="L11" s="923"/>
      <c r="M11" s="923"/>
      <c r="N11" s="923"/>
      <c r="O11" s="924"/>
      <c r="P11" s="412"/>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20"/>
      <c r="AR11" s="421"/>
      <c r="AS11" s="421"/>
      <c r="AT11" s="422"/>
      <c r="AU11" s="341"/>
      <c r="AV11" s="341"/>
      <c r="AW11" s="341"/>
      <c r="AX11" s="342"/>
      <c r="AY11" s="34">
        <f t="shared" si="1"/>
        <v>0</v>
      </c>
    </row>
    <row r="12" spans="1:51" ht="22.5" customHeight="1" x14ac:dyDescent="0.15">
      <c r="A12" s="384"/>
      <c r="B12" s="385"/>
      <c r="C12" s="385"/>
      <c r="D12" s="385"/>
      <c r="E12" s="385"/>
      <c r="F12" s="386"/>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299"/>
      <c r="AF12" s="341"/>
      <c r="AG12" s="341"/>
      <c r="AH12" s="341"/>
      <c r="AI12" s="299"/>
      <c r="AJ12" s="341"/>
      <c r="AK12" s="341"/>
      <c r="AL12" s="341"/>
      <c r="AM12" s="299"/>
      <c r="AN12" s="341"/>
      <c r="AO12" s="341"/>
      <c r="AP12" s="341"/>
      <c r="AQ12" s="420"/>
      <c r="AR12" s="421"/>
      <c r="AS12" s="421"/>
      <c r="AT12" s="422"/>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4" t="s">
        <v>167</v>
      </c>
      <c r="AC13" s="934"/>
      <c r="AD13" s="934"/>
      <c r="AE13" s="299"/>
      <c r="AF13" s="341"/>
      <c r="AG13" s="341"/>
      <c r="AH13" s="341"/>
      <c r="AI13" s="299"/>
      <c r="AJ13" s="341"/>
      <c r="AK13" s="341"/>
      <c r="AL13" s="341"/>
      <c r="AM13" s="299"/>
      <c r="AN13" s="341"/>
      <c r="AO13" s="341"/>
      <c r="AP13" s="341"/>
      <c r="AQ13" s="420"/>
      <c r="AR13" s="421"/>
      <c r="AS13" s="421"/>
      <c r="AT13" s="422"/>
      <c r="AU13" s="341"/>
      <c r="AV13" s="341"/>
      <c r="AW13" s="341"/>
      <c r="AX13" s="342"/>
      <c r="AY13" s="34">
        <f t="shared" si="1"/>
        <v>0</v>
      </c>
    </row>
    <row r="14" spans="1:51" customFormat="1" ht="23.25" customHeight="1" x14ac:dyDescent="0.15">
      <c r="A14" s="935" t="s">
        <v>340</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312</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368</v>
      </c>
      <c r="AF16" s="905"/>
      <c r="AG16" s="905"/>
      <c r="AH16" s="437"/>
      <c r="AI16" s="905" t="s">
        <v>464</v>
      </c>
      <c r="AJ16" s="905"/>
      <c r="AK16" s="905"/>
      <c r="AL16" s="437"/>
      <c r="AM16" s="905" t="s">
        <v>465</v>
      </c>
      <c r="AN16" s="905"/>
      <c r="AO16" s="905"/>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3"/>
      <c r="Z17" s="914"/>
      <c r="AA17" s="915"/>
      <c r="AB17" s="919"/>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3"/>
      <c r="I18" s="923"/>
      <c r="J18" s="923"/>
      <c r="K18" s="923"/>
      <c r="L18" s="923"/>
      <c r="M18" s="923"/>
      <c r="N18" s="923"/>
      <c r="O18" s="924"/>
      <c r="P18" s="412"/>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20"/>
      <c r="AR18" s="421"/>
      <c r="AS18" s="421"/>
      <c r="AT18" s="422"/>
      <c r="AU18" s="341"/>
      <c r="AV18" s="341"/>
      <c r="AW18" s="341"/>
      <c r="AX18" s="342"/>
      <c r="AY18" s="34">
        <f t="shared" si="2"/>
        <v>0</v>
      </c>
    </row>
    <row r="19" spans="1:51" ht="22.5" customHeight="1" x14ac:dyDescent="0.15">
      <c r="A19" s="384"/>
      <c r="B19" s="385"/>
      <c r="C19" s="385"/>
      <c r="D19" s="385"/>
      <c r="E19" s="385"/>
      <c r="F19" s="386"/>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299"/>
      <c r="AF19" s="341"/>
      <c r="AG19" s="341"/>
      <c r="AH19" s="341"/>
      <c r="AI19" s="299"/>
      <c r="AJ19" s="341"/>
      <c r="AK19" s="341"/>
      <c r="AL19" s="341"/>
      <c r="AM19" s="299"/>
      <c r="AN19" s="341"/>
      <c r="AO19" s="341"/>
      <c r="AP19" s="341"/>
      <c r="AQ19" s="420"/>
      <c r="AR19" s="421"/>
      <c r="AS19" s="421"/>
      <c r="AT19" s="422"/>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4" t="s">
        <v>167</v>
      </c>
      <c r="AC20" s="934"/>
      <c r="AD20" s="934"/>
      <c r="AE20" s="299"/>
      <c r="AF20" s="341"/>
      <c r="AG20" s="341"/>
      <c r="AH20" s="341"/>
      <c r="AI20" s="299"/>
      <c r="AJ20" s="341"/>
      <c r="AK20" s="341"/>
      <c r="AL20" s="341"/>
      <c r="AM20" s="299"/>
      <c r="AN20" s="341"/>
      <c r="AO20" s="341"/>
      <c r="AP20" s="341"/>
      <c r="AQ20" s="420"/>
      <c r="AR20" s="421"/>
      <c r="AS20" s="421"/>
      <c r="AT20" s="422"/>
      <c r="AU20" s="341"/>
      <c r="AV20" s="341"/>
      <c r="AW20" s="341"/>
      <c r="AX20" s="342"/>
      <c r="AY20" s="34">
        <f t="shared" si="2"/>
        <v>0</v>
      </c>
    </row>
    <row r="21" spans="1:51" customFormat="1" ht="23.25" customHeight="1" x14ac:dyDescent="0.15">
      <c r="A21" s="935" t="s">
        <v>340</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312</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368</v>
      </c>
      <c r="AF23" s="905"/>
      <c r="AG23" s="905"/>
      <c r="AH23" s="437"/>
      <c r="AI23" s="905" t="s">
        <v>464</v>
      </c>
      <c r="AJ23" s="905"/>
      <c r="AK23" s="905"/>
      <c r="AL23" s="437"/>
      <c r="AM23" s="905" t="s">
        <v>465</v>
      </c>
      <c r="AN23" s="905"/>
      <c r="AO23" s="905"/>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3"/>
      <c r="Z24" s="914"/>
      <c r="AA24" s="915"/>
      <c r="AB24" s="919"/>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3"/>
      <c r="I25" s="923"/>
      <c r="J25" s="923"/>
      <c r="K25" s="923"/>
      <c r="L25" s="923"/>
      <c r="M25" s="923"/>
      <c r="N25" s="923"/>
      <c r="O25" s="924"/>
      <c r="P25" s="412"/>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20"/>
      <c r="AR25" s="421"/>
      <c r="AS25" s="421"/>
      <c r="AT25" s="422"/>
      <c r="AU25" s="341"/>
      <c r="AV25" s="341"/>
      <c r="AW25" s="341"/>
      <c r="AX25" s="342"/>
      <c r="AY25" s="34">
        <f t="shared" si="3"/>
        <v>0</v>
      </c>
    </row>
    <row r="26" spans="1:51" ht="22.5" customHeight="1" x14ac:dyDescent="0.15">
      <c r="A26" s="384"/>
      <c r="B26" s="385"/>
      <c r="C26" s="385"/>
      <c r="D26" s="385"/>
      <c r="E26" s="385"/>
      <c r="F26" s="386"/>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299"/>
      <c r="AF26" s="341"/>
      <c r="AG26" s="341"/>
      <c r="AH26" s="341"/>
      <c r="AI26" s="299"/>
      <c r="AJ26" s="341"/>
      <c r="AK26" s="341"/>
      <c r="AL26" s="341"/>
      <c r="AM26" s="299"/>
      <c r="AN26" s="341"/>
      <c r="AO26" s="341"/>
      <c r="AP26" s="341"/>
      <c r="AQ26" s="420"/>
      <c r="AR26" s="421"/>
      <c r="AS26" s="421"/>
      <c r="AT26" s="422"/>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4" t="s">
        <v>167</v>
      </c>
      <c r="AC27" s="934"/>
      <c r="AD27" s="934"/>
      <c r="AE27" s="299"/>
      <c r="AF27" s="341"/>
      <c r="AG27" s="341"/>
      <c r="AH27" s="341"/>
      <c r="AI27" s="299"/>
      <c r="AJ27" s="341"/>
      <c r="AK27" s="341"/>
      <c r="AL27" s="341"/>
      <c r="AM27" s="299"/>
      <c r="AN27" s="341"/>
      <c r="AO27" s="341"/>
      <c r="AP27" s="341"/>
      <c r="AQ27" s="420"/>
      <c r="AR27" s="421"/>
      <c r="AS27" s="421"/>
      <c r="AT27" s="422"/>
      <c r="AU27" s="341"/>
      <c r="AV27" s="341"/>
      <c r="AW27" s="341"/>
      <c r="AX27" s="342"/>
      <c r="AY27" s="34">
        <f t="shared" si="3"/>
        <v>0</v>
      </c>
    </row>
    <row r="28" spans="1:51" customFormat="1" ht="23.25" customHeight="1" x14ac:dyDescent="0.15">
      <c r="A28" s="935" t="s">
        <v>340</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312</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368</v>
      </c>
      <c r="AF30" s="905"/>
      <c r="AG30" s="905"/>
      <c r="AH30" s="437"/>
      <c r="AI30" s="905" t="s">
        <v>464</v>
      </c>
      <c r="AJ30" s="905"/>
      <c r="AK30" s="905"/>
      <c r="AL30" s="437"/>
      <c r="AM30" s="905" t="s">
        <v>465</v>
      </c>
      <c r="AN30" s="905"/>
      <c r="AO30" s="905"/>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3"/>
      <c r="Z31" s="914"/>
      <c r="AA31" s="915"/>
      <c r="AB31" s="919"/>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3"/>
      <c r="I32" s="923"/>
      <c r="J32" s="923"/>
      <c r="K32" s="923"/>
      <c r="L32" s="923"/>
      <c r="M32" s="923"/>
      <c r="N32" s="923"/>
      <c r="O32" s="924"/>
      <c r="P32" s="412"/>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20"/>
      <c r="AR32" s="421"/>
      <c r="AS32" s="421"/>
      <c r="AT32" s="422"/>
      <c r="AU32" s="341"/>
      <c r="AV32" s="341"/>
      <c r="AW32" s="341"/>
      <c r="AX32" s="342"/>
      <c r="AY32" s="34">
        <f t="shared" si="4"/>
        <v>0</v>
      </c>
    </row>
    <row r="33" spans="1:51" ht="22.5" customHeight="1" x14ac:dyDescent="0.15">
      <c r="A33" s="384"/>
      <c r="B33" s="385"/>
      <c r="C33" s="385"/>
      <c r="D33" s="385"/>
      <c r="E33" s="385"/>
      <c r="F33" s="386"/>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299"/>
      <c r="AF33" s="341"/>
      <c r="AG33" s="341"/>
      <c r="AH33" s="341"/>
      <c r="AI33" s="299"/>
      <c r="AJ33" s="341"/>
      <c r="AK33" s="341"/>
      <c r="AL33" s="341"/>
      <c r="AM33" s="299"/>
      <c r="AN33" s="341"/>
      <c r="AO33" s="341"/>
      <c r="AP33" s="341"/>
      <c r="AQ33" s="420"/>
      <c r="AR33" s="421"/>
      <c r="AS33" s="421"/>
      <c r="AT33" s="422"/>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4" t="s">
        <v>167</v>
      </c>
      <c r="AC34" s="934"/>
      <c r="AD34" s="934"/>
      <c r="AE34" s="299"/>
      <c r="AF34" s="341"/>
      <c r="AG34" s="341"/>
      <c r="AH34" s="341"/>
      <c r="AI34" s="299"/>
      <c r="AJ34" s="341"/>
      <c r="AK34" s="341"/>
      <c r="AL34" s="341"/>
      <c r="AM34" s="299"/>
      <c r="AN34" s="341"/>
      <c r="AO34" s="341"/>
      <c r="AP34" s="341"/>
      <c r="AQ34" s="420"/>
      <c r="AR34" s="421"/>
      <c r="AS34" s="421"/>
      <c r="AT34" s="422"/>
      <c r="AU34" s="341"/>
      <c r="AV34" s="341"/>
      <c r="AW34" s="341"/>
      <c r="AX34" s="342"/>
      <c r="AY34" s="34">
        <f t="shared" si="4"/>
        <v>0</v>
      </c>
    </row>
    <row r="35" spans="1:51" customFormat="1" ht="23.25" customHeight="1" x14ac:dyDescent="0.15">
      <c r="A35" s="935" t="s">
        <v>340</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312</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368</v>
      </c>
      <c r="AF37" s="905"/>
      <c r="AG37" s="905"/>
      <c r="AH37" s="437"/>
      <c r="AI37" s="905" t="s">
        <v>464</v>
      </c>
      <c r="AJ37" s="905"/>
      <c r="AK37" s="905"/>
      <c r="AL37" s="437"/>
      <c r="AM37" s="905" t="s">
        <v>465</v>
      </c>
      <c r="AN37" s="905"/>
      <c r="AO37" s="905"/>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3"/>
      <c r="Z38" s="914"/>
      <c r="AA38" s="915"/>
      <c r="AB38" s="919"/>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3"/>
      <c r="I39" s="923"/>
      <c r="J39" s="923"/>
      <c r="K39" s="923"/>
      <c r="L39" s="923"/>
      <c r="M39" s="923"/>
      <c r="N39" s="923"/>
      <c r="O39" s="924"/>
      <c r="P39" s="412"/>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20"/>
      <c r="AR39" s="421"/>
      <c r="AS39" s="421"/>
      <c r="AT39" s="422"/>
      <c r="AU39" s="341"/>
      <c r="AV39" s="341"/>
      <c r="AW39" s="341"/>
      <c r="AX39" s="342"/>
      <c r="AY39" s="34">
        <f t="shared" si="5"/>
        <v>0</v>
      </c>
    </row>
    <row r="40" spans="1:51" ht="22.5" customHeight="1" x14ac:dyDescent="0.15">
      <c r="A40" s="384"/>
      <c r="B40" s="385"/>
      <c r="C40" s="385"/>
      <c r="D40" s="385"/>
      <c r="E40" s="385"/>
      <c r="F40" s="386"/>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299"/>
      <c r="AF40" s="341"/>
      <c r="AG40" s="341"/>
      <c r="AH40" s="341"/>
      <c r="AI40" s="299"/>
      <c r="AJ40" s="341"/>
      <c r="AK40" s="341"/>
      <c r="AL40" s="341"/>
      <c r="AM40" s="299"/>
      <c r="AN40" s="341"/>
      <c r="AO40" s="341"/>
      <c r="AP40" s="341"/>
      <c r="AQ40" s="420"/>
      <c r="AR40" s="421"/>
      <c r="AS40" s="421"/>
      <c r="AT40" s="422"/>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4" t="s">
        <v>167</v>
      </c>
      <c r="AC41" s="934"/>
      <c r="AD41" s="934"/>
      <c r="AE41" s="299"/>
      <c r="AF41" s="341"/>
      <c r="AG41" s="341"/>
      <c r="AH41" s="341"/>
      <c r="AI41" s="299"/>
      <c r="AJ41" s="341"/>
      <c r="AK41" s="341"/>
      <c r="AL41" s="341"/>
      <c r="AM41" s="299"/>
      <c r="AN41" s="341"/>
      <c r="AO41" s="341"/>
      <c r="AP41" s="341"/>
      <c r="AQ41" s="420"/>
      <c r="AR41" s="421"/>
      <c r="AS41" s="421"/>
      <c r="AT41" s="422"/>
      <c r="AU41" s="341"/>
      <c r="AV41" s="341"/>
      <c r="AW41" s="341"/>
      <c r="AX41" s="342"/>
      <c r="AY41" s="34">
        <f t="shared" si="5"/>
        <v>0</v>
      </c>
    </row>
    <row r="42" spans="1:51" customFormat="1" ht="23.25" customHeight="1" x14ac:dyDescent="0.15">
      <c r="A42" s="935" t="s">
        <v>340</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312</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368</v>
      </c>
      <c r="AF44" s="905"/>
      <c r="AG44" s="905"/>
      <c r="AH44" s="437"/>
      <c r="AI44" s="905" t="s">
        <v>464</v>
      </c>
      <c r="AJ44" s="905"/>
      <c r="AK44" s="905"/>
      <c r="AL44" s="437"/>
      <c r="AM44" s="905" t="s">
        <v>465</v>
      </c>
      <c r="AN44" s="905"/>
      <c r="AO44" s="905"/>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3"/>
      <c r="Z45" s="914"/>
      <c r="AA45" s="915"/>
      <c r="AB45" s="919"/>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3"/>
      <c r="I46" s="923"/>
      <c r="J46" s="923"/>
      <c r="K46" s="923"/>
      <c r="L46" s="923"/>
      <c r="M46" s="923"/>
      <c r="N46" s="923"/>
      <c r="O46" s="924"/>
      <c r="P46" s="412"/>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20"/>
      <c r="AR46" s="421"/>
      <c r="AS46" s="421"/>
      <c r="AT46" s="422"/>
      <c r="AU46" s="341"/>
      <c r="AV46" s="341"/>
      <c r="AW46" s="341"/>
      <c r="AX46" s="342"/>
      <c r="AY46" s="34">
        <f t="shared" si="6"/>
        <v>0</v>
      </c>
    </row>
    <row r="47" spans="1:51" ht="22.5" customHeight="1" x14ac:dyDescent="0.15">
      <c r="A47" s="384"/>
      <c r="B47" s="385"/>
      <c r="C47" s="385"/>
      <c r="D47" s="385"/>
      <c r="E47" s="385"/>
      <c r="F47" s="386"/>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299"/>
      <c r="AF47" s="341"/>
      <c r="AG47" s="341"/>
      <c r="AH47" s="341"/>
      <c r="AI47" s="299"/>
      <c r="AJ47" s="341"/>
      <c r="AK47" s="341"/>
      <c r="AL47" s="341"/>
      <c r="AM47" s="299"/>
      <c r="AN47" s="341"/>
      <c r="AO47" s="341"/>
      <c r="AP47" s="341"/>
      <c r="AQ47" s="420"/>
      <c r="AR47" s="421"/>
      <c r="AS47" s="421"/>
      <c r="AT47" s="422"/>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4" t="s">
        <v>167</v>
      </c>
      <c r="AC48" s="934"/>
      <c r="AD48" s="934"/>
      <c r="AE48" s="299"/>
      <c r="AF48" s="341"/>
      <c r="AG48" s="341"/>
      <c r="AH48" s="341"/>
      <c r="AI48" s="299"/>
      <c r="AJ48" s="341"/>
      <c r="AK48" s="341"/>
      <c r="AL48" s="341"/>
      <c r="AM48" s="299"/>
      <c r="AN48" s="341"/>
      <c r="AO48" s="341"/>
      <c r="AP48" s="341"/>
      <c r="AQ48" s="420"/>
      <c r="AR48" s="421"/>
      <c r="AS48" s="421"/>
      <c r="AT48" s="422"/>
      <c r="AU48" s="341"/>
      <c r="AV48" s="341"/>
      <c r="AW48" s="341"/>
      <c r="AX48" s="342"/>
      <c r="AY48" s="34">
        <f t="shared" si="6"/>
        <v>0</v>
      </c>
    </row>
    <row r="49" spans="1:51" customFormat="1" ht="23.25" customHeight="1" x14ac:dyDescent="0.15">
      <c r="A49" s="935" t="s">
        <v>340</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312</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368</v>
      </c>
      <c r="AF51" s="905"/>
      <c r="AG51" s="905"/>
      <c r="AH51" s="437"/>
      <c r="AI51" s="905" t="s">
        <v>464</v>
      </c>
      <c r="AJ51" s="905"/>
      <c r="AK51" s="905"/>
      <c r="AL51" s="437"/>
      <c r="AM51" s="905" t="s">
        <v>465</v>
      </c>
      <c r="AN51" s="905"/>
      <c r="AO51" s="905"/>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3"/>
      <c r="Z52" s="914"/>
      <c r="AA52" s="915"/>
      <c r="AB52" s="919"/>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3"/>
      <c r="I53" s="923"/>
      <c r="J53" s="923"/>
      <c r="K53" s="923"/>
      <c r="L53" s="923"/>
      <c r="M53" s="923"/>
      <c r="N53" s="923"/>
      <c r="O53" s="924"/>
      <c r="P53" s="412"/>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20"/>
      <c r="AR53" s="421"/>
      <c r="AS53" s="421"/>
      <c r="AT53" s="422"/>
      <c r="AU53" s="341"/>
      <c r="AV53" s="341"/>
      <c r="AW53" s="341"/>
      <c r="AX53" s="342"/>
      <c r="AY53" s="34">
        <f t="shared" si="7"/>
        <v>0</v>
      </c>
    </row>
    <row r="54" spans="1:51" ht="22.5" customHeight="1" x14ac:dyDescent="0.15">
      <c r="A54" s="384"/>
      <c r="B54" s="385"/>
      <c r="C54" s="385"/>
      <c r="D54" s="385"/>
      <c r="E54" s="385"/>
      <c r="F54" s="386"/>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299"/>
      <c r="AF54" s="341"/>
      <c r="AG54" s="341"/>
      <c r="AH54" s="341"/>
      <c r="AI54" s="299"/>
      <c r="AJ54" s="341"/>
      <c r="AK54" s="341"/>
      <c r="AL54" s="341"/>
      <c r="AM54" s="299"/>
      <c r="AN54" s="341"/>
      <c r="AO54" s="341"/>
      <c r="AP54" s="341"/>
      <c r="AQ54" s="420"/>
      <c r="AR54" s="421"/>
      <c r="AS54" s="421"/>
      <c r="AT54" s="422"/>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4" t="s">
        <v>167</v>
      </c>
      <c r="AC55" s="934"/>
      <c r="AD55" s="934"/>
      <c r="AE55" s="299"/>
      <c r="AF55" s="341"/>
      <c r="AG55" s="341"/>
      <c r="AH55" s="341"/>
      <c r="AI55" s="299"/>
      <c r="AJ55" s="341"/>
      <c r="AK55" s="341"/>
      <c r="AL55" s="341"/>
      <c r="AM55" s="299"/>
      <c r="AN55" s="341"/>
      <c r="AO55" s="341"/>
      <c r="AP55" s="341"/>
      <c r="AQ55" s="420"/>
      <c r="AR55" s="421"/>
      <c r="AS55" s="421"/>
      <c r="AT55" s="422"/>
      <c r="AU55" s="341"/>
      <c r="AV55" s="341"/>
      <c r="AW55" s="341"/>
      <c r="AX55" s="342"/>
      <c r="AY55" s="34">
        <f t="shared" si="7"/>
        <v>0</v>
      </c>
    </row>
    <row r="56" spans="1:51" customFormat="1" ht="23.25" customHeight="1" x14ac:dyDescent="0.15">
      <c r="A56" s="935" t="s">
        <v>340</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312</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368</v>
      </c>
      <c r="AF58" s="905"/>
      <c r="AG58" s="905"/>
      <c r="AH58" s="437"/>
      <c r="AI58" s="905" t="s">
        <v>464</v>
      </c>
      <c r="AJ58" s="905"/>
      <c r="AK58" s="905"/>
      <c r="AL58" s="437"/>
      <c r="AM58" s="905" t="s">
        <v>465</v>
      </c>
      <c r="AN58" s="905"/>
      <c r="AO58" s="905"/>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3"/>
      <c r="Z59" s="914"/>
      <c r="AA59" s="915"/>
      <c r="AB59" s="919"/>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3"/>
      <c r="I60" s="923"/>
      <c r="J60" s="923"/>
      <c r="K60" s="923"/>
      <c r="L60" s="923"/>
      <c r="M60" s="923"/>
      <c r="N60" s="923"/>
      <c r="O60" s="924"/>
      <c r="P60" s="412"/>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20"/>
      <c r="AR60" s="421"/>
      <c r="AS60" s="421"/>
      <c r="AT60" s="422"/>
      <c r="AU60" s="341"/>
      <c r="AV60" s="341"/>
      <c r="AW60" s="341"/>
      <c r="AX60" s="342"/>
      <c r="AY60" s="34">
        <f t="shared" si="8"/>
        <v>0</v>
      </c>
    </row>
    <row r="61" spans="1:51" ht="22.5" customHeight="1" x14ac:dyDescent="0.15">
      <c r="A61" s="384"/>
      <c r="B61" s="385"/>
      <c r="C61" s="385"/>
      <c r="D61" s="385"/>
      <c r="E61" s="385"/>
      <c r="F61" s="386"/>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299"/>
      <c r="AF61" s="341"/>
      <c r="AG61" s="341"/>
      <c r="AH61" s="341"/>
      <c r="AI61" s="299"/>
      <c r="AJ61" s="341"/>
      <c r="AK61" s="341"/>
      <c r="AL61" s="341"/>
      <c r="AM61" s="299"/>
      <c r="AN61" s="341"/>
      <c r="AO61" s="341"/>
      <c r="AP61" s="341"/>
      <c r="AQ61" s="420"/>
      <c r="AR61" s="421"/>
      <c r="AS61" s="421"/>
      <c r="AT61" s="422"/>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4" t="s">
        <v>167</v>
      </c>
      <c r="AC62" s="934"/>
      <c r="AD62" s="934"/>
      <c r="AE62" s="299"/>
      <c r="AF62" s="341"/>
      <c r="AG62" s="341"/>
      <c r="AH62" s="341"/>
      <c r="AI62" s="299"/>
      <c r="AJ62" s="341"/>
      <c r="AK62" s="341"/>
      <c r="AL62" s="341"/>
      <c r="AM62" s="299"/>
      <c r="AN62" s="341"/>
      <c r="AO62" s="341"/>
      <c r="AP62" s="341"/>
      <c r="AQ62" s="420"/>
      <c r="AR62" s="421"/>
      <c r="AS62" s="421"/>
      <c r="AT62" s="422"/>
      <c r="AU62" s="341"/>
      <c r="AV62" s="341"/>
      <c r="AW62" s="341"/>
      <c r="AX62" s="342"/>
      <c r="AY62" s="34">
        <f t="shared" si="8"/>
        <v>0</v>
      </c>
    </row>
    <row r="63" spans="1:51" customFormat="1" ht="23.25" customHeight="1" x14ac:dyDescent="0.15">
      <c r="A63" s="935" t="s">
        <v>340</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312</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368</v>
      </c>
      <c r="AF65" s="905"/>
      <c r="AG65" s="905"/>
      <c r="AH65" s="437"/>
      <c r="AI65" s="905" t="s">
        <v>464</v>
      </c>
      <c r="AJ65" s="905"/>
      <c r="AK65" s="905"/>
      <c r="AL65" s="437"/>
      <c r="AM65" s="905" t="s">
        <v>465</v>
      </c>
      <c r="AN65" s="905"/>
      <c r="AO65" s="905"/>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3"/>
      <c r="Z66" s="914"/>
      <c r="AA66" s="915"/>
      <c r="AB66" s="919"/>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3"/>
      <c r="I67" s="923"/>
      <c r="J67" s="923"/>
      <c r="K67" s="923"/>
      <c r="L67" s="923"/>
      <c r="M67" s="923"/>
      <c r="N67" s="923"/>
      <c r="O67" s="924"/>
      <c r="P67" s="412"/>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20"/>
      <c r="AR67" s="421"/>
      <c r="AS67" s="421"/>
      <c r="AT67" s="422"/>
      <c r="AU67" s="341"/>
      <c r="AV67" s="341"/>
      <c r="AW67" s="341"/>
      <c r="AX67" s="342"/>
      <c r="AY67" s="34">
        <f t="shared" si="9"/>
        <v>0</v>
      </c>
    </row>
    <row r="68" spans="1:51" ht="22.5" customHeight="1" x14ac:dyDescent="0.15">
      <c r="A68" s="384"/>
      <c r="B68" s="385"/>
      <c r="C68" s="385"/>
      <c r="D68" s="385"/>
      <c r="E68" s="385"/>
      <c r="F68" s="386"/>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299"/>
      <c r="AF68" s="341"/>
      <c r="AG68" s="341"/>
      <c r="AH68" s="341"/>
      <c r="AI68" s="299"/>
      <c r="AJ68" s="341"/>
      <c r="AK68" s="341"/>
      <c r="AL68" s="341"/>
      <c r="AM68" s="299"/>
      <c r="AN68" s="341"/>
      <c r="AO68" s="341"/>
      <c r="AP68" s="341"/>
      <c r="AQ68" s="420"/>
      <c r="AR68" s="421"/>
      <c r="AS68" s="421"/>
      <c r="AT68" s="422"/>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3" t="s">
        <v>167</v>
      </c>
      <c r="AC69" s="891"/>
      <c r="AD69" s="891"/>
      <c r="AE69" s="299"/>
      <c r="AF69" s="341"/>
      <c r="AG69" s="341"/>
      <c r="AH69" s="341"/>
      <c r="AI69" s="299"/>
      <c r="AJ69" s="341"/>
      <c r="AK69" s="341"/>
      <c r="AL69" s="341"/>
      <c r="AM69" s="299"/>
      <c r="AN69" s="341"/>
      <c r="AO69" s="341"/>
      <c r="AP69" s="341"/>
      <c r="AQ69" s="420"/>
      <c r="AR69" s="421"/>
      <c r="AS69" s="421"/>
      <c r="AT69" s="422"/>
      <c r="AU69" s="341"/>
      <c r="AV69" s="341"/>
      <c r="AW69" s="341"/>
      <c r="AX69" s="342"/>
      <c r="AY69" s="34">
        <f t="shared" si="9"/>
        <v>0</v>
      </c>
    </row>
    <row r="70" spans="1:51" customFormat="1" ht="23.25" customHeight="1" x14ac:dyDescent="0.15">
      <c r="A70" s="935" t="s">
        <v>340</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69" t="s">
        <v>270</v>
      </c>
      <c r="K3" s="970"/>
      <c r="L3" s="970"/>
      <c r="M3" s="970"/>
      <c r="N3" s="970"/>
      <c r="O3" s="970"/>
      <c r="P3" s="440" t="s">
        <v>25</v>
      </c>
      <c r="Q3" s="440"/>
      <c r="R3" s="440"/>
      <c r="S3" s="440"/>
      <c r="T3" s="440"/>
      <c r="U3" s="440"/>
      <c r="V3" s="440"/>
      <c r="W3" s="440"/>
      <c r="X3" s="440"/>
      <c r="Y3" s="889" t="s">
        <v>315</v>
      </c>
      <c r="Z3" s="890"/>
      <c r="AA3" s="890"/>
      <c r="AB3" s="890"/>
      <c r="AC3" s="969" t="s">
        <v>306</v>
      </c>
      <c r="AD3" s="969"/>
      <c r="AE3" s="969"/>
      <c r="AF3" s="969"/>
      <c r="AG3" s="969"/>
      <c r="AH3" s="889" t="s">
        <v>232</v>
      </c>
      <c r="AI3" s="887"/>
      <c r="AJ3" s="887"/>
      <c r="AK3" s="887"/>
      <c r="AL3" s="887" t="s">
        <v>19</v>
      </c>
      <c r="AM3" s="887"/>
      <c r="AN3" s="887"/>
      <c r="AO3" s="891"/>
      <c r="AP3" s="968" t="s">
        <v>271</v>
      </c>
      <c r="AQ3" s="968"/>
      <c r="AR3" s="968"/>
      <c r="AS3" s="968"/>
      <c r="AT3" s="968"/>
      <c r="AU3" s="968"/>
      <c r="AV3" s="968"/>
      <c r="AW3" s="968"/>
      <c r="AX3" s="968"/>
      <c r="AY3">
        <f>$AY$2</f>
        <v>0</v>
      </c>
    </row>
    <row r="4" spans="1:51" ht="26.25" customHeight="1" x14ac:dyDescent="0.15">
      <c r="A4" s="971">
        <v>1</v>
      </c>
      <c r="B4" s="971">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67"/>
      <c r="AD4" s="967"/>
      <c r="AE4" s="967"/>
      <c r="AF4" s="967"/>
      <c r="AG4" s="96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71">
        <v>2</v>
      </c>
      <c r="B5" s="971">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67"/>
      <c r="AD5" s="967"/>
      <c r="AE5" s="967"/>
      <c r="AF5" s="967"/>
      <c r="AG5" s="96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71">
        <v>3</v>
      </c>
      <c r="B6" s="971">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67"/>
      <c r="AD6" s="967"/>
      <c r="AE6" s="967"/>
      <c r="AF6" s="967"/>
      <c r="AG6" s="96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69" t="s">
        <v>270</v>
      </c>
      <c r="K36" s="970"/>
      <c r="L36" s="970"/>
      <c r="M36" s="970"/>
      <c r="N36" s="970"/>
      <c r="O36" s="970"/>
      <c r="P36" s="440" t="s">
        <v>25</v>
      </c>
      <c r="Q36" s="440"/>
      <c r="R36" s="440"/>
      <c r="S36" s="440"/>
      <c r="T36" s="440"/>
      <c r="U36" s="440"/>
      <c r="V36" s="440"/>
      <c r="W36" s="440"/>
      <c r="X36" s="440"/>
      <c r="Y36" s="889" t="s">
        <v>315</v>
      </c>
      <c r="Z36" s="890"/>
      <c r="AA36" s="890"/>
      <c r="AB36" s="890"/>
      <c r="AC36" s="969" t="s">
        <v>306</v>
      </c>
      <c r="AD36" s="969"/>
      <c r="AE36" s="969"/>
      <c r="AF36" s="969"/>
      <c r="AG36" s="969"/>
      <c r="AH36" s="889" t="s">
        <v>232</v>
      </c>
      <c r="AI36" s="887"/>
      <c r="AJ36" s="887"/>
      <c r="AK36" s="887"/>
      <c r="AL36" s="887" t="s">
        <v>19</v>
      </c>
      <c r="AM36" s="887"/>
      <c r="AN36" s="887"/>
      <c r="AO36" s="891"/>
      <c r="AP36" s="968" t="s">
        <v>271</v>
      </c>
      <c r="AQ36" s="968"/>
      <c r="AR36" s="968"/>
      <c r="AS36" s="968"/>
      <c r="AT36" s="968"/>
      <c r="AU36" s="968"/>
      <c r="AV36" s="968"/>
      <c r="AW36" s="968"/>
      <c r="AX36" s="968"/>
      <c r="AY36">
        <f>$AY$34</f>
        <v>0</v>
      </c>
    </row>
    <row r="37" spans="1:51" ht="26.25" customHeight="1" x14ac:dyDescent="0.15">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69" t="s">
        <v>270</v>
      </c>
      <c r="K69" s="970"/>
      <c r="L69" s="970"/>
      <c r="M69" s="970"/>
      <c r="N69" s="970"/>
      <c r="O69" s="970"/>
      <c r="P69" s="440" t="s">
        <v>25</v>
      </c>
      <c r="Q69" s="440"/>
      <c r="R69" s="440"/>
      <c r="S69" s="440"/>
      <c r="T69" s="440"/>
      <c r="U69" s="440"/>
      <c r="V69" s="440"/>
      <c r="W69" s="440"/>
      <c r="X69" s="440"/>
      <c r="Y69" s="889" t="s">
        <v>315</v>
      </c>
      <c r="Z69" s="890"/>
      <c r="AA69" s="890"/>
      <c r="AB69" s="890"/>
      <c r="AC69" s="969" t="s">
        <v>306</v>
      </c>
      <c r="AD69" s="969"/>
      <c r="AE69" s="969"/>
      <c r="AF69" s="969"/>
      <c r="AG69" s="969"/>
      <c r="AH69" s="889" t="s">
        <v>232</v>
      </c>
      <c r="AI69" s="887"/>
      <c r="AJ69" s="887"/>
      <c r="AK69" s="887"/>
      <c r="AL69" s="887" t="s">
        <v>19</v>
      </c>
      <c r="AM69" s="887"/>
      <c r="AN69" s="887"/>
      <c r="AO69" s="891"/>
      <c r="AP69" s="968" t="s">
        <v>271</v>
      </c>
      <c r="AQ69" s="968"/>
      <c r="AR69" s="968"/>
      <c r="AS69" s="968"/>
      <c r="AT69" s="968"/>
      <c r="AU69" s="968"/>
      <c r="AV69" s="968"/>
      <c r="AW69" s="968"/>
      <c r="AX69" s="968"/>
      <c r="AY69" s="34">
        <f>$AY$67</f>
        <v>0</v>
      </c>
    </row>
    <row r="70" spans="1:51" ht="26.25" customHeight="1" x14ac:dyDescent="0.15">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69" t="s">
        <v>270</v>
      </c>
      <c r="K102" s="970"/>
      <c r="L102" s="970"/>
      <c r="M102" s="970"/>
      <c r="N102" s="970"/>
      <c r="O102" s="970"/>
      <c r="P102" s="440" t="s">
        <v>25</v>
      </c>
      <c r="Q102" s="440"/>
      <c r="R102" s="440"/>
      <c r="S102" s="440"/>
      <c r="T102" s="440"/>
      <c r="U102" s="440"/>
      <c r="V102" s="440"/>
      <c r="W102" s="440"/>
      <c r="X102" s="440"/>
      <c r="Y102" s="889" t="s">
        <v>315</v>
      </c>
      <c r="Z102" s="890"/>
      <c r="AA102" s="890"/>
      <c r="AB102" s="890"/>
      <c r="AC102" s="969" t="s">
        <v>306</v>
      </c>
      <c r="AD102" s="969"/>
      <c r="AE102" s="969"/>
      <c r="AF102" s="969"/>
      <c r="AG102" s="969"/>
      <c r="AH102" s="889" t="s">
        <v>232</v>
      </c>
      <c r="AI102" s="887"/>
      <c r="AJ102" s="887"/>
      <c r="AK102" s="887"/>
      <c r="AL102" s="887" t="s">
        <v>19</v>
      </c>
      <c r="AM102" s="887"/>
      <c r="AN102" s="887"/>
      <c r="AO102" s="891"/>
      <c r="AP102" s="968" t="s">
        <v>271</v>
      </c>
      <c r="AQ102" s="968"/>
      <c r="AR102" s="968"/>
      <c r="AS102" s="968"/>
      <c r="AT102" s="968"/>
      <c r="AU102" s="968"/>
      <c r="AV102" s="968"/>
      <c r="AW102" s="968"/>
      <c r="AX102" s="968"/>
      <c r="AY102" s="34">
        <f>$AY$100</f>
        <v>0</v>
      </c>
    </row>
    <row r="103" spans="1:51" ht="26.25" customHeight="1" x14ac:dyDescent="0.15">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69" t="s">
        <v>270</v>
      </c>
      <c r="K135" s="970"/>
      <c r="L135" s="970"/>
      <c r="M135" s="970"/>
      <c r="N135" s="970"/>
      <c r="O135" s="970"/>
      <c r="P135" s="440" t="s">
        <v>25</v>
      </c>
      <c r="Q135" s="440"/>
      <c r="R135" s="440"/>
      <c r="S135" s="440"/>
      <c r="T135" s="440"/>
      <c r="U135" s="440"/>
      <c r="V135" s="440"/>
      <c r="W135" s="440"/>
      <c r="X135" s="440"/>
      <c r="Y135" s="889" t="s">
        <v>315</v>
      </c>
      <c r="Z135" s="890"/>
      <c r="AA135" s="890"/>
      <c r="AB135" s="890"/>
      <c r="AC135" s="969" t="s">
        <v>306</v>
      </c>
      <c r="AD135" s="969"/>
      <c r="AE135" s="969"/>
      <c r="AF135" s="969"/>
      <c r="AG135" s="969"/>
      <c r="AH135" s="889" t="s">
        <v>232</v>
      </c>
      <c r="AI135" s="887"/>
      <c r="AJ135" s="887"/>
      <c r="AK135" s="887"/>
      <c r="AL135" s="887" t="s">
        <v>19</v>
      </c>
      <c r="AM135" s="887"/>
      <c r="AN135" s="887"/>
      <c r="AO135" s="891"/>
      <c r="AP135" s="968" t="s">
        <v>271</v>
      </c>
      <c r="AQ135" s="968"/>
      <c r="AR135" s="968"/>
      <c r="AS135" s="968"/>
      <c r="AT135" s="968"/>
      <c r="AU135" s="968"/>
      <c r="AV135" s="968"/>
      <c r="AW135" s="968"/>
      <c r="AX135" s="968"/>
      <c r="AY135" s="34">
        <f>$AY$133</f>
        <v>0</v>
      </c>
    </row>
    <row r="136" spans="1:51" ht="26.25" customHeight="1" x14ac:dyDescent="0.15">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69" t="s">
        <v>270</v>
      </c>
      <c r="K168" s="970"/>
      <c r="L168" s="970"/>
      <c r="M168" s="970"/>
      <c r="N168" s="970"/>
      <c r="O168" s="970"/>
      <c r="P168" s="440" t="s">
        <v>25</v>
      </c>
      <c r="Q168" s="440"/>
      <c r="R168" s="440"/>
      <c r="S168" s="440"/>
      <c r="T168" s="440"/>
      <c r="U168" s="440"/>
      <c r="V168" s="440"/>
      <c r="W168" s="440"/>
      <c r="X168" s="440"/>
      <c r="Y168" s="889" t="s">
        <v>315</v>
      </c>
      <c r="Z168" s="890"/>
      <c r="AA168" s="890"/>
      <c r="AB168" s="890"/>
      <c r="AC168" s="969" t="s">
        <v>306</v>
      </c>
      <c r="AD168" s="969"/>
      <c r="AE168" s="969"/>
      <c r="AF168" s="969"/>
      <c r="AG168" s="969"/>
      <c r="AH168" s="889" t="s">
        <v>232</v>
      </c>
      <c r="AI168" s="887"/>
      <c r="AJ168" s="887"/>
      <c r="AK168" s="887"/>
      <c r="AL168" s="887" t="s">
        <v>19</v>
      </c>
      <c r="AM168" s="887"/>
      <c r="AN168" s="887"/>
      <c r="AO168" s="891"/>
      <c r="AP168" s="968" t="s">
        <v>271</v>
      </c>
      <c r="AQ168" s="968"/>
      <c r="AR168" s="968"/>
      <c r="AS168" s="968"/>
      <c r="AT168" s="968"/>
      <c r="AU168" s="968"/>
      <c r="AV168" s="968"/>
      <c r="AW168" s="968"/>
      <c r="AX168" s="968"/>
      <c r="AY168" s="34">
        <f>$AY$166</f>
        <v>0</v>
      </c>
    </row>
    <row r="169" spans="1:51" ht="26.25" customHeight="1" x14ac:dyDescent="0.15">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69" t="s">
        <v>270</v>
      </c>
      <c r="K201" s="970"/>
      <c r="L201" s="970"/>
      <c r="M201" s="970"/>
      <c r="N201" s="970"/>
      <c r="O201" s="970"/>
      <c r="P201" s="440" t="s">
        <v>25</v>
      </c>
      <c r="Q201" s="440"/>
      <c r="R201" s="440"/>
      <c r="S201" s="440"/>
      <c r="T201" s="440"/>
      <c r="U201" s="440"/>
      <c r="V201" s="440"/>
      <c r="W201" s="440"/>
      <c r="X201" s="440"/>
      <c r="Y201" s="889" t="s">
        <v>315</v>
      </c>
      <c r="Z201" s="890"/>
      <c r="AA201" s="890"/>
      <c r="AB201" s="890"/>
      <c r="AC201" s="969" t="s">
        <v>306</v>
      </c>
      <c r="AD201" s="969"/>
      <c r="AE201" s="969"/>
      <c r="AF201" s="969"/>
      <c r="AG201" s="969"/>
      <c r="AH201" s="889" t="s">
        <v>232</v>
      </c>
      <c r="AI201" s="887"/>
      <c r="AJ201" s="887"/>
      <c r="AK201" s="887"/>
      <c r="AL201" s="887" t="s">
        <v>19</v>
      </c>
      <c r="AM201" s="887"/>
      <c r="AN201" s="887"/>
      <c r="AO201" s="891"/>
      <c r="AP201" s="968" t="s">
        <v>271</v>
      </c>
      <c r="AQ201" s="968"/>
      <c r="AR201" s="968"/>
      <c r="AS201" s="968"/>
      <c r="AT201" s="968"/>
      <c r="AU201" s="968"/>
      <c r="AV201" s="968"/>
      <c r="AW201" s="968"/>
      <c r="AX201" s="968"/>
      <c r="AY201" s="34">
        <f>$AY$199</f>
        <v>0</v>
      </c>
    </row>
    <row r="202" spans="1:51" ht="26.25" customHeight="1" x14ac:dyDescent="0.15">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69" t="s">
        <v>270</v>
      </c>
      <c r="K234" s="970"/>
      <c r="L234" s="970"/>
      <c r="M234" s="970"/>
      <c r="N234" s="970"/>
      <c r="O234" s="970"/>
      <c r="P234" s="440" t="s">
        <v>25</v>
      </c>
      <c r="Q234" s="440"/>
      <c r="R234" s="440"/>
      <c r="S234" s="440"/>
      <c r="T234" s="440"/>
      <c r="U234" s="440"/>
      <c r="V234" s="440"/>
      <c r="W234" s="440"/>
      <c r="X234" s="440"/>
      <c r="Y234" s="889" t="s">
        <v>315</v>
      </c>
      <c r="Z234" s="890"/>
      <c r="AA234" s="890"/>
      <c r="AB234" s="890"/>
      <c r="AC234" s="969" t="s">
        <v>306</v>
      </c>
      <c r="AD234" s="969"/>
      <c r="AE234" s="969"/>
      <c r="AF234" s="969"/>
      <c r="AG234" s="969"/>
      <c r="AH234" s="889" t="s">
        <v>232</v>
      </c>
      <c r="AI234" s="887"/>
      <c r="AJ234" s="887"/>
      <c r="AK234" s="887"/>
      <c r="AL234" s="887" t="s">
        <v>19</v>
      </c>
      <c r="AM234" s="887"/>
      <c r="AN234" s="887"/>
      <c r="AO234" s="891"/>
      <c r="AP234" s="968" t="s">
        <v>271</v>
      </c>
      <c r="AQ234" s="968"/>
      <c r="AR234" s="968"/>
      <c r="AS234" s="968"/>
      <c r="AT234" s="968"/>
      <c r="AU234" s="968"/>
      <c r="AV234" s="968"/>
      <c r="AW234" s="968"/>
      <c r="AX234" s="968"/>
      <c r="AY234" s="84">
        <f>$AY$232</f>
        <v>0</v>
      </c>
    </row>
    <row r="235" spans="1:51" ht="26.25" customHeight="1" x14ac:dyDescent="0.15">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69" t="s">
        <v>270</v>
      </c>
      <c r="K267" s="970"/>
      <c r="L267" s="970"/>
      <c r="M267" s="970"/>
      <c r="N267" s="970"/>
      <c r="O267" s="970"/>
      <c r="P267" s="440" t="s">
        <v>25</v>
      </c>
      <c r="Q267" s="440"/>
      <c r="R267" s="440"/>
      <c r="S267" s="440"/>
      <c r="T267" s="440"/>
      <c r="U267" s="440"/>
      <c r="V267" s="440"/>
      <c r="W267" s="440"/>
      <c r="X267" s="440"/>
      <c r="Y267" s="889" t="s">
        <v>315</v>
      </c>
      <c r="Z267" s="890"/>
      <c r="AA267" s="890"/>
      <c r="AB267" s="890"/>
      <c r="AC267" s="969" t="s">
        <v>306</v>
      </c>
      <c r="AD267" s="969"/>
      <c r="AE267" s="969"/>
      <c r="AF267" s="969"/>
      <c r="AG267" s="969"/>
      <c r="AH267" s="889" t="s">
        <v>232</v>
      </c>
      <c r="AI267" s="887"/>
      <c r="AJ267" s="887"/>
      <c r="AK267" s="887"/>
      <c r="AL267" s="887" t="s">
        <v>19</v>
      </c>
      <c r="AM267" s="887"/>
      <c r="AN267" s="887"/>
      <c r="AO267" s="891"/>
      <c r="AP267" s="968" t="s">
        <v>271</v>
      </c>
      <c r="AQ267" s="968"/>
      <c r="AR267" s="968"/>
      <c r="AS267" s="968"/>
      <c r="AT267" s="968"/>
      <c r="AU267" s="968"/>
      <c r="AV267" s="968"/>
      <c r="AW267" s="968"/>
      <c r="AX267" s="968"/>
      <c r="AY267" s="34">
        <f>$AY$265</f>
        <v>0</v>
      </c>
    </row>
    <row r="268" spans="1:51" ht="26.25" customHeight="1" x14ac:dyDescent="0.15">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69" t="s">
        <v>270</v>
      </c>
      <c r="K300" s="970"/>
      <c r="L300" s="970"/>
      <c r="M300" s="970"/>
      <c r="N300" s="970"/>
      <c r="O300" s="970"/>
      <c r="P300" s="440" t="s">
        <v>25</v>
      </c>
      <c r="Q300" s="440"/>
      <c r="R300" s="440"/>
      <c r="S300" s="440"/>
      <c r="T300" s="440"/>
      <c r="U300" s="440"/>
      <c r="V300" s="440"/>
      <c r="W300" s="440"/>
      <c r="X300" s="440"/>
      <c r="Y300" s="889" t="s">
        <v>315</v>
      </c>
      <c r="Z300" s="890"/>
      <c r="AA300" s="890"/>
      <c r="AB300" s="890"/>
      <c r="AC300" s="969" t="s">
        <v>306</v>
      </c>
      <c r="AD300" s="969"/>
      <c r="AE300" s="969"/>
      <c r="AF300" s="969"/>
      <c r="AG300" s="969"/>
      <c r="AH300" s="889" t="s">
        <v>232</v>
      </c>
      <c r="AI300" s="887"/>
      <c r="AJ300" s="887"/>
      <c r="AK300" s="887"/>
      <c r="AL300" s="887" t="s">
        <v>19</v>
      </c>
      <c r="AM300" s="887"/>
      <c r="AN300" s="887"/>
      <c r="AO300" s="891"/>
      <c r="AP300" s="968" t="s">
        <v>271</v>
      </c>
      <c r="AQ300" s="968"/>
      <c r="AR300" s="968"/>
      <c r="AS300" s="968"/>
      <c r="AT300" s="968"/>
      <c r="AU300" s="968"/>
      <c r="AV300" s="968"/>
      <c r="AW300" s="968"/>
      <c r="AX300" s="968"/>
      <c r="AY300" s="34">
        <f>$AY$298</f>
        <v>0</v>
      </c>
    </row>
    <row r="301" spans="1:51" ht="26.25" customHeight="1" x14ac:dyDescent="0.15">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69" t="s">
        <v>270</v>
      </c>
      <c r="K333" s="970"/>
      <c r="L333" s="970"/>
      <c r="M333" s="970"/>
      <c r="N333" s="970"/>
      <c r="O333" s="970"/>
      <c r="P333" s="440" t="s">
        <v>25</v>
      </c>
      <c r="Q333" s="440"/>
      <c r="R333" s="440"/>
      <c r="S333" s="440"/>
      <c r="T333" s="440"/>
      <c r="U333" s="440"/>
      <c r="V333" s="440"/>
      <c r="W333" s="440"/>
      <c r="X333" s="440"/>
      <c r="Y333" s="889" t="s">
        <v>315</v>
      </c>
      <c r="Z333" s="890"/>
      <c r="AA333" s="890"/>
      <c r="AB333" s="890"/>
      <c r="AC333" s="969" t="s">
        <v>306</v>
      </c>
      <c r="AD333" s="969"/>
      <c r="AE333" s="969"/>
      <c r="AF333" s="969"/>
      <c r="AG333" s="969"/>
      <c r="AH333" s="889" t="s">
        <v>232</v>
      </c>
      <c r="AI333" s="887"/>
      <c r="AJ333" s="887"/>
      <c r="AK333" s="887"/>
      <c r="AL333" s="887" t="s">
        <v>19</v>
      </c>
      <c r="AM333" s="887"/>
      <c r="AN333" s="887"/>
      <c r="AO333" s="891"/>
      <c r="AP333" s="968" t="s">
        <v>271</v>
      </c>
      <c r="AQ333" s="968"/>
      <c r="AR333" s="968"/>
      <c r="AS333" s="968"/>
      <c r="AT333" s="968"/>
      <c r="AU333" s="968"/>
      <c r="AV333" s="968"/>
      <c r="AW333" s="968"/>
      <c r="AX333" s="968"/>
      <c r="AY333" s="34">
        <f>$AY$331</f>
        <v>0</v>
      </c>
    </row>
    <row r="334" spans="1:51" ht="26.25" customHeight="1" x14ac:dyDescent="0.15">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69" t="s">
        <v>270</v>
      </c>
      <c r="K366" s="970"/>
      <c r="L366" s="970"/>
      <c r="M366" s="970"/>
      <c r="N366" s="970"/>
      <c r="O366" s="970"/>
      <c r="P366" s="440" t="s">
        <v>25</v>
      </c>
      <c r="Q366" s="440"/>
      <c r="R366" s="440"/>
      <c r="S366" s="440"/>
      <c r="T366" s="440"/>
      <c r="U366" s="440"/>
      <c r="V366" s="440"/>
      <c r="W366" s="440"/>
      <c r="X366" s="440"/>
      <c r="Y366" s="889" t="s">
        <v>315</v>
      </c>
      <c r="Z366" s="890"/>
      <c r="AA366" s="890"/>
      <c r="AB366" s="890"/>
      <c r="AC366" s="969" t="s">
        <v>306</v>
      </c>
      <c r="AD366" s="969"/>
      <c r="AE366" s="969"/>
      <c r="AF366" s="969"/>
      <c r="AG366" s="969"/>
      <c r="AH366" s="889" t="s">
        <v>232</v>
      </c>
      <c r="AI366" s="887"/>
      <c r="AJ366" s="887"/>
      <c r="AK366" s="887"/>
      <c r="AL366" s="887" t="s">
        <v>19</v>
      </c>
      <c r="AM366" s="887"/>
      <c r="AN366" s="887"/>
      <c r="AO366" s="891"/>
      <c r="AP366" s="968" t="s">
        <v>271</v>
      </c>
      <c r="AQ366" s="968"/>
      <c r="AR366" s="968"/>
      <c r="AS366" s="968"/>
      <c r="AT366" s="968"/>
      <c r="AU366" s="968"/>
      <c r="AV366" s="968"/>
      <c r="AW366" s="968"/>
      <c r="AX366" s="968"/>
      <c r="AY366" s="34">
        <f>$AY$364</f>
        <v>0</v>
      </c>
    </row>
    <row r="367" spans="1:51" ht="26.25" customHeight="1" x14ac:dyDescent="0.15">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69" t="s">
        <v>270</v>
      </c>
      <c r="K399" s="970"/>
      <c r="L399" s="970"/>
      <c r="M399" s="970"/>
      <c r="N399" s="970"/>
      <c r="O399" s="970"/>
      <c r="P399" s="440" t="s">
        <v>25</v>
      </c>
      <c r="Q399" s="440"/>
      <c r="R399" s="440"/>
      <c r="S399" s="440"/>
      <c r="T399" s="440"/>
      <c r="U399" s="440"/>
      <c r="V399" s="440"/>
      <c r="W399" s="440"/>
      <c r="X399" s="440"/>
      <c r="Y399" s="889" t="s">
        <v>315</v>
      </c>
      <c r="Z399" s="890"/>
      <c r="AA399" s="890"/>
      <c r="AB399" s="890"/>
      <c r="AC399" s="969" t="s">
        <v>306</v>
      </c>
      <c r="AD399" s="969"/>
      <c r="AE399" s="969"/>
      <c r="AF399" s="969"/>
      <c r="AG399" s="969"/>
      <c r="AH399" s="889" t="s">
        <v>232</v>
      </c>
      <c r="AI399" s="887"/>
      <c r="AJ399" s="887"/>
      <c r="AK399" s="887"/>
      <c r="AL399" s="887" t="s">
        <v>19</v>
      </c>
      <c r="AM399" s="887"/>
      <c r="AN399" s="887"/>
      <c r="AO399" s="891"/>
      <c r="AP399" s="968" t="s">
        <v>271</v>
      </c>
      <c r="AQ399" s="968"/>
      <c r="AR399" s="968"/>
      <c r="AS399" s="968"/>
      <c r="AT399" s="968"/>
      <c r="AU399" s="968"/>
      <c r="AV399" s="968"/>
      <c r="AW399" s="968"/>
      <c r="AX399" s="968"/>
      <c r="AY399" s="34">
        <f>$AY$397</f>
        <v>0</v>
      </c>
    </row>
    <row r="400" spans="1:51" ht="26.25" customHeight="1" x14ac:dyDescent="0.15">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69" t="s">
        <v>270</v>
      </c>
      <c r="K432" s="970"/>
      <c r="L432" s="970"/>
      <c r="M432" s="970"/>
      <c r="N432" s="970"/>
      <c r="O432" s="970"/>
      <c r="P432" s="440" t="s">
        <v>25</v>
      </c>
      <c r="Q432" s="440"/>
      <c r="R432" s="440"/>
      <c r="S432" s="440"/>
      <c r="T432" s="440"/>
      <c r="U432" s="440"/>
      <c r="V432" s="440"/>
      <c r="W432" s="440"/>
      <c r="X432" s="440"/>
      <c r="Y432" s="889" t="s">
        <v>315</v>
      </c>
      <c r="Z432" s="890"/>
      <c r="AA432" s="890"/>
      <c r="AB432" s="890"/>
      <c r="AC432" s="969" t="s">
        <v>306</v>
      </c>
      <c r="AD432" s="969"/>
      <c r="AE432" s="969"/>
      <c r="AF432" s="969"/>
      <c r="AG432" s="969"/>
      <c r="AH432" s="889" t="s">
        <v>232</v>
      </c>
      <c r="AI432" s="887"/>
      <c r="AJ432" s="887"/>
      <c r="AK432" s="887"/>
      <c r="AL432" s="887" t="s">
        <v>19</v>
      </c>
      <c r="AM432" s="887"/>
      <c r="AN432" s="887"/>
      <c r="AO432" s="891"/>
      <c r="AP432" s="968" t="s">
        <v>271</v>
      </c>
      <c r="AQ432" s="968"/>
      <c r="AR432" s="968"/>
      <c r="AS432" s="968"/>
      <c r="AT432" s="968"/>
      <c r="AU432" s="968"/>
      <c r="AV432" s="968"/>
      <c r="AW432" s="968"/>
      <c r="AX432" s="968"/>
      <c r="AY432" s="34">
        <f>$AY$430</f>
        <v>0</v>
      </c>
    </row>
    <row r="433" spans="1:51" ht="26.25" customHeight="1" x14ac:dyDescent="0.15">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69" t="s">
        <v>270</v>
      </c>
      <c r="K465" s="970"/>
      <c r="L465" s="970"/>
      <c r="M465" s="970"/>
      <c r="N465" s="970"/>
      <c r="O465" s="970"/>
      <c r="P465" s="440" t="s">
        <v>25</v>
      </c>
      <c r="Q465" s="440"/>
      <c r="R465" s="440"/>
      <c r="S465" s="440"/>
      <c r="T465" s="440"/>
      <c r="U465" s="440"/>
      <c r="V465" s="440"/>
      <c r="W465" s="440"/>
      <c r="X465" s="440"/>
      <c r="Y465" s="889" t="s">
        <v>315</v>
      </c>
      <c r="Z465" s="890"/>
      <c r="AA465" s="890"/>
      <c r="AB465" s="890"/>
      <c r="AC465" s="969" t="s">
        <v>306</v>
      </c>
      <c r="AD465" s="969"/>
      <c r="AE465" s="969"/>
      <c r="AF465" s="969"/>
      <c r="AG465" s="969"/>
      <c r="AH465" s="889" t="s">
        <v>232</v>
      </c>
      <c r="AI465" s="887"/>
      <c r="AJ465" s="887"/>
      <c r="AK465" s="887"/>
      <c r="AL465" s="887" t="s">
        <v>19</v>
      </c>
      <c r="AM465" s="887"/>
      <c r="AN465" s="887"/>
      <c r="AO465" s="891"/>
      <c r="AP465" s="968" t="s">
        <v>271</v>
      </c>
      <c r="AQ465" s="968"/>
      <c r="AR465" s="968"/>
      <c r="AS465" s="968"/>
      <c r="AT465" s="968"/>
      <c r="AU465" s="968"/>
      <c r="AV465" s="968"/>
      <c r="AW465" s="968"/>
      <c r="AX465" s="968"/>
      <c r="AY465" s="34">
        <f>$AY$463</f>
        <v>0</v>
      </c>
    </row>
    <row r="466" spans="1:51" ht="26.25" customHeight="1" x14ac:dyDescent="0.15">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69" t="s">
        <v>270</v>
      </c>
      <c r="K498" s="970"/>
      <c r="L498" s="970"/>
      <c r="M498" s="970"/>
      <c r="N498" s="970"/>
      <c r="O498" s="970"/>
      <c r="P498" s="440" t="s">
        <v>25</v>
      </c>
      <c r="Q498" s="440"/>
      <c r="R498" s="440"/>
      <c r="S498" s="440"/>
      <c r="T498" s="440"/>
      <c r="U498" s="440"/>
      <c r="V498" s="440"/>
      <c r="W498" s="440"/>
      <c r="X498" s="440"/>
      <c r="Y498" s="889" t="s">
        <v>315</v>
      </c>
      <c r="Z498" s="890"/>
      <c r="AA498" s="890"/>
      <c r="AB498" s="890"/>
      <c r="AC498" s="969" t="s">
        <v>306</v>
      </c>
      <c r="AD498" s="969"/>
      <c r="AE498" s="969"/>
      <c r="AF498" s="969"/>
      <c r="AG498" s="969"/>
      <c r="AH498" s="889" t="s">
        <v>232</v>
      </c>
      <c r="AI498" s="887"/>
      <c r="AJ498" s="887"/>
      <c r="AK498" s="887"/>
      <c r="AL498" s="887" t="s">
        <v>19</v>
      </c>
      <c r="AM498" s="887"/>
      <c r="AN498" s="887"/>
      <c r="AO498" s="891"/>
      <c r="AP498" s="968" t="s">
        <v>271</v>
      </c>
      <c r="AQ498" s="968"/>
      <c r="AR498" s="968"/>
      <c r="AS498" s="968"/>
      <c r="AT498" s="968"/>
      <c r="AU498" s="968"/>
      <c r="AV498" s="968"/>
      <c r="AW498" s="968"/>
      <c r="AX498" s="968"/>
      <c r="AY498" s="34">
        <f>$AY$496</f>
        <v>0</v>
      </c>
    </row>
    <row r="499" spans="1:51" ht="26.25" customHeight="1" x14ac:dyDescent="0.15">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69" t="s">
        <v>270</v>
      </c>
      <c r="K531" s="970"/>
      <c r="L531" s="970"/>
      <c r="M531" s="970"/>
      <c r="N531" s="970"/>
      <c r="O531" s="970"/>
      <c r="P531" s="440" t="s">
        <v>25</v>
      </c>
      <c r="Q531" s="440"/>
      <c r="R531" s="440"/>
      <c r="S531" s="440"/>
      <c r="T531" s="440"/>
      <c r="U531" s="440"/>
      <c r="V531" s="440"/>
      <c r="W531" s="440"/>
      <c r="X531" s="440"/>
      <c r="Y531" s="889" t="s">
        <v>315</v>
      </c>
      <c r="Z531" s="890"/>
      <c r="AA531" s="890"/>
      <c r="AB531" s="890"/>
      <c r="AC531" s="969" t="s">
        <v>306</v>
      </c>
      <c r="AD531" s="969"/>
      <c r="AE531" s="969"/>
      <c r="AF531" s="969"/>
      <c r="AG531" s="969"/>
      <c r="AH531" s="889" t="s">
        <v>232</v>
      </c>
      <c r="AI531" s="887"/>
      <c r="AJ531" s="887"/>
      <c r="AK531" s="887"/>
      <c r="AL531" s="887" t="s">
        <v>19</v>
      </c>
      <c r="AM531" s="887"/>
      <c r="AN531" s="887"/>
      <c r="AO531" s="891"/>
      <c r="AP531" s="968" t="s">
        <v>271</v>
      </c>
      <c r="AQ531" s="968"/>
      <c r="AR531" s="968"/>
      <c r="AS531" s="968"/>
      <c r="AT531" s="968"/>
      <c r="AU531" s="968"/>
      <c r="AV531" s="968"/>
      <c r="AW531" s="968"/>
      <c r="AX531" s="968"/>
      <c r="AY531" s="34">
        <f>$AY$529</f>
        <v>0</v>
      </c>
    </row>
    <row r="532" spans="1:51" ht="26.25" customHeight="1" x14ac:dyDescent="0.15">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69" t="s">
        <v>270</v>
      </c>
      <c r="K564" s="970"/>
      <c r="L564" s="970"/>
      <c r="M564" s="970"/>
      <c r="N564" s="970"/>
      <c r="O564" s="970"/>
      <c r="P564" s="440" t="s">
        <v>25</v>
      </c>
      <c r="Q564" s="440"/>
      <c r="R564" s="440"/>
      <c r="S564" s="440"/>
      <c r="T564" s="440"/>
      <c r="U564" s="440"/>
      <c r="V564" s="440"/>
      <c r="W564" s="440"/>
      <c r="X564" s="440"/>
      <c r="Y564" s="889" t="s">
        <v>315</v>
      </c>
      <c r="Z564" s="890"/>
      <c r="AA564" s="890"/>
      <c r="AB564" s="890"/>
      <c r="AC564" s="969" t="s">
        <v>306</v>
      </c>
      <c r="AD564" s="969"/>
      <c r="AE564" s="969"/>
      <c r="AF564" s="969"/>
      <c r="AG564" s="969"/>
      <c r="AH564" s="889" t="s">
        <v>232</v>
      </c>
      <c r="AI564" s="887"/>
      <c r="AJ564" s="887"/>
      <c r="AK564" s="887"/>
      <c r="AL564" s="887" t="s">
        <v>19</v>
      </c>
      <c r="AM564" s="887"/>
      <c r="AN564" s="887"/>
      <c r="AO564" s="891"/>
      <c r="AP564" s="968" t="s">
        <v>271</v>
      </c>
      <c r="AQ564" s="968"/>
      <c r="AR564" s="968"/>
      <c r="AS564" s="968"/>
      <c r="AT564" s="968"/>
      <c r="AU564" s="968"/>
      <c r="AV564" s="968"/>
      <c r="AW564" s="968"/>
      <c r="AX564" s="968"/>
      <c r="AY564" s="34">
        <f>$AY$562</f>
        <v>0</v>
      </c>
    </row>
    <row r="565" spans="1:51" ht="26.25" customHeight="1" x14ac:dyDescent="0.15">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69" t="s">
        <v>270</v>
      </c>
      <c r="K597" s="970"/>
      <c r="L597" s="970"/>
      <c r="M597" s="970"/>
      <c r="N597" s="970"/>
      <c r="O597" s="970"/>
      <c r="P597" s="440" t="s">
        <v>25</v>
      </c>
      <c r="Q597" s="440"/>
      <c r="R597" s="440"/>
      <c r="S597" s="440"/>
      <c r="T597" s="440"/>
      <c r="U597" s="440"/>
      <c r="V597" s="440"/>
      <c r="W597" s="440"/>
      <c r="X597" s="440"/>
      <c r="Y597" s="889" t="s">
        <v>315</v>
      </c>
      <c r="Z597" s="890"/>
      <c r="AA597" s="890"/>
      <c r="AB597" s="890"/>
      <c r="AC597" s="969" t="s">
        <v>306</v>
      </c>
      <c r="AD597" s="969"/>
      <c r="AE597" s="969"/>
      <c r="AF597" s="969"/>
      <c r="AG597" s="969"/>
      <c r="AH597" s="889" t="s">
        <v>232</v>
      </c>
      <c r="AI597" s="887"/>
      <c r="AJ597" s="887"/>
      <c r="AK597" s="887"/>
      <c r="AL597" s="887" t="s">
        <v>19</v>
      </c>
      <c r="AM597" s="887"/>
      <c r="AN597" s="887"/>
      <c r="AO597" s="891"/>
      <c r="AP597" s="968" t="s">
        <v>271</v>
      </c>
      <c r="AQ597" s="968"/>
      <c r="AR597" s="968"/>
      <c r="AS597" s="968"/>
      <c r="AT597" s="968"/>
      <c r="AU597" s="968"/>
      <c r="AV597" s="968"/>
      <c r="AW597" s="968"/>
      <c r="AX597" s="968"/>
      <c r="AY597" s="34">
        <f>$AY$595</f>
        <v>0</v>
      </c>
    </row>
    <row r="598" spans="1:51" ht="26.25" customHeight="1" x14ac:dyDescent="0.15">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69" t="s">
        <v>270</v>
      </c>
      <c r="K630" s="970"/>
      <c r="L630" s="970"/>
      <c r="M630" s="970"/>
      <c r="N630" s="970"/>
      <c r="O630" s="970"/>
      <c r="P630" s="440" t="s">
        <v>25</v>
      </c>
      <c r="Q630" s="440"/>
      <c r="R630" s="440"/>
      <c r="S630" s="440"/>
      <c r="T630" s="440"/>
      <c r="U630" s="440"/>
      <c r="V630" s="440"/>
      <c r="W630" s="440"/>
      <c r="X630" s="440"/>
      <c r="Y630" s="889" t="s">
        <v>315</v>
      </c>
      <c r="Z630" s="890"/>
      <c r="AA630" s="890"/>
      <c r="AB630" s="890"/>
      <c r="AC630" s="969" t="s">
        <v>306</v>
      </c>
      <c r="AD630" s="969"/>
      <c r="AE630" s="969"/>
      <c r="AF630" s="969"/>
      <c r="AG630" s="969"/>
      <c r="AH630" s="889" t="s">
        <v>232</v>
      </c>
      <c r="AI630" s="887"/>
      <c r="AJ630" s="887"/>
      <c r="AK630" s="887"/>
      <c r="AL630" s="887" t="s">
        <v>19</v>
      </c>
      <c r="AM630" s="887"/>
      <c r="AN630" s="887"/>
      <c r="AO630" s="891"/>
      <c r="AP630" s="968" t="s">
        <v>271</v>
      </c>
      <c r="AQ630" s="968"/>
      <c r="AR630" s="968"/>
      <c r="AS630" s="968"/>
      <c r="AT630" s="968"/>
      <c r="AU630" s="968"/>
      <c r="AV630" s="968"/>
      <c r="AW630" s="968"/>
      <c r="AX630" s="968"/>
      <c r="AY630" s="34">
        <f>$AY$628</f>
        <v>0</v>
      </c>
    </row>
    <row r="631" spans="1:51" ht="26.25" customHeight="1" x14ac:dyDescent="0.15">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69" t="s">
        <v>270</v>
      </c>
      <c r="K663" s="970"/>
      <c r="L663" s="970"/>
      <c r="M663" s="970"/>
      <c r="N663" s="970"/>
      <c r="O663" s="970"/>
      <c r="P663" s="440" t="s">
        <v>25</v>
      </c>
      <c r="Q663" s="440"/>
      <c r="R663" s="440"/>
      <c r="S663" s="440"/>
      <c r="T663" s="440"/>
      <c r="U663" s="440"/>
      <c r="V663" s="440"/>
      <c r="W663" s="440"/>
      <c r="X663" s="440"/>
      <c r="Y663" s="889" t="s">
        <v>315</v>
      </c>
      <c r="Z663" s="890"/>
      <c r="AA663" s="890"/>
      <c r="AB663" s="890"/>
      <c r="AC663" s="969" t="s">
        <v>306</v>
      </c>
      <c r="AD663" s="969"/>
      <c r="AE663" s="969"/>
      <c r="AF663" s="969"/>
      <c r="AG663" s="969"/>
      <c r="AH663" s="889" t="s">
        <v>232</v>
      </c>
      <c r="AI663" s="887"/>
      <c r="AJ663" s="887"/>
      <c r="AK663" s="887"/>
      <c r="AL663" s="887" t="s">
        <v>19</v>
      </c>
      <c r="AM663" s="887"/>
      <c r="AN663" s="887"/>
      <c r="AO663" s="891"/>
      <c r="AP663" s="968" t="s">
        <v>271</v>
      </c>
      <c r="AQ663" s="968"/>
      <c r="AR663" s="968"/>
      <c r="AS663" s="968"/>
      <c r="AT663" s="968"/>
      <c r="AU663" s="968"/>
      <c r="AV663" s="968"/>
      <c r="AW663" s="968"/>
      <c r="AX663" s="968"/>
      <c r="AY663" s="34">
        <f>$AY$661</f>
        <v>0</v>
      </c>
    </row>
    <row r="664" spans="1:51" ht="26.25" customHeight="1" x14ac:dyDescent="0.15">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69" t="s">
        <v>270</v>
      </c>
      <c r="K696" s="970"/>
      <c r="L696" s="970"/>
      <c r="M696" s="970"/>
      <c r="N696" s="970"/>
      <c r="O696" s="970"/>
      <c r="P696" s="440" t="s">
        <v>25</v>
      </c>
      <c r="Q696" s="440"/>
      <c r="R696" s="440"/>
      <c r="S696" s="440"/>
      <c r="T696" s="440"/>
      <c r="U696" s="440"/>
      <c r="V696" s="440"/>
      <c r="W696" s="440"/>
      <c r="X696" s="440"/>
      <c r="Y696" s="889" t="s">
        <v>315</v>
      </c>
      <c r="Z696" s="890"/>
      <c r="AA696" s="890"/>
      <c r="AB696" s="890"/>
      <c r="AC696" s="969" t="s">
        <v>306</v>
      </c>
      <c r="AD696" s="969"/>
      <c r="AE696" s="969"/>
      <c r="AF696" s="969"/>
      <c r="AG696" s="969"/>
      <c r="AH696" s="889" t="s">
        <v>232</v>
      </c>
      <c r="AI696" s="887"/>
      <c r="AJ696" s="887"/>
      <c r="AK696" s="887"/>
      <c r="AL696" s="887" t="s">
        <v>19</v>
      </c>
      <c r="AM696" s="887"/>
      <c r="AN696" s="887"/>
      <c r="AO696" s="891"/>
      <c r="AP696" s="968" t="s">
        <v>271</v>
      </c>
      <c r="AQ696" s="968"/>
      <c r="AR696" s="968"/>
      <c r="AS696" s="968"/>
      <c r="AT696" s="968"/>
      <c r="AU696" s="968"/>
      <c r="AV696" s="968"/>
      <c r="AW696" s="968"/>
      <c r="AX696" s="968"/>
      <c r="AY696" s="34">
        <f>$AY$694</f>
        <v>0</v>
      </c>
    </row>
    <row r="697" spans="1:51" ht="26.25" customHeight="1" x14ac:dyDescent="0.15">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69" t="s">
        <v>270</v>
      </c>
      <c r="K729" s="970"/>
      <c r="L729" s="970"/>
      <c r="M729" s="970"/>
      <c r="N729" s="970"/>
      <c r="O729" s="970"/>
      <c r="P729" s="440" t="s">
        <v>25</v>
      </c>
      <c r="Q729" s="440"/>
      <c r="R729" s="440"/>
      <c r="S729" s="440"/>
      <c r="T729" s="440"/>
      <c r="U729" s="440"/>
      <c r="V729" s="440"/>
      <c r="W729" s="440"/>
      <c r="X729" s="440"/>
      <c r="Y729" s="889" t="s">
        <v>315</v>
      </c>
      <c r="Z729" s="890"/>
      <c r="AA729" s="890"/>
      <c r="AB729" s="890"/>
      <c r="AC729" s="969" t="s">
        <v>306</v>
      </c>
      <c r="AD729" s="969"/>
      <c r="AE729" s="969"/>
      <c r="AF729" s="969"/>
      <c r="AG729" s="969"/>
      <c r="AH729" s="889" t="s">
        <v>232</v>
      </c>
      <c r="AI729" s="887"/>
      <c r="AJ729" s="887"/>
      <c r="AK729" s="887"/>
      <c r="AL729" s="887" t="s">
        <v>19</v>
      </c>
      <c r="AM729" s="887"/>
      <c r="AN729" s="887"/>
      <c r="AO729" s="891"/>
      <c r="AP729" s="968" t="s">
        <v>271</v>
      </c>
      <c r="AQ729" s="968"/>
      <c r="AR729" s="968"/>
      <c r="AS729" s="968"/>
      <c r="AT729" s="968"/>
      <c r="AU729" s="968"/>
      <c r="AV729" s="968"/>
      <c r="AW729" s="968"/>
      <c r="AX729" s="968"/>
      <c r="AY729" s="34">
        <f>$AY$727</f>
        <v>0</v>
      </c>
    </row>
    <row r="730" spans="1:51" ht="26.25" customHeight="1" x14ac:dyDescent="0.15">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69" t="s">
        <v>270</v>
      </c>
      <c r="K762" s="970"/>
      <c r="L762" s="970"/>
      <c r="M762" s="970"/>
      <c r="N762" s="970"/>
      <c r="O762" s="970"/>
      <c r="P762" s="440" t="s">
        <v>25</v>
      </c>
      <c r="Q762" s="440"/>
      <c r="R762" s="440"/>
      <c r="S762" s="440"/>
      <c r="T762" s="440"/>
      <c r="U762" s="440"/>
      <c r="V762" s="440"/>
      <c r="W762" s="440"/>
      <c r="X762" s="440"/>
      <c r="Y762" s="889" t="s">
        <v>315</v>
      </c>
      <c r="Z762" s="890"/>
      <c r="AA762" s="890"/>
      <c r="AB762" s="890"/>
      <c r="AC762" s="969" t="s">
        <v>306</v>
      </c>
      <c r="AD762" s="969"/>
      <c r="AE762" s="969"/>
      <c r="AF762" s="969"/>
      <c r="AG762" s="969"/>
      <c r="AH762" s="889" t="s">
        <v>232</v>
      </c>
      <c r="AI762" s="887"/>
      <c r="AJ762" s="887"/>
      <c r="AK762" s="887"/>
      <c r="AL762" s="887" t="s">
        <v>19</v>
      </c>
      <c r="AM762" s="887"/>
      <c r="AN762" s="887"/>
      <c r="AO762" s="891"/>
      <c r="AP762" s="968" t="s">
        <v>271</v>
      </c>
      <c r="AQ762" s="968"/>
      <c r="AR762" s="968"/>
      <c r="AS762" s="968"/>
      <c r="AT762" s="968"/>
      <c r="AU762" s="968"/>
      <c r="AV762" s="968"/>
      <c r="AW762" s="968"/>
      <c r="AX762" s="968"/>
      <c r="AY762" s="34">
        <f>$AY$760</f>
        <v>0</v>
      </c>
    </row>
    <row r="763" spans="1:51" ht="26.25" customHeight="1" x14ac:dyDescent="0.15">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69" t="s">
        <v>270</v>
      </c>
      <c r="K795" s="970"/>
      <c r="L795" s="970"/>
      <c r="M795" s="970"/>
      <c r="N795" s="970"/>
      <c r="O795" s="970"/>
      <c r="P795" s="440" t="s">
        <v>25</v>
      </c>
      <c r="Q795" s="440"/>
      <c r="R795" s="440"/>
      <c r="S795" s="440"/>
      <c r="T795" s="440"/>
      <c r="U795" s="440"/>
      <c r="V795" s="440"/>
      <c r="W795" s="440"/>
      <c r="X795" s="440"/>
      <c r="Y795" s="889" t="s">
        <v>315</v>
      </c>
      <c r="Z795" s="890"/>
      <c r="AA795" s="890"/>
      <c r="AB795" s="890"/>
      <c r="AC795" s="969" t="s">
        <v>306</v>
      </c>
      <c r="AD795" s="969"/>
      <c r="AE795" s="969"/>
      <c r="AF795" s="969"/>
      <c r="AG795" s="969"/>
      <c r="AH795" s="889" t="s">
        <v>232</v>
      </c>
      <c r="AI795" s="887"/>
      <c r="AJ795" s="887"/>
      <c r="AK795" s="887"/>
      <c r="AL795" s="887" t="s">
        <v>19</v>
      </c>
      <c r="AM795" s="887"/>
      <c r="AN795" s="887"/>
      <c r="AO795" s="891"/>
      <c r="AP795" s="968" t="s">
        <v>271</v>
      </c>
      <c r="AQ795" s="968"/>
      <c r="AR795" s="968"/>
      <c r="AS795" s="968"/>
      <c r="AT795" s="968"/>
      <c r="AU795" s="968"/>
      <c r="AV795" s="968"/>
      <c r="AW795" s="968"/>
      <c r="AX795" s="968"/>
      <c r="AY795" s="34">
        <f>$AY$793</f>
        <v>0</v>
      </c>
    </row>
    <row r="796" spans="1:51" ht="26.25" customHeight="1" x14ac:dyDescent="0.15">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69" t="s">
        <v>270</v>
      </c>
      <c r="K828" s="970"/>
      <c r="L828" s="970"/>
      <c r="M828" s="970"/>
      <c r="N828" s="970"/>
      <c r="O828" s="970"/>
      <c r="P828" s="440" t="s">
        <v>25</v>
      </c>
      <c r="Q828" s="440"/>
      <c r="R828" s="440"/>
      <c r="S828" s="440"/>
      <c r="T828" s="440"/>
      <c r="U828" s="440"/>
      <c r="V828" s="440"/>
      <c r="W828" s="440"/>
      <c r="X828" s="440"/>
      <c r="Y828" s="889" t="s">
        <v>315</v>
      </c>
      <c r="Z828" s="890"/>
      <c r="AA828" s="890"/>
      <c r="AB828" s="890"/>
      <c r="AC828" s="969" t="s">
        <v>306</v>
      </c>
      <c r="AD828" s="969"/>
      <c r="AE828" s="969"/>
      <c r="AF828" s="969"/>
      <c r="AG828" s="969"/>
      <c r="AH828" s="889" t="s">
        <v>232</v>
      </c>
      <c r="AI828" s="887"/>
      <c r="AJ828" s="887"/>
      <c r="AK828" s="887"/>
      <c r="AL828" s="887" t="s">
        <v>19</v>
      </c>
      <c r="AM828" s="887"/>
      <c r="AN828" s="887"/>
      <c r="AO828" s="891"/>
      <c r="AP828" s="968" t="s">
        <v>271</v>
      </c>
      <c r="AQ828" s="968"/>
      <c r="AR828" s="968"/>
      <c r="AS828" s="968"/>
      <c r="AT828" s="968"/>
      <c r="AU828" s="968"/>
      <c r="AV828" s="968"/>
      <c r="AW828" s="968"/>
      <c r="AX828" s="968"/>
      <c r="AY828" s="34">
        <f>$AY$826</f>
        <v>0</v>
      </c>
    </row>
    <row r="829" spans="1:51" ht="26.25" customHeight="1" x14ac:dyDescent="0.15">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69" t="s">
        <v>270</v>
      </c>
      <c r="K861" s="970"/>
      <c r="L861" s="970"/>
      <c r="M861" s="970"/>
      <c r="N861" s="970"/>
      <c r="O861" s="970"/>
      <c r="P861" s="440" t="s">
        <v>25</v>
      </c>
      <c r="Q861" s="440"/>
      <c r="R861" s="440"/>
      <c r="S861" s="440"/>
      <c r="T861" s="440"/>
      <c r="U861" s="440"/>
      <c r="V861" s="440"/>
      <c r="W861" s="440"/>
      <c r="X861" s="440"/>
      <c r="Y861" s="889" t="s">
        <v>315</v>
      </c>
      <c r="Z861" s="890"/>
      <c r="AA861" s="890"/>
      <c r="AB861" s="890"/>
      <c r="AC861" s="969" t="s">
        <v>306</v>
      </c>
      <c r="AD861" s="969"/>
      <c r="AE861" s="969"/>
      <c r="AF861" s="969"/>
      <c r="AG861" s="969"/>
      <c r="AH861" s="889" t="s">
        <v>232</v>
      </c>
      <c r="AI861" s="887"/>
      <c r="AJ861" s="887"/>
      <c r="AK861" s="887"/>
      <c r="AL861" s="887" t="s">
        <v>19</v>
      </c>
      <c r="AM861" s="887"/>
      <c r="AN861" s="887"/>
      <c r="AO861" s="891"/>
      <c r="AP861" s="968" t="s">
        <v>271</v>
      </c>
      <c r="AQ861" s="968"/>
      <c r="AR861" s="968"/>
      <c r="AS861" s="968"/>
      <c r="AT861" s="968"/>
      <c r="AU861" s="968"/>
      <c r="AV861" s="968"/>
      <c r="AW861" s="968"/>
      <c r="AX861" s="968"/>
      <c r="AY861" s="34">
        <f>$AY$859</f>
        <v>0</v>
      </c>
    </row>
    <row r="862" spans="1:51" ht="26.25" customHeight="1" x14ac:dyDescent="0.15">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69" t="s">
        <v>270</v>
      </c>
      <c r="K894" s="970"/>
      <c r="L894" s="970"/>
      <c r="M894" s="970"/>
      <c r="N894" s="970"/>
      <c r="O894" s="970"/>
      <c r="P894" s="440" t="s">
        <v>25</v>
      </c>
      <c r="Q894" s="440"/>
      <c r="R894" s="440"/>
      <c r="S894" s="440"/>
      <c r="T894" s="440"/>
      <c r="U894" s="440"/>
      <c r="V894" s="440"/>
      <c r="W894" s="440"/>
      <c r="X894" s="440"/>
      <c r="Y894" s="889" t="s">
        <v>315</v>
      </c>
      <c r="Z894" s="890"/>
      <c r="AA894" s="890"/>
      <c r="AB894" s="890"/>
      <c r="AC894" s="969" t="s">
        <v>306</v>
      </c>
      <c r="AD894" s="969"/>
      <c r="AE894" s="969"/>
      <c r="AF894" s="969"/>
      <c r="AG894" s="969"/>
      <c r="AH894" s="889" t="s">
        <v>232</v>
      </c>
      <c r="AI894" s="887"/>
      <c r="AJ894" s="887"/>
      <c r="AK894" s="887"/>
      <c r="AL894" s="887" t="s">
        <v>19</v>
      </c>
      <c r="AM894" s="887"/>
      <c r="AN894" s="887"/>
      <c r="AO894" s="891"/>
      <c r="AP894" s="968" t="s">
        <v>271</v>
      </c>
      <c r="AQ894" s="968"/>
      <c r="AR894" s="968"/>
      <c r="AS894" s="968"/>
      <c r="AT894" s="968"/>
      <c r="AU894" s="968"/>
      <c r="AV894" s="968"/>
      <c r="AW894" s="968"/>
      <c r="AX894" s="968"/>
      <c r="AY894" s="34">
        <f>$AY$892</f>
        <v>0</v>
      </c>
    </row>
    <row r="895" spans="1:51" ht="26.25" customHeight="1" x14ac:dyDescent="0.15">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69" t="s">
        <v>270</v>
      </c>
      <c r="K927" s="970"/>
      <c r="L927" s="970"/>
      <c r="M927" s="970"/>
      <c r="N927" s="970"/>
      <c r="O927" s="970"/>
      <c r="P927" s="440" t="s">
        <v>25</v>
      </c>
      <c r="Q927" s="440"/>
      <c r="R927" s="440"/>
      <c r="S927" s="440"/>
      <c r="T927" s="440"/>
      <c r="U927" s="440"/>
      <c r="V927" s="440"/>
      <c r="W927" s="440"/>
      <c r="X927" s="440"/>
      <c r="Y927" s="889" t="s">
        <v>315</v>
      </c>
      <c r="Z927" s="890"/>
      <c r="AA927" s="890"/>
      <c r="AB927" s="890"/>
      <c r="AC927" s="969" t="s">
        <v>306</v>
      </c>
      <c r="AD927" s="969"/>
      <c r="AE927" s="969"/>
      <c r="AF927" s="969"/>
      <c r="AG927" s="969"/>
      <c r="AH927" s="889" t="s">
        <v>232</v>
      </c>
      <c r="AI927" s="887"/>
      <c r="AJ927" s="887"/>
      <c r="AK927" s="887"/>
      <c r="AL927" s="887" t="s">
        <v>19</v>
      </c>
      <c r="AM927" s="887"/>
      <c r="AN927" s="887"/>
      <c r="AO927" s="891"/>
      <c r="AP927" s="968" t="s">
        <v>271</v>
      </c>
      <c r="AQ927" s="968"/>
      <c r="AR927" s="968"/>
      <c r="AS927" s="968"/>
      <c r="AT927" s="968"/>
      <c r="AU927" s="968"/>
      <c r="AV927" s="968"/>
      <c r="AW927" s="968"/>
      <c r="AX927" s="968"/>
      <c r="AY927" s="34">
        <f>$AY$925</f>
        <v>0</v>
      </c>
    </row>
    <row r="928" spans="1:51" ht="26.25" customHeight="1" x14ac:dyDescent="0.15">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69" t="s">
        <v>270</v>
      </c>
      <c r="K960" s="970"/>
      <c r="L960" s="970"/>
      <c r="M960" s="970"/>
      <c r="N960" s="970"/>
      <c r="O960" s="970"/>
      <c r="P960" s="440" t="s">
        <v>25</v>
      </c>
      <c r="Q960" s="440"/>
      <c r="R960" s="440"/>
      <c r="S960" s="440"/>
      <c r="T960" s="440"/>
      <c r="U960" s="440"/>
      <c r="V960" s="440"/>
      <c r="W960" s="440"/>
      <c r="X960" s="440"/>
      <c r="Y960" s="889" t="s">
        <v>315</v>
      </c>
      <c r="Z960" s="890"/>
      <c r="AA960" s="890"/>
      <c r="AB960" s="890"/>
      <c r="AC960" s="969" t="s">
        <v>306</v>
      </c>
      <c r="AD960" s="969"/>
      <c r="AE960" s="969"/>
      <c r="AF960" s="969"/>
      <c r="AG960" s="969"/>
      <c r="AH960" s="889" t="s">
        <v>232</v>
      </c>
      <c r="AI960" s="887"/>
      <c r="AJ960" s="887"/>
      <c r="AK960" s="887"/>
      <c r="AL960" s="887" t="s">
        <v>19</v>
      </c>
      <c r="AM960" s="887"/>
      <c r="AN960" s="887"/>
      <c r="AO960" s="891"/>
      <c r="AP960" s="968" t="s">
        <v>271</v>
      </c>
      <c r="AQ960" s="968"/>
      <c r="AR960" s="968"/>
      <c r="AS960" s="968"/>
      <c r="AT960" s="968"/>
      <c r="AU960" s="968"/>
      <c r="AV960" s="968"/>
      <c r="AW960" s="968"/>
      <c r="AX960" s="968"/>
      <c r="AY960" s="34">
        <f>$AY$958</f>
        <v>0</v>
      </c>
    </row>
    <row r="961" spans="1:51" ht="26.25" customHeight="1" x14ac:dyDescent="0.15">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69" t="s">
        <v>270</v>
      </c>
      <c r="K993" s="970"/>
      <c r="L993" s="970"/>
      <c r="M993" s="970"/>
      <c r="N993" s="970"/>
      <c r="O993" s="970"/>
      <c r="P993" s="440" t="s">
        <v>25</v>
      </c>
      <c r="Q993" s="440"/>
      <c r="R993" s="440"/>
      <c r="S993" s="440"/>
      <c r="T993" s="440"/>
      <c r="U993" s="440"/>
      <c r="V993" s="440"/>
      <c r="W993" s="440"/>
      <c r="X993" s="440"/>
      <c r="Y993" s="889" t="s">
        <v>315</v>
      </c>
      <c r="Z993" s="890"/>
      <c r="AA993" s="890"/>
      <c r="AB993" s="890"/>
      <c r="AC993" s="969" t="s">
        <v>306</v>
      </c>
      <c r="AD993" s="969"/>
      <c r="AE993" s="969"/>
      <c r="AF993" s="969"/>
      <c r="AG993" s="969"/>
      <c r="AH993" s="889" t="s">
        <v>232</v>
      </c>
      <c r="AI993" s="887"/>
      <c r="AJ993" s="887"/>
      <c r="AK993" s="887"/>
      <c r="AL993" s="887" t="s">
        <v>19</v>
      </c>
      <c r="AM993" s="887"/>
      <c r="AN993" s="887"/>
      <c r="AO993" s="891"/>
      <c r="AP993" s="968" t="s">
        <v>271</v>
      </c>
      <c r="AQ993" s="968"/>
      <c r="AR993" s="968"/>
      <c r="AS993" s="968"/>
      <c r="AT993" s="968"/>
      <c r="AU993" s="968"/>
      <c r="AV993" s="968"/>
      <c r="AW993" s="968"/>
      <c r="AX993" s="968"/>
      <c r="AY993" s="34">
        <f>$AY$991</f>
        <v>0</v>
      </c>
    </row>
    <row r="994" spans="1:51" ht="26.25" customHeight="1" x14ac:dyDescent="0.15">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69" t="s">
        <v>270</v>
      </c>
      <c r="K1026" s="970"/>
      <c r="L1026" s="970"/>
      <c r="M1026" s="970"/>
      <c r="N1026" s="970"/>
      <c r="O1026" s="970"/>
      <c r="P1026" s="440" t="s">
        <v>25</v>
      </c>
      <c r="Q1026" s="440"/>
      <c r="R1026" s="440"/>
      <c r="S1026" s="440"/>
      <c r="T1026" s="440"/>
      <c r="U1026" s="440"/>
      <c r="V1026" s="440"/>
      <c r="W1026" s="440"/>
      <c r="X1026" s="440"/>
      <c r="Y1026" s="889" t="s">
        <v>315</v>
      </c>
      <c r="Z1026" s="890"/>
      <c r="AA1026" s="890"/>
      <c r="AB1026" s="890"/>
      <c r="AC1026" s="969" t="s">
        <v>306</v>
      </c>
      <c r="AD1026" s="969"/>
      <c r="AE1026" s="969"/>
      <c r="AF1026" s="969"/>
      <c r="AG1026" s="969"/>
      <c r="AH1026" s="889" t="s">
        <v>232</v>
      </c>
      <c r="AI1026" s="887"/>
      <c r="AJ1026" s="887"/>
      <c r="AK1026" s="887"/>
      <c r="AL1026" s="887" t="s">
        <v>19</v>
      </c>
      <c r="AM1026" s="887"/>
      <c r="AN1026" s="887"/>
      <c r="AO1026" s="891"/>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69" t="s">
        <v>270</v>
      </c>
      <c r="K1059" s="970"/>
      <c r="L1059" s="970"/>
      <c r="M1059" s="970"/>
      <c r="N1059" s="970"/>
      <c r="O1059" s="970"/>
      <c r="P1059" s="440" t="s">
        <v>25</v>
      </c>
      <c r="Q1059" s="440"/>
      <c r="R1059" s="440"/>
      <c r="S1059" s="440"/>
      <c r="T1059" s="440"/>
      <c r="U1059" s="440"/>
      <c r="V1059" s="440"/>
      <c r="W1059" s="440"/>
      <c r="X1059" s="440"/>
      <c r="Y1059" s="889" t="s">
        <v>315</v>
      </c>
      <c r="Z1059" s="890"/>
      <c r="AA1059" s="890"/>
      <c r="AB1059" s="890"/>
      <c r="AC1059" s="969" t="s">
        <v>306</v>
      </c>
      <c r="AD1059" s="969"/>
      <c r="AE1059" s="969"/>
      <c r="AF1059" s="969"/>
      <c r="AG1059" s="969"/>
      <c r="AH1059" s="889" t="s">
        <v>232</v>
      </c>
      <c r="AI1059" s="887"/>
      <c r="AJ1059" s="887"/>
      <c r="AK1059" s="887"/>
      <c r="AL1059" s="887" t="s">
        <v>19</v>
      </c>
      <c r="AM1059" s="887"/>
      <c r="AN1059" s="887"/>
      <c r="AO1059" s="891"/>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69" t="s">
        <v>270</v>
      </c>
      <c r="K1092" s="970"/>
      <c r="L1092" s="970"/>
      <c r="M1092" s="970"/>
      <c r="N1092" s="970"/>
      <c r="O1092" s="970"/>
      <c r="P1092" s="440" t="s">
        <v>25</v>
      </c>
      <c r="Q1092" s="440"/>
      <c r="R1092" s="440"/>
      <c r="S1092" s="440"/>
      <c r="T1092" s="440"/>
      <c r="U1092" s="440"/>
      <c r="V1092" s="440"/>
      <c r="W1092" s="440"/>
      <c r="X1092" s="440"/>
      <c r="Y1092" s="889" t="s">
        <v>315</v>
      </c>
      <c r="Z1092" s="890"/>
      <c r="AA1092" s="890"/>
      <c r="AB1092" s="890"/>
      <c r="AC1092" s="969" t="s">
        <v>306</v>
      </c>
      <c r="AD1092" s="969"/>
      <c r="AE1092" s="969"/>
      <c r="AF1092" s="969"/>
      <c r="AG1092" s="969"/>
      <c r="AH1092" s="889" t="s">
        <v>232</v>
      </c>
      <c r="AI1092" s="887"/>
      <c r="AJ1092" s="887"/>
      <c r="AK1092" s="887"/>
      <c r="AL1092" s="887" t="s">
        <v>19</v>
      </c>
      <c r="AM1092" s="887"/>
      <c r="AN1092" s="887"/>
      <c r="AO1092" s="891"/>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69" t="s">
        <v>270</v>
      </c>
      <c r="K1125" s="970"/>
      <c r="L1125" s="970"/>
      <c r="M1125" s="970"/>
      <c r="N1125" s="970"/>
      <c r="O1125" s="970"/>
      <c r="P1125" s="440" t="s">
        <v>25</v>
      </c>
      <c r="Q1125" s="440"/>
      <c r="R1125" s="440"/>
      <c r="S1125" s="440"/>
      <c r="T1125" s="440"/>
      <c r="U1125" s="440"/>
      <c r="V1125" s="440"/>
      <c r="W1125" s="440"/>
      <c r="X1125" s="440"/>
      <c r="Y1125" s="889" t="s">
        <v>315</v>
      </c>
      <c r="Z1125" s="890"/>
      <c r="AA1125" s="890"/>
      <c r="AB1125" s="890"/>
      <c r="AC1125" s="969" t="s">
        <v>306</v>
      </c>
      <c r="AD1125" s="969"/>
      <c r="AE1125" s="969"/>
      <c r="AF1125" s="969"/>
      <c r="AG1125" s="969"/>
      <c r="AH1125" s="889" t="s">
        <v>232</v>
      </c>
      <c r="AI1125" s="887"/>
      <c r="AJ1125" s="887"/>
      <c r="AK1125" s="887"/>
      <c r="AL1125" s="887" t="s">
        <v>19</v>
      </c>
      <c r="AM1125" s="887"/>
      <c r="AN1125" s="887"/>
      <c r="AO1125" s="891"/>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69" t="s">
        <v>270</v>
      </c>
      <c r="K1158" s="970"/>
      <c r="L1158" s="970"/>
      <c r="M1158" s="970"/>
      <c r="N1158" s="970"/>
      <c r="O1158" s="970"/>
      <c r="P1158" s="440" t="s">
        <v>25</v>
      </c>
      <c r="Q1158" s="440"/>
      <c r="R1158" s="440"/>
      <c r="S1158" s="440"/>
      <c r="T1158" s="440"/>
      <c r="U1158" s="440"/>
      <c r="V1158" s="440"/>
      <c r="W1158" s="440"/>
      <c r="X1158" s="440"/>
      <c r="Y1158" s="889" t="s">
        <v>315</v>
      </c>
      <c r="Z1158" s="890"/>
      <c r="AA1158" s="890"/>
      <c r="AB1158" s="890"/>
      <c r="AC1158" s="969" t="s">
        <v>306</v>
      </c>
      <c r="AD1158" s="969"/>
      <c r="AE1158" s="969"/>
      <c r="AF1158" s="969"/>
      <c r="AG1158" s="969"/>
      <c r="AH1158" s="889" t="s">
        <v>232</v>
      </c>
      <c r="AI1158" s="887"/>
      <c r="AJ1158" s="887"/>
      <c r="AK1158" s="887"/>
      <c r="AL1158" s="887" t="s">
        <v>19</v>
      </c>
      <c r="AM1158" s="887"/>
      <c r="AN1158" s="887"/>
      <c r="AO1158" s="891"/>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69" t="s">
        <v>270</v>
      </c>
      <c r="K1191" s="970"/>
      <c r="L1191" s="970"/>
      <c r="M1191" s="970"/>
      <c r="N1191" s="970"/>
      <c r="O1191" s="970"/>
      <c r="P1191" s="440" t="s">
        <v>25</v>
      </c>
      <c r="Q1191" s="440"/>
      <c r="R1191" s="440"/>
      <c r="S1191" s="440"/>
      <c r="T1191" s="440"/>
      <c r="U1191" s="440"/>
      <c r="V1191" s="440"/>
      <c r="W1191" s="440"/>
      <c r="X1191" s="440"/>
      <c r="Y1191" s="889" t="s">
        <v>315</v>
      </c>
      <c r="Z1191" s="890"/>
      <c r="AA1191" s="890"/>
      <c r="AB1191" s="890"/>
      <c r="AC1191" s="969" t="s">
        <v>306</v>
      </c>
      <c r="AD1191" s="969"/>
      <c r="AE1191" s="969"/>
      <c r="AF1191" s="969"/>
      <c r="AG1191" s="969"/>
      <c r="AH1191" s="889" t="s">
        <v>232</v>
      </c>
      <c r="AI1191" s="887"/>
      <c r="AJ1191" s="887"/>
      <c r="AK1191" s="887"/>
      <c r="AL1191" s="887" t="s">
        <v>19</v>
      </c>
      <c r="AM1191" s="887"/>
      <c r="AN1191" s="887"/>
      <c r="AO1191" s="891"/>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69" t="s">
        <v>270</v>
      </c>
      <c r="K1224" s="970"/>
      <c r="L1224" s="970"/>
      <c r="M1224" s="970"/>
      <c r="N1224" s="970"/>
      <c r="O1224" s="970"/>
      <c r="P1224" s="440" t="s">
        <v>25</v>
      </c>
      <c r="Q1224" s="440"/>
      <c r="R1224" s="440"/>
      <c r="S1224" s="440"/>
      <c r="T1224" s="440"/>
      <c r="U1224" s="440"/>
      <c r="V1224" s="440"/>
      <c r="W1224" s="440"/>
      <c r="X1224" s="440"/>
      <c r="Y1224" s="889" t="s">
        <v>315</v>
      </c>
      <c r="Z1224" s="890"/>
      <c r="AA1224" s="890"/>
      <c r="AB1224" s="890"/>
      <c r="AC1224" s="969" t="s">
        <v>306</v>
      </c>
      <c r="AD1224" s="969"/>
      <c r="AE1224" s="969"/>
      <c r="AF1224" s="969"/>
      <c r="AG1224" s="969"/>
      <c r="AH1224" s="889" t="s">
        <v>232</v>
      </c>
      <c r="AI1224" s="887"/>
      <c r="AJ1224" s="887"/>
      <c r="AK1224" s="887"/>
      <c r="AL1224" s="887" t="s">
        <v>19</v>
      </c>
      <c r="AM1224" s="887"/>
      <c r="AN1224" s="887"/>
      <c r="AO1224" s="891"/>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69" t="s">
        <v>270</v>
      </c>
      <c r="K1257" s="970"/>
      <c r="L1257" s="970"/>
      <c r="M1257" s="970"/>
      <c r="N1257" s="970"/>
      <c r="O1257" s="970"/>
      <c r="P1257" s="440" t="s">
        <v>25</v>
      </c>
      <c r="Q1257" s="440"/>
      <c r="R1257" s="440"/>
      <c r="S1257" s="440"/>
      <c r="T1257" s="440"/>
      <c r="U1257" s="440"/>
      <c r="V1257" s="440"/>
      <c r="W1257" s="440"/>
      <c r="X1257" s="440"/>
      <c r="Y1257" s="889" t="s">
        <v>315</v>
      </c>
      <c r="Z1257" s="890"/>
      <c r="AA1257" s="890"/>
      <c r="AB1257" s="890"/>
      <c r="AC1257" s="969" t="s">
        <v>306</v>
      </c>
      <c r="AD1257" s="969"/>
      <c r="AE1257" s="969"/>
      <c r="AF1257" s="969"/>
      <c r="AG1257" s="969"/>
      <c r="AH1257" s="889" t="s">
        <v>232</v>
      </c>
      <c r="AI1257" s="887"/>
      <c r="AJ1257" s="887"/>
      <c r="AK1257" s="887"/>
      <c r="AL1257" s="887" t="s">
        <v>19</v>
      </c>
      <c r="AM1257" s="887"/>
      <c r="AN1257" s="887"/>
      <c r="AO1257" s="891"/>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69" t="s">
        <v>270</v>
      </c>
      <c r="K1290" s="970"/>
      <c r="L1290" s="970"/>
      <c r="M1290" s="970"/>
      <c r="N1290" s="970"/>
      <c r="O1290" s="970"/>
      <c r="P1290" s="440" t="s">
        <v>25</v>
      </c>
      <c r="Q1290" s="440"/>
      <c r="R1290" s="440"/>
      <c r="S1290" s="440"/>
      <c r="T1290" s="440"/>
      <c r="U1290" s="440"/>
      <c r="V1290" s="440"/>
      <c r="W1290" s="440"/>
      <c r="X1290" s="440"/>
      <c r="Y1290" s="889" t="s">
        <v>315</v>
      </c>
      <c r="Z1290" s="890"/>
      <c r="AA1290" s="890"/>
      <c r="AB1290" s="890"/>
      <c r="AC1290" s="969" t="s">
        <v>306</v>
      </c>
      <c r="AD1290" s="969"/>
      <c r="AE1290" s="969"/>
      <c r="AF1290" s="969"/>
      <c r="AG1290" s="969"/>
      <c r="AH1290" s="889" t="s">
        <v>232</v>
      </c>
      <c r="AI1290" s="887"/>
      <c r="AJ1290" s="887"/>
      <c r="AK1290" s="887"/>
      <c r="AL1290" s="887" t="s">
        <v>19</v>
      </c>
      <c r="AM1290" s="887"/>
      <c r="AN1290" s="887"/>
      <c r="AO1290" s="891"/>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2022-11-09T08:14:38Z</cp:lastPrinted>
  <dcterms:created xsi:type="dcterms:W3CDTF">2012-03-13T00:50:25Z</dcterms:created>
  <dcterms:modified xsi:type="dcterms:W3CDTF">2022-11-21T08:43:07Z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