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0" yWindow="0" windowWidth="28800" windowHeight="1146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補正予算レビューシート!$A$1:$AY$624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<sst xmlns="http://schemas.openxmlformats.org/spreadsheetml/2006/main" count="2025" uniqueCount="716">
  <si>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</si>
  <si>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</si>
  <si>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</si>
  <si>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</si>
  <si>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</si>
  <si>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</si>
  <si>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</si>
  <si>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</si>
  <si>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</si>
  <si>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</si>
  <si>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</si>
  <si>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</si>
  <si>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</si>
  <si>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</si>
  <si>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</si>
  <si>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</si>
  <si>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</si>
  <si>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</si>
  <si>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</si>
  <si>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</si>
  <si>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</si>
  <si>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</si>
  <si>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</si>
  <si>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</si>
  <si>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</si>
  <si>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</si>
  <si>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</si>
  <si>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</si>
  <si>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</si>
  <si>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</si>
  <si>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</si>
  <si>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</si>
  <si>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</si>
  <si>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</si>
  <si>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</si>
  <si>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</si>
  <si>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</si>
  <si>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</si>
  <si>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</si>
  <si>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</si>
  <si>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</si>
  <si>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</si>
  <si>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</si>
  <si>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</si>
  <si>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</si>
  <si>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</si>
  <si>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</si>
  <si>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</si>
  <si>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</si>
  <si>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</si>
  <si>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</si>
  <si>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</si>
  <si>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</si>
  <si>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</si>
  <si>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</si>
  <si>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</si>
  <si>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</si>
  <si>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</si>
  <si>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</si>
  <si>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</si>
  <si>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</si>
  <si>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</si>
  <si>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</si>
  <si>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</si>
  <si>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</si>
  <si>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</si>
  <si>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</si>
  <si>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</si>
  <si>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</si>
  <si>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</si>
  <si>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</si>
  <si>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</si>
  <si>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</si>
  <si>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</si>
  <si>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</si>
  <si>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</si>
  <si>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</si>
  <si>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</si>
  <si>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</si>
  <si>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</si>
  <si>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</si>
  <si>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</si>
  <si>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</si>
  <si>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</si>
  <si>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</si>
  <si>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</si>
  <si>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</si>
  <si>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</si>
  <si>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</si>
  <si>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</si>
  <si>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</si>
  <si>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</si>
  <si>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</si>
  <si>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</si>
  <si>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</si>
  <si>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</si>
  <si>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</si>
  <si>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</si>
  <si>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</si>
  <si>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</si>
  <si>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</si>
  <si>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</si>
  <si>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</si>
  <si>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</si>
  <si>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</si>
  <si>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</si>
  <si>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</si>
  <si>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</si>
  <si>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</si>
  <si>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</si>
  <si>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</si>
  <si>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</si>
  <si>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</si>
  <si>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</si>
  <si>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</si>
  <si>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</si>
  <si>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</si>
  <si>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</si>
  <si>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</si>
  <si>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</si>
  <si>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</si>
  <si>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</si>
  <si>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</si>
  <si>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</si>
  <si>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</si>
  <si>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</si>
  <si>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</si>
  <si>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</si>
  <si>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</si>
  <si>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</si>
  <si>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</si>
  <si>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</si>
  <si>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</si>
  <si>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</si>
  <si>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</si>
  <si>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</si>
  <si>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</si>
  <si>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</si>
  <si>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</si>
  <si>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</si>
  <si>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</si>
  <si>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</si>
  <si>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</si>
  <si>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</si>
  <si>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</si>
  <si>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</si>
  <si>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</si>
  <si>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</si>
  <si>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</si>
  <si>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</si>
  <si>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</si>
  <si>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</si>
  <si>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</si>
  <si>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</si>
  <si>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</si>
  <si>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</si>
  <si>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</si>
  <si>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</si>
  <si>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</si>
  <si>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</si>
  <si>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</si>
  <si>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</si>
  <si>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</si>
  <si>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</si>
  <si>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</si>
  <si>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</si>
  <si>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</si>
  <si>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</si>
  <si>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</si>
  <si>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</si>
  <si>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</si>
  <si>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</si>
  <si>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</si>
  <si>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</si>
  <si>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</si>
  <si>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</si>
  <si>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</si>
  <si>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</si>
  <si>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</si>
  <si>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</si>
  <si>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</si>
  <si>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</si>
  <si>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</si>
  <si>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</si>
  <si>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</si>
  <si>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</si>
  <si>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</si>
  <si>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</si>
  <si>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</si>
  <si>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</si>
  <si>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</si>
  <si>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</si>
  <si>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</si>
  <si>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</si>
  <si>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</si>
  <si>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</si>
  <si>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</si>
  <si>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</si>
  <si>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</si>
  <si>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</si>
  <si>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</si>
  <si>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</si>
  <si>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</si>
  <si>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</si>
  <si>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</si>
  <si>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</si>
  <si>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</si>
  <si>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</si>
  <si>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</si>
  <si>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</si>
  <si>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</si>
  <si>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</si>
  <si>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</si>
  <si>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</si>
  <si>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</si>
  <si>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</si>
  <si>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</si>
  <si>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</si>
  <si>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</si>
  <si>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</si>
  <si>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</si>
  <si>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</si>
  <si>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</si>
  <si>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</si>
  <si>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</si>
  <si>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</si>
  <si>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</si>
  <si>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</si>
  <si>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</si>
  <si>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</si>
  <si>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</si>
  <si>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</si>
  <si>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</si>
  <si>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</si>
  <si>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</si>
  <si>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</si>
  <si>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</si>
  <si>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</si>
  <si>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</si>
  <si>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</si>
  <si>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</si>
  <si>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</si>
  <si>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</si>
  <si>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</si>
  <si>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</si>
  <si>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</si>
  <si>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</si>
  <si>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</si>
  <si>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</si>
  <si>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</si>
  <si>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</si>
  <si>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</si>
  <si>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</si>
  <si>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</si>
  <si>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</si>
  <si>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</si>
  <si>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</si>
  <si>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</si>
  <si>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</si>
  <si>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</si>
  <si>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</si>
  <si>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</si>
  <si>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</si>
  <si>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</si>
  <si>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</si>
  <si>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</si>
  <si>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</si>
  <si>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</si>
  <si>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</si>
  <si>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</si>
  <si>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</si>
  <si>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</si>
  <si>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</si>
  <si>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</si>
  <si>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</si>
  <si>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</si>
  <si>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</si>
  <si>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</si>
  <si>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</si>
  <si>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</si>
  <si>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</si>
  <si>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</si>
  <si>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</si>
  <si>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</si>
  <si>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</si>
  <si>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</si>
  <si>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</si>
  <si>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</si>
  <si>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</si>
  <si>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</si>
  <si>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</si>
  <si>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</si>
  <si>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</si>
  <si>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</si>
  <si>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</si>
  <si>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</si>
  <si>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</si>
  <si>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</si>
  <si>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</si>
  <si>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</si>
  <si>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</si>
  <si>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</si>
  <si>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</si>
  <si>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</si>
  <si>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</si>
  <si>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</si>
  <si>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</si>
  <si>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</si>
  <si>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</si>
  <si>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</si>
  <si>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</si>
  <si>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</si>
  <si>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</si>
  <si>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</si>
  <si>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</si>
  <si>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</si>
  <si>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</si>
  <si>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</si>
  <si>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</si>
  <si>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</si>
  <si>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</si>
  <si>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</si>
  <si>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</si>
  <si>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</si>
  <si>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</si>
  <si>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</si>
  <si>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</si>
  <si>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</si>
  <si>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</si>
  <si>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</si>
  <si>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</si>
  <si>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</si>
  <si>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</si>
  <si>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</si>
  <si>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</si>
  <si>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</si>
  <si>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</si>
  <si>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</si>
  <si>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</si>
  <si>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</si>
  <si>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</si>
  <si>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</si>
  <si>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</si>
  <si>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</si>
  <si>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</si>
  <si>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</si>
  <si>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</si>
  <si>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</si>
  <si>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</si>
  <si>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</si>
  <si>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</si>
  <si>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</si>
  <si>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</si>
  <si>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</si>
  <si>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</si>
  <si>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</si>
  <si>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</si>
  <si>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</si>
  <si>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</si>
  <si>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</si>
  <si>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</si>
  <si>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</si>
  <si>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</si>
  <si>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</si>
  <si>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</si>
  <si>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</si>
  <si>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</si>
  <si>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</si>
  <si>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</si>
  <si>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</si>
  <si>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</si>
  <si>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</si>
  <si>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</si>
  <si>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</si>
  <si>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</si>
  <si>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</si>
  <si>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</si>
  <si>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</si>
  <si>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</si>
  <si>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</si>
  <si>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</si>
  <si>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</si>
  <si>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</si>
  <si>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</si>
  <si>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</si>
  <si>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</si>
  <si>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</si>
  <si>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</si>
  <si>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</si>
  <si>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</si>
  <si>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</si>
  <si>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</si>
  <si>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</si>
  <si>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</si>
  <si>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</si>
  <si>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</si>
  <si>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</si>
  <si>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</si>
  <si>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</si>
  <si>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</si>
  <si>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</si>
  <si>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</si>
  <si>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</si>
  <si>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</si>
  <si>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</si>
  <si>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</si>
  <si>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</si>
  <si>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</si>
  <si>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</si>
  <si>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</si>
  <si>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</si>
  <si>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</si>
  <si>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</si>
  <si>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</si>
  <si>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</si>
  <si>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</si>
  <si>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</si>
  <si>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</si>
  <si>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</si>
  <si>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</si>
  <si>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</si>
  <si>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</si>
  <si>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</si>
  <si>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</si>
  <si>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</si>
  <si>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</si>
  <si>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</si>
  <si>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</si>
  <si>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</si>
  <si>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</si>
  <si>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</si>
  <si>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</si>
  <si>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</si>
  <si>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</si>
  <si>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</si>
  <si>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</si>
  <si>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</si>
  <si>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</si>
  <si>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</si>
  <si>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</si>
  <si>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</si>
  <si>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</si>
  <si>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</si>
  <si>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</si>
  <si>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</si>
  <si>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</si>
  <si>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</si>
  <si>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</si>
  <si>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</si>
  <si>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</si>
  <si>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</si>
  <si>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</si>
  <si>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</si>
  <si>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</si>
  <si>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</si>
  <si>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</si>
  <si>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</si>
  <si>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</si>
  <si>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</si>
  <si>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</si>
  <si>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</si>
  <si>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</si>
  <si>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</si>
  <si>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</si>
  <si>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</si>
  <si>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</si>
  <si>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</si>
  <si>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</si>
  <si>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</si>
  <si>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</si>
  <si>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</si>
  <si>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</si>
  <si>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</si>
  <si>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</si>
  <si>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</si>
  <si>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</si>
  <si>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</si>
  <si>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</si>
  <si>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</si>
  <si>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</si>
  <si>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</si>
  <si>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</si>
  <si>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</si>
  <si>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</si>
  <si>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</si>
  <si>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</si>
  <si>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</si>
  <si>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</si>
  <si>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</si>
  <si>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</si>
  <si>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</si>
  <si>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</si>
  <si>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</si>
  <si>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</si>
  <si>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</si>
  <si>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</si>
  <si>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</si>
  <si>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</si>
  <si>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</si>
  <si>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</si>
  <si>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</si>
  <si>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</si>
  <si>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</si>
  <si>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</si>
  <si>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</si>
  <si>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</si>
  <si>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</si>
  <si>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</si>
  <si>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</si>
  <si>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</si>
  <si>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</si>
  <si>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</si>
  <si>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</si>
  <si>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</si>
  <si>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</si>
  <si>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</si>
  <si>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</si>
  <si>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</si>
  <si>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</si>
  <si>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</si>
  <si>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</si>
  <si>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</si>
  <si>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</si>
  <si>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</si>
  <si>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</si>
  <si>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</si>
  <si>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</si>
  <si>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</si>
  <si>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</si>
  <si>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</si>
  <si>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</si>
  <si>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</si>
  <si>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</si>
  <si>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</si>
  <si>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</si>
  <si>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</si>
  <si>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</si>
  <si>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</si>
  <si>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</si>
  <si>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</si>
  <si>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</si>
  <si>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</si>
  <si>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</si>
  <si>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</si>
  <si>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</si>
  <si>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</si>
  <si>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</si>
  <si>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</si>
  <si>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</si>
  <si>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</si>
  <si>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</si>
  <si>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</si>
  <si>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</si>
  <si>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</si>
  <si>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</si>
  <si>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</si>
  <si>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</si>
  <si>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</si>
  <si>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</si>
  <si>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</si>
  <si>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</si>
  <si>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</si>
  <si>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</si>
  <si>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</si>
  <si>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</si>
  <si>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</si>
  <si>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</si>
  <si>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</si>
  <si>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</si>
  <si>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</si>
  <si>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</si>
  <si>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</si>
  <si>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</si>
  <si>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</si>
  <si>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</si>
  <si>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</si>
  <si>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</si>
  <si>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</si>
  <si>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</si>
  <si>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</si>
  <si>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</si>
  <si>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</si>
  <si>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</si>
  <si>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</si>
  <si>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</si>
  <si>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</si>
  <si>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</si>
  <si>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</si>
  <si>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</si>
  <si>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</si>
  <si>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</si>
  <si>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</si>
  <si>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</si>
  <si>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</si>
  <si>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</si>
  <si>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</si>
  <si>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</si>
  <si>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</si>
  <si>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</si>
  <si>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</si>
  <si>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</si>
  <si>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</si>
  <si>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</si>
  <si>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</si>
  <si>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</si>
  <si>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</si>
  <si>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</si>
  <si>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</si>
  <si>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</si>
  <si>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</si>
  <si>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</si>
  <si>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</si>
  <si>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</si>
  <si>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</si>
  <si>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</si>
  <si>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</si>
  <si>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</si>
  <si>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</si>
  <si>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</si>
  <si>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</si>
  <si>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</si>
  <si>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</si>
  <si>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</si>
  <si>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</si>
  <si>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</si>
  <si>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</si>
  <si>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</si>
  <si>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</si>
  <si>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</si>
  <si>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</si>
  <si>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</si>
  <si>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</si>
  <si>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</si>
  <si>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</si>
  <si>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</si>
  <si>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</si>
  <si>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</si>
  <si>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</si>
  <si>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</si>
  <si>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</si>
  <si>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</si>
  <si>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</si>
  <si>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</si>
  <si>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</si>
  <si>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</si>
  <si>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</si>
  <si>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</si>
  <si>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</si>
  <si>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</si>
  <si>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</si>
  <si>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</si>
  <si>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</si>
  <si>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</si>
  <si>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</si>
  <si>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</si>
  <si>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</si>
  <si>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</si>
  <si>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</si>
  <si>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</si>
  <si>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</si>
  <si>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</si>
  <si>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</si>
  <si>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</si>
  <si>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</si>
  <si>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</si>
  <si>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</si>
  <si>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</si>
  <si>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</si>
  <si>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</si>
  <si>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</si>
  <si>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</si>
  <si>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</si>
  <si>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</si>
  <si>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</si>
  <si>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</si>
  <si>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</si>
  <si>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</si>
  <si>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</si>
  <si>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</si>
  <si>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</si>
  <si>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</si>
  <si>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</si>
  <si>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</si>
  <si>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</si>
  <si>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</si>
  <si>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サプライチェーン実態把握による医療機器安定供給確保事業</t>
    <phoneticPr fontId="5"/>
  </si>
  <si>
    <t>厚生労働省</t>
  </si>
  <si>
    <t>医政局</t>
    <phoneticPr fontId="5"/>
  </si>
  <si>
    <t>医薬産業振興・医療情報企画課</t>
    <phoneticPr fontId="5"/>
  </si>
  <si>
    <t>○</t>
  </si>
  <si>
    <t>-</t>
    <phoneticPr fontId="5"/>
  </si>
  <si>
    <t>薬事経済調査委託費</t>
    <rPh sb="0" eb="2">
      <t>ヤクジ</t>
    </rPh>
    <rPh sb="2" eb="4">
      <t>ケイザイ</t>
    </rPh>
    <rPh sb="4" eb="6">
      <t>チョウサ</t>
    </rPh>
    <rPh sb="6" eb="9">
      <t>イタクヒ</t>
    </rPh>
    <phoneticPr fontId="5"/>
  </si>
  <si>
    <t>革新的な医療技術の実用化を促進するとともに、医薬品産業等の振興を図ること（施策大目標：9）</t>
    <phoneticPr fontId="5"/>
  </si>
  <si>
    <t>革新的な医療技術の実用化を促進するとともに、医薬品産業等の振興を図ること（施策名：Ⅰ－９－１）</t>
    <phoneticPr fontId="5"/>
  </si>
  <si>
    <t>https://www.mhlw.go.jp/wp/seisaku/hyouka/dl/r03_jizenbunseki/I-8-1.pdf</t>
    <phoneticPr fontId="5"/>
  </si>
  <si>
    <t>-</t>
    <phoneticPr fontId="5"/>
  </si>
  <si>
    <t>医薬産業振興・医療情報企画課長 安藤　公一</t>
    <rPh sb="16" eb="18">
      <t>アンドウ</t>
    </rPh>
    <rPh sb="19" eb="21">
      <t>コウイチ</t>
    </rPh>
    <phoneticPr fontId="5"/>
  </si>
  <si>
    <t>-</t>
  </si>
  <si>
    <t>-</t>
    <phoneticPr fontId="5"/>
  </si>
  <si>
    <t xml:space="preserve">新型コロナウイルス感染症の経験を踏まえ、構造的な供給リスクを把握し、医療上重要な医療機器の安定供給確保を図る。
</t>
    <phoneticPr fontId="5"/>
  </si>
  <si>
    <t xml:space="preserve">新型コロナウイルス感染症の経験を踏まえ、特に安定供給確保の対応が必要な医療機器についてその供給リスクに応じた対応策を検討するため、医療機器のサプライチェーン上の構造的な供給リスクを調査、把握する。
</t>
    <phoneticPr fontId="5"/>
  </si>
  <si>
    <t>‐</t>
  </si>
  <si>
    <t>医療機器の構造的な供給リスクを明らかにするとともに、サプライチェーン脆弱性が認められた場合、特に安定供給の確保に向けた対応が必要な医療機器として、関係者の意見も踏まえつつ、調査結果を必要な対応策の検討に活用するものであるため、優先度の高い事業であると考える。</t>
    <rPh sb="113" eb="116">
      <t>ユウセンド</t>
    </rPh>
    <rPh sb="117" eb="118">
      <t>タカ</t>
    </rPh>
    <rPh sb="119" eb="121">
      <t>ジギョウ</t>
    </rPh>
    <rPh sb="125" eb="126">
      <t>カンガ</t>
    </rPh>
    <phoneticPr fontId="5"/>
  </si>
  <si>
    <t>新型コロナウイルス感染症の経験を踏まえ、特に安定供給確保の対応が必要な医療機器についてその供給リスクに応じた対応策を検討するため、医療機器のサプライチェーン上の構造的な供給リスクを調査、把握する本事業は、医療を受ける国民や社会のニーズを反映していると考える。</t>
    <rPh sb="102" eb="104">
      <t>イリョウ</t>
    </rPh>
    <rPh sb="105" eb="106">
      <t>ウ</t>
    </rPh>
    <phoneticPr fontId="5"/>
  </si>
  <si>
    <t>医療機器が使用される範囲は全国に及ぶものであり、医療機器を製造販売する複数企業の情報を比較して検討する必要があること、サプライチェーンが部品・原材料単位になるほど供給上のリスクは、他の産業、海外情勢、運輸上の要因も考慮する必要があることから、関係省庁と連携する必要があるため、国において実施する必要があると考える。</t>
    <rPh sb="0" eb="2">
      <t>イリョウ</t>
    </rPh>
    <rPh sb="2" eb="4">
      <t>キキ</t>
    </rPh>
    <rPh sb="5" eb="7">
      <t>シヨウ</t>
    </rPh>
    <rPh sb="10" eb="12">
      <t>ハンイ</t>
    </rPh>
    <rPh sb="13" eb="15">
      <t>ゼンコク</t>
    </rPh>
    <rPh sb="16" eb="17">
      <t>オヨ</t>
    </rPh>
    <rPh sb="24" eb="26">
      <t>イリョウ</t>
    </rPh>
    <rPh sb="26" eb="28">
      <t>キキ</t>
    </rPh>
    <rPh sb="29" eb="31">
      <t>セイゾウ</t>
    </rPh>
    <rPh sb="31" eb="33">
      <t>ハンバイ</t>
    </rPh>
    <rPh sb="35" eb="37">
      <t>フクスウ</t>
    </rPh>
    <rPh sb="37" eb="39">
      <t>キギョウ</t>
    </rPh>
    <rPh sb="40" eb="42">
      <t>ジョウホウ</t>
    </rPh>
    <rPh sb="43" eb="45">
      <t>ヒカク</t>
    </rPh>
    <rPh sb="47" eb="49">
      <t>ケントウ</t>
    </rPh>
    <rPh sb="51" eb="53">
      <t>ヒツヨウ</t>
    </rPh>
    <rPh sb="68" eb="70">
      <t>ブヒン</t>
    </rPh>
    <rPh sb="71" eb="74">
      <t>ゲンザイリョウ</t>
    </rPh>
    <rPh sb="74" eb="76">
      <t>タンイ</t>
    </rPh>
    <rPh sb="81" eb="83">
      <t>キョウキュウ</t>
    </rPh>
    <rPh sb="83" eb="84">
      <t>ジョウ</t>
    </rPh>
    <rPh sb="90" eb="91">
      <t>ホカ</t>
    </rPh>
    <rPh sb="92" eb="93">
      <t>サン</t>
    </rPh>
    <rPh sb="130" eb="132">
      <t>ヒツヨウ</t>
    </rPh>
    <rPh sb="138" eb="139">
      <t>クニ</t>
    </rPh>
    <rPh sb="139" eb="140">
      <t>ジコク</t>
    </rPh>
    <rPh sb="143" eb="145">
      <t>ジッシ</t>
    </rPh>
    <rPh sb="147" eb="149">
      <t>ヒツヨウ</t>
    </rPh>
    <rPh sb="153" eb="154">
      <t>カンガ</t>
    </rPh>
    <phoneticPr fontId="5"/>
  </si>
  <si>
    <t>医療上重要な医療機器の製造販売業者、製造業者等に対して、当該医療機器の製造・過程（サプライチェーン）を調査し、構造的なリスクを把握するとともに対応策の検討に活用する。</t>
    <phoneticPr fontId="5"/>
  </si>
  <si>
    <t>医療上重要な医療機器等のサプライチェーンの実態を把握する。</t>
    <phoneticPr fontId="5"/>
  </si>
  <si>
    <t>調査を行った医療機器の品目数</t>
    <rPh sb="6" eb="8">
      <t>イリョウ</t>
    </rPh>
    <rPh sb="8" eb="10">
      <t>キキ</t>
    </rPh>
    <rPh sb="11" eb="14">
      <t>ヒンモクスウ</t>
    </rPh>
    <phoneticPr fontId="5"/>
  </si>
  <si>
    <t>（X)執行額／（Y)サプライチェーン調査を行った医療機器の品目数　　　　　　　　　　　　　　　　　　　　　　　　　</t>
    <phoneticPr fontId="5"/>
  </si>
  <si>
    <t>百万円</t>
    <phoneticPr fontId="5"/>
  </si>
  <si>
    <t>　　X/Y</t>
    <phoneticPr fontId="5"/>
  </si>
  <si>
    <t>品目</t>
    <rPh sb="0" eb="2">
      <t>ヒンモク</t>
    </rPh>
    <phoneticPr fontId="5"/>
  </si>
  <si>
    <t>435/4</t>
    <phoneticPr fontId="5"/>
  </si>
  <si>
    <t>構造的な安定供給リスクを把握したサプライチェーン</t>
    <rPh sb="4" eb="6">
      <t>アンテイ</t>
    </rPh>
    <rPh sb="6" eb="8">
      <t>キョウキュウ</t>
    </rPh>
    <phoneticPr fontId="5"/>
  </si>
  <si>
    <t>構造的な安定供給リスク数と取りうる対応策数の比</t>
    <rPh sb="0" eb="3">
      <t>コウゾウテキ</t>
    </rPh>
    <rPh sb="4" eb="8">
      <t>アンテイキョウキュウ</t>
    </rPh>
    <rPh sb="11" eb="12">
      <t>スウ</t>
    </rPh>
    <rPh sb="13" eb="14">
      <t>ト</t>
    </rPh>
    <rPh sb="17" eb="20">
      <t>タイオウサク</t>
    </rPh>
    <rPh sb="20" eb="21">
      <t>スウ</t>
    </rPh>
    <rPh sb="22" eb="23">
      <t>ヒ</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</si>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</sst>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137583</xdr:colOff>
      <xdr:row>262</xdr:row>
      <xdr:rowOff>201084</xdr:rowOff>
    </xdr:from>
    <xdr:to>
      <xdr:col>40</xdr:col>
      <xdr:colOff>53357</xdr:colOff>
      <xdr:row>272</xdr:row>
      <xdr:rowOff>0</xdr:rowOff>
    </xdr:to>
    <xdr:pic>
      <xdr:nvPicPr>
        <xdr:cNvPr id="2" name="図 1"/>
        <xdr:cNvPicPr>
          <a:picLocks noChangeAspect="1"/>
        </xdr:cNvPicPr>
      </xdr:nvPicPr>
      <xdr:blipFill>
        <a:blip xmlns:r="http://schemas.openxmlformats.org/officeDocument/2006/relationships" r:embed="rId1"/>
        <a:stretch>
          <a:fillRect/>
        </a:stretch>
      </xdr:blipFill>
      <xdr:spPr>
        <a:xfrm>
          <a:off x="3153833" y="32797751"/>
          <a:ext cx="4942857" cy="329523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715</v>
      </c>
      <c r="AK2" s="124"/>
      <c r="AL2" s="124"/>
      <c r="AM2" s="124"/>
      <c r="AN2" s="90" t="s">
        <v>364</v>
      </c>
      <c r="AO2" s="124" t="s">
        <v>624</v>
      </c>
      <c r="AP2" s="124"/>
      <c r="AQ2" s="124"/>
      <c r="AR2" s="91" t="s">
        <v>364</v>
      </c>
      <c r="AS2" s="125">
        <v>53</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696</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698</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698</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699</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700</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690</v>
      </c>
      <c r="Q13" s="190"/>
      <c r="R13" s="190"/>
      <c r="S13" s="190"/>
      <c r="T13" s="190"/>
      <c r="U13" s="190"/>
      <c r="V13" s="191"/>
      <c r="W13" s="189" t="s">
        <v>690</v>
      </c>
      <c r="X13" s="190"/>
      <c r="Y13" s="190"/>
      <c r="Z13" s="190"/>
      <c r="AA13" s="190"/>
      <c r="AB13" s="190"/>
      <c r="AC13" s="191"/>
      <c r="AD13" s="189" t="s">
        <v>690</v>
      </c>
      <c r="AE13" s="190"/>
      <c r="AF13" s="190"/>
      <c r="AG13" s="190"/>
      <c r="AH13" s="190"/>
      <c r="AI13" s="190"/>
      <c r="AJ13" s="191"/>
      <c r="AK13" s="189" t="s">
        <v>690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695</v>
      </c>
      <c r="Q14" s="190"/>
      <c r="R14" s="190"/>
      <c r="S14" s="190"/>
      <c r="T14" s="190"/>
      <c r="U14" s="190"/>
      <c r="V14" s="191"/>
      <c r="W14" s="189" t="s">
        <v>690</v>
      </c>
      <c r="X14" s="190"/>
      <c r="Y14" s="190"/>
      <c r="Z14" s="190"/>
      <c r="AA14" s="190"/>
      <c r="AB14" s="190"/>
      <c r="AC14" s="191"/>
      <c r="AD14" s="189" t="s">
        <v>690</v>
      </c>
      <c r="AE14" s="190"/>
      <c r="AF14" s="190"/>
      <c r="AG14" s="190"/>
      <c r="AH14" s="190"/>
      <c r="AI14" s="190"/>
      <c r="AJ14" s="191"/>
      <c r="AK14" s="189">
        <v>435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435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690</v>
      </c>
      <c r="Q16" s="190"/>
      <c r="R16" s="190"/>
      <c r="S16" s="190"/>
      <c r="T16" s="190"/>
      <c r="U16" s="190"/>
      <c r="V16" s="191"/>
      <c r="W16" s="189" t="s">
        <v>690</v>
      </c>
      <c r="X16" s="190"/>
      <c r="Y16" s="190"/>
      <c r="Z16" s="190"/>
      <c r="AA16" s="190"/>
      <c r="AB16" s="190"/>
      <c r="AC16" s="191"/>
      <c r="AD16" s="189" t="s">
        <v>690</v>
      </c>
      <c r="AE16" s="190"/>
      <c r="AF16" s="190"/>
      <c r="AG16" s="190"/>
      <c r="AH16" s="190"/>
      <c r="AI16" s="190"/>
      <c r="AJ16" s="191"/>
      <c r="AK16" s="189" t="s">
        <v>690</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690</v>
      </c>
      <c r="Q17" s="190"/>
      <c r="R17" s="190"/>
      <c r="S17" s="190"/>
      <c r="T17" s="190"/>
      <c r="U17" s="190"/>
      <c r="V17" s="191"/>
      <c r="W17" s="189" t="s">
        <v>690</v>
      </c>
      <c r="X17" s="190"/>
      <c r="Y17" s="190"/>
      <c r="Z17" s="190"/>
      <c r="AA17" s="190"/>
      <c r="AB17" s="190"/>
      <c r="AC17" s="191"/>
      <c r="AD17" s="189" t="s">
        <v>690</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690</v>
      </c>
      <c r="Q18" s="190"/>
      <c r="R18" s="190"/>
      <c r="S18" s="190"/>
      <c r="T18" s="190"/>
      <c r="U18" s="190"/>
      <c r="V18" s="191"/>
      <c r="W18" s="189" t="s">
        <v>690</v>
      </c>
      <c r="X18" s="190"/>
      <c r="Y18" s="190"/>
      <c r="Z18" s="190"/>
      <c r="AA18" s="190"/>
      <c r="AB18" s="190"/>
      <c r="AC18" s="191"/>
      <c r="AD18" s="189" t="s">
        <v>690</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435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hidden="1" customHeight="1" x14ac:dyDescent="0.15">
      <c r="A24" s="285"/>
      <c r="B24" s="286"/>
      <c r="C24" s="286"/>
      <c r="D24" s="286"/>
      <c r="E24" s="286"/>
      <c r="F24" s="287"/>
      <c r="G24" s="291"/>
      <c r="H24" s="292"/>
      <c r="I24" s="292"/>
      <c r="J24" s="292"/>
      <c r="K24" s="292"/>
      <c r="L24" s="292"/>
      <c r="M24" s="292"/>
      <c r="N24" s="292"/>
      <c r="O24" s="293"/>
      <c r="P24" s="294"/>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t="s">
        <v>691</v>
      </c>
      <c r="H29" s="277"/>
      <c r="I29" s="277"/>
      <c r="J29" s="277"/>
      <c r="K29" s="277"/>
      <c r="L29" s="277"/>
      <c r="M29" s="277"/>
      <c r="N29" s="277"/>
      <c r="O29" s="278"/>
      <c r="P29" s="279">
        <v>435</v>
      </c>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435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705</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706</v>
      </c>
      <c r="H33" s="315"/>
      <c r="I33" s="315"/>
      <c r="J33" s="315"/>
      <c r="K33" s="315"/>
      <c r="L33" s="315"/>
      <c r="M33" s="315"/>
      <c r="N33" s="315"/>
      <c r="O33" s="315"/>
      <c r="P33" s="318" t="s">
        <v>707</v>
      </c>
      <c r="Q33" s="319"/>
      <c r="R33" s="319"/>
      <c r="S33" s="319"/>
      <c r="T33" s="319"/>
      <c r="U33" s="319"/>
      <c r="V33" s="319"/>
      <c r="W33" s="319"/>
      <c r="X33" s="320"/>
      <c r="Y33" s="324" t="s">
        <v>49</v>
      </c>
      <c r="Z33" s="325"/>
      <c r="AA33" s="326"/>
      <c r="AB33" s="305" t="s">
        <v>711</v>
      </c>
      <c r="AC33" s="306"/>
      <c r="AD33" s="306"/>
      <c r="AE33" s="297" t="s">
        <v>698</v>
      </c>
      <c r="AF33" s="298"/>
      <c r="AG33" s="298"/>
      <c r="AH33" s="298"/>
      <c r="AI33" s="297" t="s">
        <v>698</v>
      </c>
      <c r="AJ33" s="298"/>
      <c r="AK33" s="298"/>
      <c r="AL33" s="298"/>
      <c r="AM33" s="297" t="s">
        <v>698</v>
      </c>
      <c r="AN33" s="298"/>
      <c r="AO33" s="298"/>
      <c r="AP33" s="298"/>
      <c r="AQ33" s="298"/>
      <c r="AR33" s="298"/>
      <c r="AS33" s="298"/>
      <c r="AT33" s="298"/>
      <c r="AU33" s="299" t="s">
        <v>698</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711</v>
      </c>
      <c r="AC34" s="306"/>
      <c r="AD34" s="306"/>
      <c r="AE34" s="297" t="s">
        <v>698</v>
      </c>
      <c r="AF34" s="298"/>
      <c r="AG34" s="298"/>
      <c r="AH34" s="298"/>
      <c r="AI34" s="297" t="s">
        <v>698</v>
      </c>
      <c r="AJ34" s="298"/>
      <c r="AK34" s="298"/>
      <c r="AL34" s="298"/>
      <c r="AM34" s="297" t="s">
        <v>698</v>
      </c>
      <c r="AN34" s="298"/>
      <c r="AO34" s="298"/>
      <c r="AP34" s="298"/>
      <c r="AQ34" s="298">
        <v>4</v>
      </c>
      <c r="AR34" s="298"/>
      <c r="AS34" s="298"/>
      <c r="AT34" s="298"/>
      <c r="AU34" s="299" t="s">
        <v>698</v>
      </c>
      <c r="AV34" s="300"/>
      <c r="AW34" s="300"/>
      <c r="AX34" s="301"/>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708</v>
      </c>
      <c r="H36" s="358"/>
      <c r="I36" s="358"/>
      <c r="J36" s="358"/>
      <c r="K36" s="358"/>
      <c r="L36" s="358"/>
      <c r="M36" s="358"/>
      <c r="N36" s="358"/>
      <c r="O36" s="358"/>
      <c r="P36" s="358"/>
      <c r="Q36" s="358"/>
      <c r="R36" s="358"/>
      <c r="S36" s="358"/>
      <c r="T36" s="358"/>
      <c r="U36" s="358"/>
      <c r="V36" s="358"/>
      <c r="W36" s="358"/>
      <c r="X36" s="358"/>
      <c r="Y36" s="335" t="s">
        <v>662</v>
      </c>
      <c r="Z36" s="336"/>
      <c r="AA36" s="337"/>
      <c r="AB36" s="338" t="s">
        <v>709</v>
      </c>
      <c r="AC36" s="339"/>
      <c r="AD36" s="340"/>
      <c r="AE36" s="297" t="s">
        <v>698</v>
      </c>
      <c r="AF36" s="297"/>
      <c r="AG36" s="297"/>
      <c r="AH36" s="297"/>
      <c r="AI36" s="297" t="s">
        <v>698</v>
      </c>
      <c r="AJ36" s="297"/>
      <c r="AK36" s="297"/>
      <c r="AL36" s="297"/>
      <c r="AM36" s="297" t="s">
        <v>698</v>
      </c>
      <c r="AN36" s="297"/>
      <c r="AO36" s="297"/>
      <c r="AP36" s="297"/>
      <c r="AQ36" s="299">
        <v>108.75</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665</v>
      </c>
      <c r="Z37" s="328"/>
      <c r="AA37" s="329"/>
      <c r="AB37" s="330" t="s">
        <v>710</v>
      </c>
      <c r="AC37" s="331"/>
      <c r="AD37" s="332"/>
      <c r="AE37" s="333" t="s">
        <v>698</v>
      </c>
      <c r="AF37" s="333"/>
      <c r="AG37" s="333"/>
      <c r="AH37" s="333"/>
      <c r="AI37" s="333" t="s">
        <v>698</v>
      </c>
      <c r="AJ37" s="333"/>
      <c r="AK37" s="333"/>
      <c r="AL37" s="333"/>
      <c r="AM37" s="333" t="s">
        <v>698</v>
      </c>
      <c r="AN37" s="333"/>
      <c r="AO37" s="333"/>
      <c r="AP37" s="333"/>
      <c r="AQ37" s="333" t="s">
        <v>712</v>
      </c>
      <c r="AR37" s="333"/>
      <c r="AS37" s="333"/>
      <c r="AT37" s="333"/>
      <c r="AU37" s="333"/>
      <c r="AV37" s="333"/>
      <c r="AW37" s="333"/>
      <c r="AX37" s="334"/>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698</v>
      </c>
      <c r="AR39" s="370"/>
      <c r="AS39" s="371" t="s">
        <v>220</v>
      </c>
      <c r="AT39" s="372"/>
      <c r="AU39" s="373">
        <v>4</v>
      </c>
      <c r="AV39" s="373"/>
      <c r="AW39" s="374" t="s">
        <v>166</v>
      </c>
      <c r="AX39" s="375"/>
    </row>
    <row r="40" spans="1:51" ht="23.25" customHeight="1" x14ac:dyDescent="0.15">
      <c r="A40" s="382"/>
      <c r="B40" s="380"/>
      <c r="C40" s="380"/>
      <c r="D40" s="380"/>
      <c r="E40" s="380"/>
      <c r="F40" s="381"/>
      <c r="G40" s="402" t="s">
        <v>713</v>
      </c>
      <c r="H40" s="403"/>
      <c r="I40" s="403"/>
      <c r="J40" s="403"/>
      <c r="K40" s="403"/>
      <c r="L40" s="403"/>
      <c r="M40" s="403"/>
      <c r="N40" s="403"/>
      <c r="O40" s="404"/>
      <c r="P40" s="411" t="s">
        <v>714</v>
      </c>
      <c r="Q40" s="411"/>
      <c r="R40" s="411"/>
      <c r="S40" s="411"/>
      <c r="T40" s="411"/>
      <c r="U40" s="411"/>
      <c r="V40" s="411"/>
      <c r="W40" s="411"/>
      <c r="X40" s="412"/>
      <c r="Y40" s="327" t="s">
        <v>12</v>
      </c>
      <c r="Z40" s="417"/>
      <c r="AA40" s="418"/>
      <c r="AB40" s="305" t="s">
        <v>14</v>
      </c>
      <c r="AC40" s="305"/>
      <c r="AD40" s="305"/>
      <c r="AE40" s="299" t="s">
        <v>698</v>
      </c>
      <c r="AF40" s="341"/>
      <c r="AG40" s="341"/>
      <c r="AH40" s="341"/>
      <c r="AI40" s="299" t="s">
        <v>698</v>
      </c>
      <c r="AJ40" s="341"/>
      <c r="AK40" s="341"/>
      <c r="AL40" s="341"/>
      <c r="AM40" s="299" t="s">
        <v>698</v>
      </c>
      <c r="AN40" s="341"/>
      <c r="AO40" s="341"/>
      <c r="AP40" s="341"/>
      <c r="AQ40" s="419" t="s">
        <v>698</v>
      </c>
      <c r="AR40" s="420"/>
      <c r="AS40" s="420"/>
      <c r="AT40" s="421"/>
      <c r="AU40" s="341"/>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14</v>
      </c>
      <c r="AC41" s="423"/>
      <c r="AD41" s="423"/>
      <c r="AE41" s="299" t="s">
        <v>698</v>
      </c>
      <c r="AF41" s="341"/>
      <c r="AG41" s="341"/>
      <c r="AH41" s="341"/>
      <c r="AI41" s="299" t="s">
        <v>698</v>
      </c>
      <c r="AJ41" s="341"/>
      <c r="AK41" s="341"/>
      <c r="AL41" s="341"/>
      <c r="AM41" s="299" t="s">
        <v>698</v>
      </c>
      <c r="AN41" s="341"/>
      <c r="AO41" s="341"/>
      <c r="AP41" s="341"/>
      <c r="AQ41" s="419" t="s">
        <v>698</v>
      </c>
      <c r="AR41" s="420"/>
      <c r="AS41" s="420"/>
      <c r="AT41" s="421"/>
      <c r="AU41" s="341">
        <v>100</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698</v>
      </c>
      <c r="AF42" s="341"/>
      <c r="AG42" s="341"/>
      <c r="AH42" s="341"/>
      <c r="AI42" s="299" t="s">
        <v>698</v>
      </c>
      <c r="AJ42" s="341"/>
      <c r="AK42" s="341"/>
      <c r="AL42" s="341"/>
      <c r="AM42" s="299" t="s">
        <v>698</v>
      </c>
      <c r="AN42" s="341"/>
      <c r="AO42" s="341"/>
      <c r="AP42" s="341"/>
      <c r="AQ42" s="419" t="s">
        <v>698</v>
      </c>
      <c r="AR42" s="420"/>
      <c r="AS42" s="420"/>
      <c r="AT42" s="421"/>
      <c r="AU42" s="341" t="s">
        <v>698</v>
      </c>
      <c r="AV42" s="341"/>
      <c r="AW42" s="341"/>
      <c r="AX42" s="342"/>
    </row>
    <row r="43" spans="1:51" ht="23.25" customHeight="1" x14ac:dyDescent="0.15">
      <c r="A43" s="440" t="s">
        <v>340</v>
      </c>
      <c r="B43" s="441"/>
      <c r="C43" s="441"/>
      <c r="D43" s="441"/>
      <c r="E43" s="441"/>
      <c r="F43" s="442"/>
      <c r="G43" s="443" t="s">
        <v>698</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x14ac:dyDescent="0.15">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654</v>
      </c>
      <c r="B45" s="452"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22.5"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19.5"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497</v>
      </c>
      <c r="AF50" s="439"/>
      <c r="AG50" s="439"/>
      <c r="AH50" s="439"/>
      <c r="AI50" s="439" t="s">
        <v>649</v>
      </c>
      <c r="AJ50" s="439"/>
      <c r="AK50" s="439"/>
      <c r="AL50" s="439"/>
      <c r="AM50" s="439" t="s">
        <v>465</v>
      </c>
      <c r="AN50" s="439"/>
      <c r="AO50" s="439"/>
      <c r="AP50" s="439"/>
      <c r="AQ50" s="424" t="s">
        <v>219</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497</v>
      </c>
      <c r="AF55" s="439"/>
      <c r="AG55" s="439"/>
      <c r="AH55" s="439"/>
      <c r="AI55" s="439" t="s">
        <v>649</v>
      </c>
      <c r="AJ55" s="439"/>
      <c r="AK55" s="439"/>
      <c r="AL55" s="439"/>
      <c r="AM55" s="439" t="s">
        <v>465</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497</v>
      </c>
      <c r="AF60" s="439"/>
      <c r="AG60" s="439"/>
      <c r="AH60" s="439"/>
      <c r="AI60" s="439" t="s">
        <v>649</v>
      </c>
      <c r="AJ60" s="439"/>
      <c r="AK60" s="439"/>
      <c r="AL60" s="439"/>
      <c r="AM60" s="439" t="s">
        <v>465</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490"/>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490"/>
      <c r="AV68" s="300"/>
      <c r="AW68" s="300"/>
      <c r="AX68" s="301"/>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497</v>
      </c>
      <c r="AF69" s="439"/>
      <c r="AG69" s="439"/>
      <c r="AH69" s="439"/>
      <c r="AI69" s="439" t="s">
        <v>649</v>
      </c>
      <c r="AJ69" s="439"/>
      <c r="AK69" s="439"/>
      <c r="AL69" s="439"/>
      <c r="AM69" s="439" t="s">
        <v>465</v>
      </c>
      <c r="AN69" s="439"/>
      <c r="AO69" s="439"/>
      <c r="AP69" s="439"/>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497</v>
      </c>
      <c r="AF72" s="439"/>
      <c r="AG72" s="439"/>
      <c r="AH72" s="439"/>
      <c r="AI72" s="439" t="s">
        <v>649</v>
      </c>
      <c r="AJ72" s="439"/>
      <c r="AK72" s="439"/>
      <c r="AL72" s="439"/>
      <c r="AM72" s="439" t="s">
        <v>465</v>
      </c>
      <c r="AN72" s="439"/>
      <c r="AO72" s="439"/>
      <c r="AP72" s="439"/>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7" t="s">
        <v>12</v>
      </c>
      <c r="Z74" s="417"/>
      <c r="AA74" s="418"/>
      <c r="AB74" s="305"/>
      <c r="AC74" s="305"/>
      <c r="AD74" s="305"/>
      <c r="AE74" s="299"/>
      <c r="AF74" s="341"/>
      <c r="AG74" s="341"/>
      <c r="AH74" s="341"/>
      <c r="AI74" s="299"/>
      <c r="AJ74" s="341"/>
      <c r="AK74" s="341"/>
      <c r="AL74" s="341"/>
      <c r="AM74" s="299"/>
      <c r="AN74" s="341"/>
      <c r="AO74" s="341"/>
      <c r="AP74" s="341"/>
      <c r="AQ74" s="419"/>
      <c r="AR74" s="420"/>
      <c r="AS74" s="420"/>
      <c r="AT74" s="421"/>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3"/>
      <c r="AC75" s="423"/>
      <c r="AD75" s="423"/>
      <c r="AE75" s="299"/>
      <c r="AF75" s="341"/>
      <c r="AG75" s="341"/>
      <c r="AH75" s="341"/>
      <c r="AI75" s="299"/>
      <c r="AJ75" s="341"/>
      <c r="AK75" s="341"/>
      <c r="AL75" s="341"/>
      <c r="AM75" s="299"/>
      <c r="AN75" s="341"/>
      <c r="AO75" s="341"/>
      <c r="AP75" s="341"/>
      <c r="AQ75" s="419"/>
      <c r="AR75" s="420"/>
      <c r="AS75" s="420"/>
      <c r="AT75" s="421"/>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c r="AF76" s="341"/>
      <c r="AG76" s="341"/>
      <c r="AH76" s="341"/>
      <c r="AI76" s="299"/>
      <c r="AJ76" s="341"/>
      <c r="AK76" s="341"/>
      <c r="AL76" s="341"/>
      <c r="AM76" s="299"/>
      <c r="AN76" s="341"/>
      <c r="AO76" s="341"/>
      <c r="AP76" s="341"/>
      <c r="AQ76" s="419"/>
      <c r="AR76" s="420"/>
      <c r="AS76" s="420"/>
      <c r="AT76" s="421"/>
      <c r="AU76" s="341"/>
      <c r="AV76" s="341"/>
      <c r="AW76" s="341"/>
      <c r="AX76" s="342"/>
      <c r="AY76">
        <f t="shared" si="1"/>
        <v>0</v>
      </c>
    </row>
    <row r="77" spans="1:51" ht="23.25" hidden="1" customHeight="1" x14ac:dyDescent="0.15">
      <c r="A77" s="440" t="s">
        <v>340</v>
      </c>
      <c r="B77" s="441"/>
      <c r="C77" s="441"/>
      <c r="D77" s="441"/>
      <c r="E77" s="441"/>
      <c r="F77" s="442"/>
      <c r="G77" s="443"/>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0</v>
      </c>
    </row>
    <row r="78" spans="1:51" ht="23.25" hidden="1" customHeight="1" x14ac:dyDescent="0.15">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0</v>
      </c>
    </row>
    <row r="79" spans="1:51" ht="18.75" hidden="1" customHeight="1" x14ac:dyDescent="0.15">
      <c r="A79" s="450" t="s">
        <v>654</v>
      </c>
      <c r="B79" s="452"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22.5"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19.5"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497</v>
      </c>
      <c r="AF84" s="439"/>
      <c r="AG84" s="439"/>
      <c r="AH84" s="439"/>
      <c r="AI84" s="439" t="s">
        <v>649</v>
      </c>
      <c r="AJ84" s="439"/>
      <c r="AK84" s="439"/>
      <c r="AL84" s="439"/>
      <c r="AM84" s="439" t="s">
        <v>465</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497</v>
      </c>
      <c r="AF89" s="439"/>
      <c r="AG89" s="439"/>
      <c r="AH89" s="439"/>
      <c r="AI89" s="439" t="s">
        <v>649</v>
      </c>
      <c r="AJ89" s="439"/>
      <c r="AK89" s="439"/>
      <c r="AL89" s="439"/>
      <c r="AM89" s="439" t="s">
        <v>465</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305"/>
      <c r="AC91" s="305"/>
      <c r="AD91" s="305"/>
      <c r="AE91" s="299"/>
      <c r="AF91" s="341"/>
      <c r="AG91" s="341"/>
      <c r="AH91" s="341"/>
      <c r="AI91" s="299"/>
      <c r="AJ91" s="341"/>
      <c r="AK91" s="341"/>
      <c r="AL91" s="341"/>
      <c r="AM91" s="299"/>
      <c r="AN91" s="341"/>
      <c r="AO91" s="341"/>
      <c r="AP91" s="341"/>
      <c r="AQ91" s="419"/>
      <c r="AR91" s="420"/>
      <c r="AS91" s="420"/>
      <c r="AT91" s="421"/>
      <c r="AU91" s="341"/>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423"/>
      <c r="AC92" s="423"/>
      <c r="AD92" s="423"/>
      <c r="AE92" s="299"/>
      <c r="AF92" s="341"/>
      <c r="AG92" s="341"/>
      <c r="AH92" s="341"/>
      <c r="AI92" s="299"/>
      <c r="AJ92" s="341"/>
      <c r="AK92" s="341"/>
      <c r="AL92" s="341"/>
      <c r="AM92" s="299"/>
      <c r="AN92" s="341"/>
      <c r="AO92" s="341"/>
      <c r="AP92" s="341"/>
      <c r="AQ92" s="419"/>
      <c r="AR92" s="420"/>
      <c r="AS92" s="420"/>
      <c r="AT92" s="421"/>
      <c r="AU92" s="341"/>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497</v>
      </c>
      <c r="AF94" s="439"/>
      <c r="AG94" s="439"/>
      <c r="AH94" s="439"/>
      <c r="AI94" s="439" t="s">
        <v>649</v>
      </c>
      <c r="AJ94" s="439"/>
      <c r="AK94" s="439"/>
      <c r="AL94" s="439"/>
      <c r="AM94" s="439" t="s">
        <v>465</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8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9" t="s">
        <v>497</v>
      </c>
      <c r="AF100" s="439"/>
      <c r="AG100" s="439"/>
      <c r="AH100" s="439"/>
      <c r="AI100" s="439" t="s">
        <v>649</v>
      </c>
      <c r="AJ100" s="439"/>
      <c r="AK100" s="439"/>
      <c r="AL100" s="439"/>
      <c r="AM100" s="439" t="s">
        <v>465</v>
      </c>
      <c r="AN100" s="439"/>
      <c r="AO100" s="439"/>
      <c r="AP100" s="439"/>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490"/>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490"/>
      <c r="AV102" s="300"/>
      <c r="AW102" s="300"/>
      <c r="AX102" s="301"/>
      <c r="AY102">
        <f>$AY$100</f>
        <v>0</v>
      </c>
    </row>
    <row r="103" spans="1:60" ht="23.25" hidden="1" customHeight="1" x14ac:dyDescent="0.15">
      <c r="A103" s="440" t="s">
        <v>662</v>
      </c>
      <c r="B103" s="431"/>
      <c r="C103" s="431"/>
      <c r="D103" s="431"/>
      <c r="E103" s="431"/>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497</v>
      </c>
      <c r="AF103" s="439"/>
      <c r="AG103" s="439"/>
      <c r="AH103" s="439"/>
      <c r="AI103" s="439" t="s">
        <v>649</v>
      </c>
      <c r="AJ103" s="439"/>
      <c r="AK103" s="439"/>
      <c r="AL103" s="439"/>
      <c r="AM103" s="439" t="s">
        <v>465</v>
      </c>
      <c r="AN103" s="439"/>
      <c r="AO103" s="439"/>
      <c r="AP103" s="439"/>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497</v>
      </c>
      <c r="AF106" s="439"/>
      <c r="AG106" s="439"/>
      <c r="AH106" s="439"/>
      <c r="AI106" s="439" t="s">
        <v>649</v>
      </c>
      <c r="AJ106" s="439"/>
      <c r="AK106" s="439"/>
      <c r="AL106" s="439"/>
      <c r="AM106" s="439" t="s">
        <v>465</v>
      </c>
      <c r="AN106" s="439"/>
      <c r="AO106" s="439"/>
      <c r="AP106" s="439"/>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7" t="s">
        <v>12</v>
      </c>
      <c r="Z108" s="417"/>
      <c r="AA108" s="418"/>
      <c r="AB108" s="305"/>
      <c r="AC108" s="305"/>
      <c r="AD108" s="305"/>
      <c r="AE108" s="299"/>
      <c r="AF108" s="341"/>
      <c r="AG108" s="341"/>
      <c r="AH108" s="341"/>
      <c r="AI108" s="299"/>
      <c r="AJ108" s="341"/>
      <c r="AK108" s="341"/>
      <c r="AL108" s="341"/>
      <c r="AM108" s="299"/>
      <c r="AN108" s="341"/>
      <c r="AO108" s="341"/>
      <c r="AP108" s="341"/>
      <c r="AQ108" s="419"/>
      <c r="AR108" s="420"/>
      <c r="AS108" s="420"/>
      <c r="AT108" s="421"/>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c r="AC109" s="423"/>
      <c r="AD109" s="423"/>
      <c r="AE109" s="299"/>
      <c r="AF109" s="341"/>
      <c r="AG109" s="341"/>
      <c r="AH109" s="341"/>
      <c r="AI109" s="299"/>
      <c r="AJ109" s="341"/>
      <c r="AK109" s="341"/>
      <c r="AL109" s="341"/>
      <c r="AM109" s="299"/>
      <c r="AN109" s="341"/>
      <c r="AO109" s="341"/>
      <c r="AP109" s="341"/>
      <c r="AQ109" s="419"/>
      <c r="AR109" s="420"/>
      <c r="AS109" s="420"/>
      <c r="AT109" s="421"/>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c r="AF110" s="341"/>
      <c r="AG110" s="341"/>
      <c r="AH110" s="341"/>
      <c r="AI110" s="299"/>
      <c r="AJ110" s="341"/>
      <c r="AK110" s="341"/>
      <c r="AL110" s="341"/>
      <c r="AM110" s="299"/>
      <c r="AN110" s="341"/>
      <c r="AO110" s="341"/>
      <c r="AP110" s="341"/>
      <c r="AQ110" s="419"/>
      <c r="AR110" s="420"/>
      <c r="AS110" s="420"/>
      <c r="AT110" s="421"/>
      <c r="AU110" s="341"/>
      <c r="AV110" s="341"/>
      <c r="AW110" s="341"/>
      <c r="AX110" s="342"/>
      <c r="AY110">
        <f t="shared" si="3"/>
        <v>0</v>
      </c>
    </row>
    <row r="111" spans="1:60" ht="23.25" hidden="1" customHeight="1" x14ac:dyDescent="0.15">
      <c r="A111" s="440" t="s">
        <v>340</v>
      </c>
      <c r="B111" s="441"/>
      <c r="C111" s="441"/>
      <c r="D111" s="441"/>
      <c r="E111" s="441"/>
      <c r="F111" s="442"/>
      <c r="G111" s="443"/>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0</v>
      </c>
    </row>
    <row r="112" spans="1:60" ht="23.25" hidden="1"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0</v>
      </c>
    </row>
    <row r="113" spans="1:60" ht="18.75" hidden="1" customHeight="1" x14ac:dyDescent="0.15">
      <c r="A113" s="450" t="s">
        <v>654</v>
      </c>
      <c r="B113" s="452"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0"/>
      <c r="B115" s="452"/>
      <c r="C115" s="263"/>
      <c r="D115" s="263"/>
      <c r="E115" s="263"/>
      <c r="F115" s="264"/>
      <c r="G115" s="454"/>
      <c r="H115" s="454"/>
      <c r="I115" s="454"/>
      <c r="J115" s="454"/>
      <c r="K115" s="454"/>
      <c r="L115" s="454"/>
      <c r="M115" s="454"/>
      <c r="N115" s="454"/>
      <c r="O115" s="454"/>
      <c r="P115" s="454"/>
      <c r="Q115" s="454"/>
      <c r="R115" s="454"/>
      <c r="S115" s="454"/>
      <c r="T115" s="454"/>
      <c r="U115" s="454"/>
      <c r="V115" s="454"/>
      <c r="W115" s="454"/>
      <c r="X115" s="454"/>
      <c r="Y115" s="454"/>
      <c r="Z115" s="454"/>
      <c r="AA115" s="455"/>
      <c r="AB115" s="460"/>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0</v>
      </c>
    </row>
    <row r="116" spans="1:60" ht="22.5" hidden="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0</v>
      </c>
    </row>
    <row r="117" spans="1:60" ht="19.5" hidden="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0</v>
      </c>
    </row>
    <row r="118" spans="1:60" ht="18.75" hidden="1"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497</v>
      </c>
      <c r="AF118" s="439"/>
      <c r="AG118" s="439"/>
      <c r="AH118" s="439"/>
      <c r="AI118" s="439" t="s">
        <v>649</v>
      </c>
      <c r="AJ118" s="439"/>
      <c r="AK118" s="439"/>
      <c r="AL118" s="439"/>
      <c r="AM118" s="439" t="s">
        <v>465</v>
      </c>
      <c r="AN118" s="439"/>
      <c r="AO118" s="439"/>
      <c r="AP118" s="439"/>
      <c r="AQ118" s="424" t="s">
        <v>219</v>
      </c>
      <c r="AR118" s="425"/>
      <c r="AS118" s="425"/>
      <c r="AT118" s="426"/>
      <c r="AU118" s="427" t="s">
        <v>125</v>
      </c>
      <c r="AV118" s="427"/>
      <c r="AW118" s="427"/>
      <c r="AX118" s="428"/>
      <c r="AY118">
        <f t="shared" si="4"/>
        <v>0</v>
      </c>
      <c r="AZ118" s="10"/>
      <c r="BA118" s="10"/>
      <c r="BB118" s="10"/>
      <c r="BC118" s="10"/>
    </row>
    <row r="119" spans="1:60" ht="18.75" hidden="1"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0"/>
      <c r="B120" s="452"/>
      <c r="C120" s="263"/>
      <c r="D120" s="263"/>
      <c r="E120" s="263"/>
      <c r="F120" s="264"/>
      <c r="G120" s="471"/>
      <c r="H120" s="411"/>
      <c r="I120" s="411"/>
      <c r="J120" s="411"/>
      <c r="K120" s="411"/>
      <c r="L120" s="411"/>
      <c r="M120" s="411"/>
      <c r="N120" s="411"/>
      <c r="O120" s="412"/>
      <c r="P120" s="411"/>
      <c r="Q120" s="474"/>
      <c r="R120" s="474"/>
      <c r="S120" s="474"/>
      <c r="T120" s="474"/>
      <c r="U120" s="474"/>
      <c r="V120" s="474"/>
      <c r="W120" s="474"/>
      <c r="X120" s="475"/>
      <c r="Y120" s="480" t="s">
        <v>54</v>
      </c>
      <c r="Z120" s="481"/>
      <c r="AA120" s="482"/>
      <c r="AB120" s="305"/>
      <c r="AC120" s="305"/>
      <c r="AD120" s="305"/>
      <c r="AE120" s="299"/>
      <c r="AF120" s="341"/>
      <c r="AG120" s="341"/>
      <c r="AH120" s="341"/>
      <c r="AI120" s="299"/>
      <c r="AJ120" s="341"/>
      <c r="AK120" s="341"/>
      <c r="AL120" s="341"/>
      <c r="AM120" s="299"/>
      <c r="AN120" s="341"/>
      <c r="AO120" s="341"/>
      <c r="AP120" s="341"/>
      <c r="AQ120" s="419"/>
      <c r="AR120" s="420"/>
      <c r="AS120" s="420"/>
      <c r="AT120" s="421"/>
      <c r="AU120" s="341"/>
      <c r="AV120" s="341"/>
      <c r="AW120" s="341"/>
      <c r="AX120" s="342"/>
      <c r="AY120">
        <f t="shared" si="4"/>
        <v>0</v>
      </c>
    </row>
    <row r="121" spans="1:60" ht="23.25" hidden="1"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c r="AC121" s="423"/>
      <c r="AD121" s="423"/>
      <c r="AE121" s="299"/>
      <c r="AF121" s="341"/>
      <c r="AG121" s="341"/>
      <c r="AH121" s="341"/>
      <c r="AI121" s="299"/>
      <c r="AJ121" s="341"/>
      <c r="AK121" s="341"/>
      <c r="AL121" s="341"/>
      <c r="AM121" s="299"/>
      <c r="AN121" s="341"/>
      <c r="AO121" s="341"/>
      <c r="AP121" s="341"/>
      <c r="AQ121" s="419"/>
      <c r="AR121" s="420"/>
      <c r="AS121" s="420"/>
      <c r="AT121" s="421"/>
      <c r="AU121" s="341"/>
      <c r="AV121" s="341"/>
      <c r="AW121" s="341"/>
      <c r="AX121" s="342"/>
      <c r="AY121">
        <f t="shared" si="4"/>
        <v>0</v>
      </c>
      <c r="AZ121" s="10"/>
      <c r="BA121" s="10"/>
      <c r="BB121" s="10"/>
      <c r="BC121" s="10"/>
    </row>
    <row r="122" spans="1:60" ht="23.25" hidden="1"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c r="AF122" s="485"/>
      <c r="AG122" s="485"/>
      <c r="AH122" s="485"/>
      <c r="AI122" s="484"/>
      <c r="AJ122" s="485"/>
      <c r="AK122" s="485"/>
      <c r="AL122" s="485"/>
      <c r="AM122" s="484"/>
      <c r="AN122" s="485"/>
      <c r="AO122" s="485"/>
      <c r="AP122" s="485"/>
      <c r="AQ122" s="419"/>
      <c r="AR122" s="420"/>
      <c r="AS122" s="420"/>
      <c r="AT122" s="421"/>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497</v>
      </c>
      <c r="AF123" s="439"/>
      <c r="AG123" s="439"/>
      <c r="AH123" s="439"/>
      <c r="AI123" s="439" t="s">
        <v>649</v>
      </c>
      <c r="AJ123" s="439"/>
      <c r="AK123" s="439"/>
      <c r="AL123" s="439"/>
      <c r="AM123" s="439" t="s">
        <v>465</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497</v>
      </c>
      <c r="AF128" s="439"/>
      <c r="AG128" s="439"/>
      <c r="AH128" s="439"/>
      <c r="AI128" s="439" t="s">
        <v>649</v>
      </c>
      <c r="AJ128" s="439"/>
      <c r="AK128" s="439"/>
      <c r="AL128" s="439"/>
      <c r="AM128" s="439" t="s">
        <v>465</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8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9" t="s">
        <v>497</v>
      </c>
      <c r="AF134" s="439"/>
      <c r="AG134" s="439"/>
      <c r="AH134" s="439"/>
      <c r="AI134" s="439" t="s">
        <v>649</v>
      </c>
      <c r="AJ134" s="439"/>
      <c r="AK134" s="439"/>
      <c r="AL134" s="439"/>
      <c r="AM134" s="439" t="s">
        <v>465</v>
      </c>
      <c r="AN134" s="439"/>
      <c r="AO134" s="439"/>
      <c r="AP134" s="439"/>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490"/>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490"/>
      <c r="AV136" s="300"/>
      <c r="AW136" s="300"/>
      <c r="AX136" s="301"/>
      <c r="AY136">
        <f>$AY$134</f>
        <v>0</v>
      </c>
    </row>
    <row r="137" spans="1:60" ht="23.25" hidden="1" customHeight="1" x14ac:dyDescent="0.15">
      <c r="A137" s="440" t="s">
        <v>662</v>
      </c>
      <c r="B137" s="431"/>
      <c r="C137" s="431"/>
      <c r="D137" s="431"/>
      <c r="E137" s="431"/>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497</v>
      </c>
      <c r="AF137" s="439"/>
      <c r="AG137" s="439"/>
      <c r="AH137" s="439"/>
      <c r="AI137" s="439" t="s">
        <v>649</v>
      </c>
      <c r="AJ137" s="439"/>
      <c r="AK137" s="439"/>
      <c r="AL137" s="439"/>
      <c r="AM137" s="439" t="s">
        <v>465</v>
      </c>
      <c r="AN137" s="439"/>
      <c r="AO137" s="439"/>
      <c r="AP137" s="439"/>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497</v>
      </c>
      <c r="AF140" s="439"/>
      <c r="AG140" s="439"/>
      <c r="AH140" s="439"/>
      <c r="AI140" s="439" t="s">
        <v>649</v>
      </c>
      <c r="AJ140" s="439"/>
      <c r="AK140" s="439"/>
      <c r="AL140" s="439"/>
      <c r="AM140" s="439" t="s">
        <v>465</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340</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654</v>
      </c>
      <c r="B147" s="452"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497</v>
      </c>
      <c r="AF152" s="439"/>
      <c r="AG152" s="439"/>
      <c r="AH152" s="439"/>
      <c r="AI152" s="439" t="s">
        <v>649</v>
      </c>
      <c r="AJ152" s="439"/>
      <c r="AK152" s="439"/>
      <c r="AL152" s="439"/>
      <c r="AM152" s="439" t="s">
        <v>465</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497</v>
      </c>
      <c r="AF157" s="439"/>
      <c r="AG157" s="439"/>
      <c r="AH157" s="439"/>
      <c r="AI157" s="439" t="s">
        <v>649</v>
      </c>
      <c r="AJ157" s="439"/>
      <c r="AK157" s="439"/>
      <c r="AL157" s="439"/>
      <c r="AM157" s="439" t="s">
        <v>465</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497</v>
      </c>
      <c r="AF162" s="439"/>
      <c r="AG162" s="439"/>
      <c r="AH162" s="439"/>
      <c r="AI162" s="439" t="s">
        <v>649</v>
      </c>
      <c r="AJ162" s="439"/>
      <c r="AK162" s="439"/>
      <c r="AL162" s="439"/>
      <c r="AM162" s="439" t="s">
        <v>465</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8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9" t="s">
        <v>497</v>
      </c>
      <c r="AF168" s="439"/>
      <c r="AG168" s="439"/>
      <c r="AH168" s="439"/>
      <c r="AI168" s="439" t="s">
        <v>649</v>
      </c>
      <c r="AJ168" s="439"/>
      <c r="AK168" s="439"/>
      <c r="AL168" s="439"/>
      <c r="AM168" s="439" t="s">
        <v>465</v>
      </c>
      <c r="AN168" s="439"/>
      <c r="AO168" s="439"/>
      <c r="AP168" s="439"/>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490"/>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490"/>
      <c r="AV170" s="300"/>
      <c r="AW170" s="300"/>
      <c r="AX170" s="301"/>
      <c r="AY170">
        <f>$AY$168</f>
        <v>0</v>
      </c>
    </row>
    <row r="171" spans="1:60" ht="23.25" hidden="1" customHeight="1" x14ac:dyDescent="0.15">
      <c r="A171" s="440" t="s">
        <v>662</v>
      </c>
      <c r="B171" s="431"/>
      <c r="C171" s="431"/>
      <c r="D171" s="431"/>
      <c r="E171" s="431"/>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497</v>
      </c>
      <c r="AF171" s="439"/>
      <c r="AG171" s="439"/>
      <c r="AH171" s="439"/>
      <c r="AI171" s="439" t="s">
        <v>649</v>
      </c>
      <c r="AJ171" s="439"/>
      <c r="AK171" s="439"/>
      <c r="AL171" s="439"/>
      <c r="AM171" s="439" t="s">
        <v>465</v>
      </c>
      <c r="AN171" s="439"/>
      <c r="AO171" s="439"/>
      <c r="AP171" s="439"/>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497</v>
      </c>
      <c r="AF174" s="439"/>
      <c r="AG174" s="439"/>
      <c r="AH174" s="439"/>
      <c r="AI174" s="439" t="s">
        <v>649</v>
      </c>
      <c r="AJ174" s="439"/>
      <c r="AK174" s="439"/>
      <c r="AL174" s="439"/>
      <c r="AM174" s="439" t="s">
        <v>465</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340</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654</v>
      </c>
      <c r="B181" s="452"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497</v>
      </c>
      <c r="AF186" s="439"/>
      <c r="AG186" s="439"/>
      <c r="AH186" s="439"/>
      <c r="AI186" s="439" t="s">
        <v>649</v>
      </c>
      <c r="AJ186" s="439"/>
      <c r="AK186" s="439"/>
      <c r="AL186" s="439"/>
      <c r="AM186" s="439" t="s">
        <v>465</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497</v>
      </c>
      <c r="AF191" s="439"/>
      <c r="AG191" s="439"/>
      <c r="AH191" s="439"/>
      <c r="AI191" s="439" t="s">
        <v>649</v>
      </c>
      <c r="AJ191" s="439"/>
      <c r="AK191" s="439"/>
      <c r="AL191" s="439"/>
      <c r="AM191" s="439" t="s">
        <v>465</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497</v>
      </c>
      <c r="AF196" s="439"/>
      <c r="AG196" s="439"/>
      <c r="AH196" s="439"/>
      <c r="AI196" s="439" t="s">
        <v>649</v>
      </c>
      <c r="AJ196" s="439"/>
      <c r="AK196" s="439"/>
      <c r="AL196" s="439"/>
      <c r="AM196" s="439" t="s">
        <v>465</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39" t="s">
        <v>497</v>
      </c>
      <c r="AF201" s="439"/>
      <c r="AG201" s="439"/>
      <c r="AH201" s="439"/>
      <c r="AI201" s="439" t="s">
        <v>649</v>
      </c>
      <c r="AJ201" s="439"/>
      <c r="AK201" s="439"/>
      <c r="AL201" s="439"/>
      <c r="AM201" s="439" t="s">
        <v>465</v>
      </c>
      <c r="AN201" s="439"/>
      <c r="AO201" s="439"/>
      <c r="AP201" s="439"/>
      <c r="AQ201" s="424" t="s">
        <v>219</v>
      </c>
      <c r="AR201" s="425"/>
      <c r="AS201" s="425"/>
      <c r="AT201" s="426"/>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9"/>
      <c r="AF202" s="439"/>
      <c r="AG202" s="439"/>
      <c r="AH202" s="439"/>
      <c r="AI202" s="439"/>
      <c r="AJ202" s="439"/>
      <c r="AK202" s="439"/>
      <c r="AL202" s="439"/>
      <c r="AM202" s="439"/>
      <c r="AN202" s="439"/>
      <c r="AO202" s="439"/>
      <c r="AP202" s="439"/>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4"/>
      <c r="AF205" s="485"/>
      <c r="AG205" s="485"/>
      <c r="AH205" s="485"/>
      <c r="AI205" s="484"/>
      <c r="AJ205" s="485"/>
      <c r="AK205" s="485"/>
      <c r="AL205" s="485"/>
      <c r="AM205" s="484"/>
      <c r="AN205" s="485"/>
      <c r="AO205" s="485"/>
      <c r="AP205" s="485"/>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4"/>
      <c r="AF208" s="485"/>
      <c r="AG208" s="485"/>
      <c r="AH208" s="485"/>
      <c r="AI208" s="484"/>
      <c r="AJ208" s="485"/>
      <c r="AK208" s="485"/>
      <c r="AL208" s="485"/>
      <c r="AM208" s="484"/>
      <c r="AN208" s="485"/>
      <c r="AO208" s="485"/>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5" t="s">
        <v>136</v>
      </c>
      <c r="I209" s="425"/>
      <c r="J209" s="425"/>
      <c r="K209" s="425"/>
      <c r="L209" s="425"/>
      <c r="M209" s="425"/>
      <c r="N209" s="425"/>
      <c r="O209" s="426"/>
      <c r="P209" s="424" t="s">
        <v>52</v>
      </c>
      <c r="Q209" s="425"/>
      <c r="R209" s="425"/>
      <c r="S209" s="425"/>
      <c r="T209" s="425"/>
      <c r="U209" s="425"/>
      <c r="V209" s="425"/>
      <c r="W209" s="425"/>
      <c r="X209" s="426"/>
      <c r="Y209" s="597"/>
      <c r="Z209" s="598"/>
      <c r="AA209" s="599"/>
      <c r="AB209" s="430" t="s">
        <v>11</v>
      </c>
      <c r="AC209" s="431"/>
      <c r="AD209" s="432"/>
      <c r="AE209" s="586" t="s">
        <v>497</v>
      </c>
      <c r="AF209" s="586"/>
      <c r="AG209" s="586"/>
      <c r="AH209" s="586"/>
      <c r="AI209" s="439" t="s">
        <v>649</v>
      </c>
      <c r="AJ209" s="439"/>
      <c r="AK209" s="439"/>
      <c r="AL209" s="439"/>
      <c r="AM209" s="439" t="s">
        <v>465</v>
      </c>
      <c r="AN209" s="439"/>
      <c r="AO209" s="439"/>
      <c r="AP209" s="439"/>
      <c r="AQ209" s="424" t="s">
        <v>219</v>
      </c>
      <c r="AR209" s="425"/>
      <c r="AS209" s="425"/>
      <c r="AT209" s="426"/>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39"/>
      <c r="AJ210" s="439"/>
      <c r="AK210" s="439"/>
      <c r="AL210" s="439"/>
      <c r="AM210" s="439"/>
      <c r="AN210" s="439"/>
      <c r="AO210" s="439"/>
      <c r="AP210" s="439"/>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1" t="s">
        <v>14</v>
      </c>
      <c r="AC213" s="621"/>
      <c r="AD213" s="621"/>
      <c r="AE213" s="622"/>
      <c r="AF213" s="623"/>
      <c r="AG213" s="623"/>
      <c r="AH213" s="623"/>
      <c r="AI213" s="622"/>
      <c r="AJ213" s="623"/>
      <c r="AK213" s="623"/>
      <c r="AL213" s="623"/>
      <c r="AM213" s="622"/>
      <c r="AN213" s="623"/>
      <c r="AO213" s="623"/>
      <c r="AP213" s="623"/>
      <c r="AQ213" s="419"/>
      <c r="AR213" s="420"/>
      <c r="AS213" s="420"/>
      <c r="AT213" s="421"/>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692</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6" t="s">
        <v>238</v>
      </c>
      <c r="F217" s="442"/>
      <c r="G217" s="471" t="s">
        <v>693</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694</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3"/>
      <c r="F218" s="267"/>
      <c r="G218" s="473"/>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690</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6" t="s">
        <v>359</v>
      </c>
      <c r="F219" s="442"/>
      <c r="G219" s="630" t="s">
        <v>226</v>
      </c>
      <c r="H219" s="631"/>
      <c r="I219" s="631"/>
      <c r="J219" s="632" t="s">
        <v>697</v>
      </c>
      <c r="K219" s="633"/>
      <c r="L219" s="633"/>
      <c r="M219" s="633"/>
      <c r="N219" s="633"/>
      <c r="O219" s="633"/>
      <c r="P219" s="633"/>
      <c r="Q219" s="633"/>
      <c r="R219" s="633"/>
      <c r="S219" s="633"/>
      <c r="T219" s="634"/>
      <c r="U219" s="612" t="s">
        <v>698</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2"/>
      <c r="F220" s="264"/>
      <c r="G220" s="630" t="s">
        <v>676</v>
      </c>
      <c r="H220" s="631"/>
      <c r="I220" s="631"/>
      <c r="J220" s="631"/>
      <c r="K220" s="631"/>
      <c r="L220" s="631"/>
      <c r="M220" s="631"/>
      <c r="N220" s="631"/>
      <c r="O220" s="631"/>
      <c r="P220" s="631"/>
      <c r="Q220" s="631"/>
      <c r="R220" s="631"/>
      <c r="S220" s="631"/>
      <c r="T220" s="631"/>
      <c r="U220" s="611" t="s">
        <v>698</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3"/>
      <c r="F221" s="267"/>
      <c r="G221" s="630" t="s">
        <v>668</v>
      </c>
      <c r="H221" s="631"/>
      <c r="I221" s="631"/>
      <c r="J221" s="631"/>
      <c r="K221" s="631"/>
      <c r="L221" s="631"/>
      <c r="M221" s="631"/>
      <c r="N221" s="631"/>
      <c r="O221" s="631"/>
      <c r="P221" s="631"/>
      <c r="Q221" s="631"/>
      <c r="R221" s="631"/>
      <c r="S221" s="631"/>
      <c r="T221" s="631"/>
      <c r="U221" s="636" t="s">
        <v>698</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69"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689</v>
      </c>
      <c r="AE224" s="721"/>
      <c r="AF224" s="721"/>
      <c r="AG224" s="722" t="s">
        <v>703</v>
      </c>
      <c r="AH224" s="723"/>
      <c r="AI224" s="723"/>
      <c r="AJ224" s="723"/>
      <c r="AK224" s="723"/>
      <c r="AL224" s="723"/>
      <c r="AM224" s="723"/>
      <c r="AN224" s="723"/>
      <c r="AO224" s="723"/>
      <c r="AP224" s="723"/>
      <c r="AQ224" s="723"/>
      <c r="AR224" s="723"/>
      <c r="AS224" s="723"/>
      <c r="AT224" s="723"/>
      <c r="AU224" s="723"/>
      <c r="AV224" s="723"/>
      <c r="AW224" s="723"/>
      <c r="AX224" s="724"/>
    </row>
    <row r="225" spans="1:50" ht="90.7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689</v>
      </c>
      <c r="AE225" s="658"/>
      <c r="AF225" s="658"/>
      <c r="AG225" s="672" t="s">
        <v>704</v>
      </c>
      <c r="AH225" s="673"/>
      <c r="AI225" s="673"/>
      <c r="AJ225" s="673"/>
      <c r="AK225" s="673"/>
      <c r="AL225" s="673"/>
      <c r="AM225" s="673"/>
      <c r="AN225" s="673"/>
      <c r="AO225" s="673"/>
      <c r="AP225" s="673"/>
      <c r="AQ225" s="673"/>
      <c r="AR225" s="673"/>
      <c r="AS225" s="673"/>
      <c r="AT225" s="673"/>
      <c r="AU225" s="673"/>
      <c r="AV225" s="673"/>
      <c r="AW225" s="673"/>
      <c r="AX225" s="674"/>
    </row>
    <row r="226" spans="1:50" ht="78"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689</v>
      </c>
      <c r="AE226" s="679"/>
      <c r="AF226" s="679"/>
      <c r="AG226" s="680" t="s">
        <v>702</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701</v>
      </c>
      <c r="AE227" s="694"/>
      <c r="AF227" s="694"/>
      <c r="AG227" s="318"/>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701</v>
      </c>
      <c r="AE230" s="668"/>
      <c r="AF230" s="668"/>
      <c r="AG230" s="669"/>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701</v>
      </c>
      <c r="AE231" s="658"/>
      <c r="AF231" s="658"/>
      <c r="AG231" s="672"/>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701</v>
      </c>
      <c r="AE232" s="658"/>
      <c r="AF232" s="658"/>
      <c r="AG232" s="672"/>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701</v>
      </c>
      <c r="AE233" s="658"/>
      <c r="AF233" s="658"/>
      <c r="AG233" s="672"/>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701</v>
      </c>
      <c r="AE234" s="679"/>
      <c r="AF234" s="679"/>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701</v>
      </c>
      <c r="AE235" s="658"/>
      <c r="AF235" s="659"/>
      <c r="AG235" s="672"/>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701</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701</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701</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701</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701</v>
      </c>
      <c r="AE240" s="658"/>
      <c r="AF240" s="658"/>
      <c r="AG240" s="755"/>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701</v>
      </c>
      <c r="AE241" s="694"/>
      <c r="AF241" s="765"/>
      <c r="AG241" s="318"/>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thickBot="1" x14ac:dyDescent="0.2">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69"/>
      <c r="C251" s="469"/>
      <c r="D251" s="470"/>
      <c r="E251" s="793" t="s">
        <v>698</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t="s">
        <v>698</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t="s">
        <v>698</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t="s">
        <v>698</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t="s">
        <v>698</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t="s">
        <v>698</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t="s">
        <v>698</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t="s">
        <v>698</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793" t="s">
        <v>364</v>
      </c>
      <c r="F259" s="794"/>
      <c r="G259" s="794"/>
      <c r="H259" s="92" t="str">
        <f>IF(E259="","","-")</f>
        <v>-</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793" t="s">
        <v>364</v>
      </c>
      <c r="F260" s="794"/>
      <c r="G260" s="794"/>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793" t="s">
        <v>364</v>
      </c>
      <c r="F261" s="794"/>
      <c r="G261" s="812"/>
      <c r="H261" s="812"/>
      <c r="I261" s="812"/>
      <c r="J261" s="823"/>
      <c r="K261" s="823"/>
      <c r="L261" s="808"/>
      <c r="M261" s="808"/>
      <c r="N261" s="808"/>
      <c r="O261" s="823"/>
      <c r="P261" s="823"/>
      <c r="Q261" s="843"/>
      <c r="R261" s="823"/>
      <c r="S261" s="812"/>
      <c r="T261" s="812"/>
      <c r="U261" s="812"/>
      <c r="V261" s="823"/>
      <c r="W261" s="823"/>
      <c r="X261" s="808"/>
      <c r="Y261" s="808"/>
      <c r="Z261" s="808"/>
      <c r="AA261" s="823"/>
      <c r="AB261" s="844"/>
      <c r="AC261" s="843"/>
      <c r="AD261" s="823"/>
      <c r="AE261" s="812"/>
      <c r="AF261" s="812"/>
      <c r="AG261" s="812"/>
      <c r="AH261" s="823"/>
      <c r="AI261" s="823"/>
      <c r="AJ261" s="808"/>
      <c r="AK261" s="808"/>
      <c r="AL261" s="808"/>
      <c r="AM261" s="823"/>
      <c r="AN261" s="844"/>
      <c r="AO261" s="843"/>
      <c r="AP261" s="823"/>
      <c r="AQ261" s="812"/>
      <c r="AR261" s="812"/>
      <c r="AS261" s="812"/>
      <c r="AT261" s="823"/>
      <c r="AU261" s="823"/>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346</v>
      </c>
      <c r="B301" s="828"/>
      <c r="C301" s="828"/>
      <c r="D301" s="828"/>
      <c r="E301" s="828"/>
      <c r="F301" s="829"/>
      <c r="G301" s="833" t="s">
        <v>320</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321</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35.1"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5"/>
    </row>
    <row r="303" spans="1:50" ht="35.1" customHeight="1" x14ac:dyDescent="0.15">
      <c r="A303" s="830"/>
      <c r="B303" s="831"/>
      <c r="C303" s="831"/>
      <c r="D303" s="831"/>
      <c r="E303" s="831"/>
      <c r="F303" s="832"/>
      <c r="G303" s="846" t="s">
        <v>698</v>
      </c>
      <c r="H303" s="847"/>
      <c r="I303" s="847"/>
      <c r="J303" s="847"/>
      <c r="K303" s="848"/>
      <c r="L303" s="849" t="s">
        <v>698</v>
      </c>
      <c r="M303" s="850"/>
      <c r="N303" s="850"/>
      <c r="O303" s="850"/>
      <c r="P303" s="850"/>
      <c r="Q303" s="850"/>
      <c r="R303" s="850"/>
      <c r="S303" s="850"/>
      <c r="T303" s="850"/>
      <c r="U303" s="850"/>
      <c r="V303" s="850"/>
      <c r="W303" s="850"/>
      <c r="X303" s="851"/>
      <c r="Y303" s="852" t="s">
        <v>698</v>
      </c>
      <c r="Z303" s="853"/>
      <c r="AA303" s="853"/>
      <c r="AB303" s="854"/>
      <c r="AC303" s="846" t="s">
        <v>698</v>
      </c>
      <c r="AD303" s="847"/>
      <c r="AE303" s="847"/>
      <c r="AF303" s="847"/>
      <c r="AG303" s="848"/>
      <c r="AH303" s="849" t="s">
        <v>698</v>
      </c>
      <c r="AI303" s="850"/>
      <c r="AJ303" s="850"/>
      <c r="AK303" s="850"/>
      <c r="AL303" s="850"/>
      <c r="AM303" s="850"/>
      <c r="AN303" s="850"/>
      <c r="AO303" s="850"/>
      <c r="AP303" s="850"/>
      <c r="AQ303" s="850"/>
      <c r="AR303" s="850"/>
      <c r="AS303" s="850"/>
      <c r="AT303" s="851"/>
      <c r="AU303" s="852" t="s">
        <v>698</v>
      </c>
      <c r="AV303" s="853"/>
      <c r="AW303" s="853"/>
      <c r="AX303" s="855"/>
    </row>
    <row r="304" spans="1:50" ht="24.75" hidden="1" customHeight="1" x14ac:dyDescent="0.15">
      <c r="A304" s="830"/>
      <c r="B304" s="831"/>
      <c r="C304" s="831"/>
      <c r="D304" s="831"/>
      <c r="E304" s="831"/>
      <c r="F304" s="832"/>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0"/>
      <c r="B305" s="831"/>
      <c r="C305" s="831"/>
      <c r="D305" s="831"/>
      <c r="E305" s="831"/>
      <c r="F305" s="832"/>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0"/>
      <c r="B306" s="831"/>
      <c r="C306" s="831"/>
      <c r="D306" s="831"/>
      <c r="E306" s="831"/>
      <c r="F306" s="832"/>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0"/>
      <c r="B307" s="831"/>
      <c r="C307" s="831"/>
      <c r="D307" s="831"/>
      <c r="E307" s="831"/>
      <c r="F307" s="832"/>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0"/>
      <c r="B308" s="831"/>
      <c r="C308" s="831"/>
      <c r="D308" s="831"/>
      <c r="E308" s="831"/>
      <c r="F308" s="832"/>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0"/>
      <c r="B309" s="831"/>
      <c r="C309" s="831"/>
      <c r="D309" s="831"/>
      <c r="E309" s="831"/>
      <c r="F309" s="832"/>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0"/>
      <c r="B310" s="831"/>
      <c r="C310" s="831"/>
      <c r="D310" s="831"/>
      <c r="E310" s="831"/>
      <c r="F310" s="832"/>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0"/>
      <c r="B311" s="831"/>
      <c r="C311" s="831"/>
      <c r="D311" s="831"/>
      <c r="E311" s="831"/>
      <c r="F311" s="832"/>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0"/>
      <c r="B312" s="831"/>
      <c r="C312" s="831"/>
      <c r="D312" s="831"/>
      <c r="E312" s="831"/>
      <c r="F312" s="832"/>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35.1" customHeight="1" x14ac:dyDescent="0.15">
      <c r="A313" s="830"/>
      <c r="B313" s="831"/>
      <c r="C313" s="831"/>
      <c r="D313" s="831"/>
      <c r="E313" s="831"/>
      <c r="F313" s="832"/>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0"/>
      <c r="B314" s="831"/>
      <c r="C314" s="831"/>
      <c r="D314" s="831"/>
      <c r="E314" s="831"/>
      <c r="F314" s="832"/>
      <c r="G314" s="833" t="s">
        <v>292</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0</v>
      </c>
    </row>
    <row r="315" spans="1:51" ht="24.75" hidden="1"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5"/>
      <c r="AY315">
        <f t="shared" ref="AY315:AY326" si="11">$AY$314</f>
        <v>0</v>
      </c>
    </row>
    <row r="316" spans="1:51" ht="24.75" hidden="1" customHeight="1" x14ac:dyDescent="0.15">
      <c r="A316" s="830"/>
      <c r="B316" s="831"/>
      <c r="C316" s="831"/>
      <c r="D316" s="831"/>
      <c r="E316" s="831"/>
      <c r="F316" s="832"/>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0"/>
      <c r="B317" s="831"/>
      <c r="C317" s="831"/>
      <c r="D317" s="831"/>
      <c r="E317" s="831"/>
      <c r="F317" s="832"/>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0"/>
      <c r="B318" s="831"/>
      <c r="C318" s="831"/>
      <c r="D318" s="831"/>
      <c r="E318" s="831"/>
      <c r="F318" s="832"/>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0"/>
      <c r="B319" s="831"/>
      <c r="C319" s="831"/>
      <c r="D319" s="831"/>
      <c r="E319" s="831"/>
      <c r="F319" s="832"/>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0"/>
      <c r="B320" s="831"/>
      <c r="C320" s="831"/>
      <c r="D320" s="831"/>
      <c r="E320" s="831"/>
      <c r="F320" s="832"/>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0"/>
      <c r="B321" s="831"/>
      <c r="C321" s="831"/>
      <c r="D321" s="831"/>
      <c r="E321" s="831"/>
      <c r="F321" s="832"/>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0"/>
      <c r="B322" s="831"/>
      <c r="C322" s="831"/>
      <c r="D322" s="831"/>
      <c r="E322" s="831"/>
      <c r="F322" s="832"/>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0"/>
      <c r="B323" s="831"/>
      <c r="C323" s="831"/>
      <c r="D323" s="831"/>
      <c r="E323" s="831"/>
      <c r="F323" s="832"/>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0"/>
      <c r="B324" s="831"/>
      <c r="C324" s="831"/>
      <c r="D324" s="831"/>
      <c r="E324" s="831"/>
      <c r="F324" s="832"/>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0"/>
      <c r="B325" s="831"/>
      <c r="C325" s="831"/>
      <c r="D325" s="831"/>
      <c r="E325" s="831"/>
      <c r="F325" s="832"/>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0"/>
      <c r="B326" s="831"/>
      <c r="C326" s="831"/>
      <c r="D326" s="831"/>
      <c r="E326" s="831"/>
      <c r="F326" s="832"/>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0"/>
      <c r="B327" s="831"/>
      <c r="C327" s="831"/>
      <c r="D327" s="831"/>
      <c r="E327" s="831"/>
      <c r="F327" s="832"/>
      <c r="G327" s="833" t="s">
        <v>293</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294</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5"/>
      <c r="AY328">
        <f t="shared" ref="AY328:AY339" si="12">$AY$327</f>
        <v>0</v>
      </c>
    </row>
    <row r="329" spans="1:51" ht="24.75" hidden="1" customHeight="1" x14ac:dyDescent="0.15">
      <c r="A329" s="830"/>
      <c r="B329" s="831"/>
      <c r="C329" s="831"/>
      <c r="D329" s="831"/>
      <c r="E329" s="831"/>
      <c r="F329" s="832"/>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0"/>
      <c r="B330" s="831"/>
      <c r="C330" s="831"/>
      <c r="D330" s="831"/>
      <c r="E330" s="831"/>
      <c r="F330" s="832"/>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0"/>
      <c r="B331" s="831"/>
      <c r="C331" s="831"/>
      <c r="D331" s="831"/>
      <c r="E331" s="831"/>
      <c r="F331" s="832"/>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0"/>
      <c r="B332" s="831"/>
      <c r="C332" s="831"/>
      <c r="D332" s="831"/>
      <c r="E332" s="831"/>
      <c r="F332" s="832"/>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0"/>
      <c r="B333" s="831"/>
      <c r="C333" s="831"/>
      <c r="D333" s="831"/>
      <c r="E333" s="831"/>
      <c r="F333" s="832"/>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0"/>
      <c r="B334" s="831"/>
      <c r="C334" s="831"/>
      <c r="D334" s="831"/>
      <c r="E334" s="831"/>
      <c r="F334" s="832"/>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0"/>
      <c r="B335" s="831"/>
      <c r="C335" s="831"/>
      <c r="D335" s="831"/>
      <c r="E335" s="831"/>
      <c r="F335" s="832"/>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0"/>
      <c r="B336" s="831"/>
      <c r="C336" s="831"/>
      <c r="D336" s="831"/>
      <c r="E336" s="831"/>
      <c r="F336" s="832"/>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0"/>
      <c r="B337" s="831"/>
      <c r="C337" s="831"/>
      <c r="D337" s="831"/>
      <c r="E337" s="831"/>
      <c r="F337" s="832"/>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0"/>
      <c r="B338" s="831"/>
      <c r="C338" s="831"/>
      <c r="D338" s="831"/>
      <c r="E338" s="831"/>
      <c r="F338" s="832"/>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0"/>
      <c r="B339" s="831"/>
      <c r="C339" s="831"/>
      <c r="D339" s="831"/>
      <c r="E339" s="831"/>
      <c r="F339" s="832"/>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5"/>
      <c r="AY341">
        <f>$AY$340</f>
        <v>0</v>
      </c>
    </row>
    <row r="342" spans="1:51" s="16" customFormat="1" ht="24.75" hidden="1" customHeight="1" x14ac:dyDescent="0.15">
      <c r="A342" s="830"/>
      <c r="B342" s="831"/>
      <c r="C342" s="831"/>
      <c r="D342" s="831"/>
      <c r="E342" s="831"/>
      <c r="F342" s="832"/>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0"/>
      <c r="B343" s="831"/>
      <c r="C343" s="831"/>
      <c r="D343" s="831"/>
      <c r="E343" s="831"/>
      <c r="F343" s="832"/>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0"/>
      <c r="B344" s="831"/>
      <c r="C344" s="831"/>
      <c r="D344" s="831"/>
      <c r="E344" s="831"/>
      <c r="F344" s="832"/>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0"/>
      <c r="B345" s="831"/>
      <c r="C345" s="831"/>
      <c r="D345" s="831"/>
      <c r="E345" s="831"/>
      <c r="F345" s="832"/>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0"/>
      <c r="B346" s="831"/>
      <c r="C346" s="831"/>
      <c r="D346" s="831"/>
      <c r="E346" s="831"/>
      <c r="F346" s="832"/>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0"/>
      <c r="B347" s="831"/>
      <c r="C347" s="831"/>
      <c r="D347" s="831"/>
      <c r="E347" s="831"/>
      <c r="F347" s="832"/>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0"/>
      <c r="B348" s="831"/>
      <c r="C348" s="831"/>
      <c r="D348" s="831"/>
      <c r="E348" s="831"/>
      <c r="F348" s="832"/>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0"/>
      <c r="B349" s="831"/>
      <c r="C349" s="831"/>
      <c r="D349" s="831"/>
      <c r="E349" s="831"/>
      <c r="F349" s="832"/>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0"/>
      <c r="B350" s="831"/>
      <c r="C350" s="831"/>
      <c r="D350" s="831"/>
      <c r="E350" s="831"/>
      <c r="F350" s="832"/>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0"/>
      <c r="B351" s="831"/>
      <c r="C351" s="831"/>
      <c r="D351" s="831"/>
      <c r="E351" s="831"/>
      <c r="F351" s="832"/>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0"/>
      <c r="B352" s="831"/>
      <c r="C352" s="831"/>
      <c r="D352" s="831"/>
      <c r="E352" s="831"/>
      <c r="F352" s="832"/>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39" t="s">
        <v>25</v>
      </c>
      <c r="Q358" s="439"/>
      <c r="R358" s="439"/>
      <c r="S358" s="439"/>
      <c r="T358" s="439"/>
      <c r="U358" s="439"/>
      <c r="V358" s="439"/>
      <c r="W358" s="439"/>
      <c r="X358" s="439"/>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698</v>
      </c>
      <c r="D359" s="868"/>
      <c r="E359" s="868"/>
      <c r="F359" s="868"/>
      <c r="G359" s="868"/>
      <c r="H359" s="868"/>
      <c r="I359" s="868"/>
      <c r="J359" s="869" t="s">
        <v>698</v>
      </c>
      <c r="K359" s="870"/>
      <c r="L359" s="870"/>
      <c r="M359" s="870"/>
      <c r="N359" s="870"/>
      <c r="O359" s="870"/>
      <c r="P359" s="871" t="s">
        <v>698</v>
      </c>
      <c r="Q359" s="872"/>
      <c r="R359" s="872"/>
      <c r="S359" s="872"/>
      <c r="T359" s="872"/>
      <c r="U359" s="872"/>
      <c r="V359" s="872"/>
      <c r="W359" s="872"/>
      <c r="X359" s="872"/>
      <c r="Y359" s="873" t="s">
        <v>698</v>
      </c>
      <c r="Z359" s="874"/>
      <c r="AA359" s="874"/>
      <c r="AB359" s="875"/>
      <c r="AC359" s="876"/>
      <c r="AD359" s="877"/>
      <c r="AE359" s="877"/>
      <c r="AF359" s="877"/>
      <c r="AG359" s="877"/>
      <c r="AH359" s="878" t="s">
        <v>698</v>
      </c>
      <c r="AI359" s="879"/>
      <c r="AJ359" s="879"/>
      <c r="AK359" s="879"/>
      <c r="AL359" s="880" t="s">
        <v>698</v>
      </c>
      <c r="AM359" s="881"/>
      <c r="AN359" s="881"/>
      <c r="AO359" s="882"/>
      <c r="AP359" s="883" t="s">
        <v>698</v>
      </c>
      <c r="AQ359" s="883"/>
      <c r="AR359" s="883"/>
      <c r="AS359" s="883"/>
      <c r="AT359" s="883"/>
      <c r="AU359" s="883"/>
      <c r="AV359" s="883"/>
      <c r="AW359" s="883"/>
      <c r="AX359" s="883"/>
    </row>
    <row r="360" spans="1:51" ht="30" hidden="1"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39" t="s">
        <v>25</v>
      </c>
      <c r="Q391" s="439"/>
      <c r="R391" s="439"/>
      <c r="S391" s="439"/>
      <c r="T391" s="439"/>
      <c r="U391" s="439"/>
      <c r="V391" s="439"/>
      <c r="W391" s="439"/>
      <c r="X391" s="439"/>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39" t="s">
        <v>25</v>
      </c>
      <c r="Q424" s="439"/>
      <c r="R424" s="439"/>
      <c r="S424" s="439"/>
      <c r="T424" s="439"/>
      <c r="U424" s="439"/>
      <c r="V424" s="439"/>
      <c r="W424" s="439"/>
      <c r="X424" s="439"/>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39" t="s">
        <v>25</v>
      </c>
      <c r="Q457" s="439"/>
      <c r="R457" s="439"/>
      <c r="S457" s="439"/>
      <c r="T457" s="439"/>
      <c r="U457" s="439"/>
      <c r="V457" s="439"/>
      <c r="W457" s="439"/>
      <c r="X457" s="439"/>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39" t="s">
        <v>25</v>
      </c>
      <c r="Q490" s="439"/>
      <c r="R490" s="439"/>
      <c r="S490" s="439"/>
      <c r="T490" s="439"/>
      <c r="U490" s="439"/>
      <c r="V490" s="439"/>
      <c r="W490" s="439"/>
      <c r="X490" s="439"/>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39" t="s">
        <v>25</v>
      </c>
      <c r="Q523" s="439"/>
      <c r="R523" s="439"/>
      <c r="S523" s="439"/>
      <c r="T523" s="439"/>
      <c r="U523" s="439"/>
      <c r="V523" s="439"/>
      <c r="W523" s="439"/>
      <c r="X523" s="439"/>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39" t="s">
        <v>25</v>
      </c>
      <c r="Q556" s="439"/>
      <c r="R556" s="439"/>
      <c r="S556" s="439"/>
      <c r="T556" s="439"/>
      <c r="U556" s="439"/>
      <c r="V556" s="439"/>
      <c r="W556" s="439"/>
      <c r="X556" s="439"/>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39" t="s">
        <v>25</v>
      </c>
      <c r="Q589" s="439"/>
      <c r="R589" s="439"/>
      <c r="S589" s="439"/>
      <c r="T589" s="439"/>
      <c r="U589" s="439"/>
      <c r="V589" s="439"/>
      <c r="W589" s="439"/>
      <c r="X589" s="439"/>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614" t="s">
        <v>698</v>
      </c>
      <c r="F624" s="899"/>
      <c r="G624" s="899"/>
      <c r="H624" s="899"/>
      <c r="I624" s="899"/>
      <c r="J624" s="869" t="s">
        <v>698</v>
      </c>
      <c r="K624" s="870"/>
      <c r="L624" s="870"/>
      <c r="M624" s="870"/>
      <c r="N624" s="870"/>
      <c r="O624" s="870"/>
      <c r="P624" s="871" t="s">
        <v>698</v>
      </c>
      <c r="Q624" s="872"/>
      <c r="R624" s="872"/>
      <c r="S624" s="872"/>
      <c r="T624" s="872"/>
      <c r="U624" s="872"/>
      <c r="V624" s="872"/>
      <c r="W624" s="872"/>
      <c r="X624" s="872"/>
      <c r="Y624" s="873" t="s">
        <v>698</v>
      </c>
      <c r="Z624" s="874"/>
      <c r="AA624" s="874"/>
      <c r="AB624" s="875"/>
      <c r="AC624" s="876"/>
      <c r="AD624" s="877"/>
      <c r="AE624" s="877"/>
      <c r="AF624" s="877"/>
      <c r="AG624" s="877"/>
      <c r="AH624" s="894" t="s">
        <v>698</v>
      </c>
      <c r="AI624" s="895"/>
      <c r="AJ624" s="895"/>
      <c r="AK624" s="895"/>
      <c r="AL624" s="880" t="s">
        <v>698</v>
      </c>
      <c r="AM624" s="881"/>
      <c r="AN624" s="881"/>
      <c r="AO624" s="882"/>
      <c r="AP624" s="883" t="s">
        <v>698</v>
      </c>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50" man="1"/>
    <brk id="221" max="50" man="1"/>
    <brk id="261"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689</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689</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2"/>
      <c r="Z2" s="859"/>
      <c r="AA2" s="860"/>
      <c r="AB2" s="916" t="s">
        <v>11</v>
      </c>
      <c r="AC2" s="917"/>
      <c r="AD2" s="918"/>
      <c r="AE2" s="905" t="s">
        <v>368</v>
      </c>
      <c r="AF2" s="905"/>
      <c r="AG2" s="905"/>
      <c r="AH2" s="436"/>
      <c r="AI2" s="905" t="s">
        <v>464</v>
      </c>
      <c r="AJ2" s="905"/>
      <c r="AK2" s="905"/>
      <c r="AL2" s="436"/>
      <c r="AM2" s="905" t="s">
        <v>465</v>
      </c>
      <c r="AN2" s="905"/>
      <c r="AO2" s="905"/>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3"/>
      <c r="AC5" s="908"/>
      <c r="AD5" s="908"/>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2"/>
      <c r="Q6" s="322"/>
      <c r="R6" s="322"/>
      <c r="S6" s="322"/>
      <c r="T6" s="322"/>
      <c r="U6" s="322"/>
      <c r="V6" s="322"/>
      <c r="W6" s="322"/>
      <c r="X6" s="323"/>
      <c r="Y6" s="933" t="s">
        <v>13</v>
      </c>
      <c r="Z6" s="906"/>
      <c r="AA6" s="907"/>
      <c r="AB6" s="483" t="s">
        <v>167</v>
      </c>
      <c r="AC6" s="934"/>
      <c r="AD6" s="934"/>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35" t="s">
        <v>340</v>
      </c>
      <c r="B7" s="936"/>
      <c r="C7" s="936"/>
      <c r="D7" s="936"/>
      <c r="E7" s="936"/>
      <c r="F7" s="937"/>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38"/>
      <c r="B8" s="939"/>
      <c r="C8" s="939"/>
      <c r="D8" s="939"/>
      <c r="E8" s="939"/>
      <c r="F8" s="940"/>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312</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2"/>
      <c r="Z9" s="859"/>
      <c r="AA9" s="860"/>
      <c r="AB9" s="916" t="s">
        <v>11</v>
      </c>
      <c r="AC9" s="917"/>
      <c r="AD9" s="918"/>
      <c r="AE9" s="905" t="s">
        <v>368</v>
      </c>
      <c r="AF9" s="905"/>
      <c r="AG9" s="905"/>
      <c r="AH9" s="436"/>
      <c r="AI9" s="905" t="s">
        <v>464</v>
      </c>
      <c r="AJ9" s="905"/>
      <c r="AK9" s="905"/>
      <c r="AL9" s="436"/>
      <c r="AM9" s="905" t="s">
        <v>465</v>
      </c>
      <c r="AN9" s="905"/>
      <c r="AO9" s="905"/>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3"/>
      <c r="AC12" s="908"/>
      <c r="AD12" s="908"/>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3" t="s">
        <v>167</v>
      </c>
      <c r="AC13" s="934"/>
      <c r="AD13" s="934"/>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35" t="s">
        <v>340</v>
      </c>
      <c r="B14" s="936"/>
      <c r="C14" s="936"/>
      <c r="D14" s="936"/>
      <c r="E14" s="936"/>
      <c r="F14" s="937"/>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38"/>
      <c r="B15" s="939"/>
      <c r="C15" s="939"/>
      <c r="D15" s="939"/>
      <c r="E15" s="939"/>
      <c r="F15" s="940"/>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312</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2"/>
      <c r="Z16" s="859"/>
      <c r="AA16" s="860"/>
      <c r="AB16" s="916" t="s">
        <v>11</v>
      </c>
      <c r="AC16" s="917"/>
      <c r="AD16" s="918"/>
      <c r="AE16" s="905" t="s">
        <v>368</v>
      </c>
      <c r="AF16" s="905"/>
      <c r="AG16" s="905"/>
      <c r="AH16" s="436"/>
      <c r="AI16" s="905" t="s">
        <v>464</v>
      </c>
      <c r="AJ16" s="905"/>
      <c r="AK16" s="905"/>
      <c r="AL16" s="436"/>
      <c r="AM16" s="905" t="s">
        <v>465</v>
      </c>
      <c r="AN16" s="905"/>
      <c r="AO16" s="905"/>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3"/>
      <c r="AC19" s="908"/>
      <c r="AD19" s="908"/>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3" t="s">
        <v>167</v>
      </c>
      <c r="AC20" s="934"/>
      <c r="AD20" s="934"/>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35" t="s">
        <v>340</v>
      </c>
      <c r="B21" s="936"/>
      <c r="C21" s="936"/>
      <c r="D21" s="936"/>
      <c r="E21" s="936"/>
      <c r="F21" s="937"/>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38"/>
      <c r="B22" s="939"/>
      <c r="C22" s="939"/>
      <c r="D22" s="939"/>
      <c r="E22" s="939"/>
      <c r="F22" s="940"/>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312</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2"/>
      <c r="Z23" s="859"/>
      <c r="AA23" s="860"/>
      <c r="AB23" s="916" t="s">
        <v>11</v>
      </c>
      <c r="AC23" s="917"/>
      <c r="AD23" s="918"/>
      <c r="AE23" s="905" t="s">
        <v>368</v>
      </c>
      <c r="AF23" s="905"/>
      <c r="AG23" s="905"/>
      <c r="AH23" s="436"/>
      <c r="AI23" s="905" t="s">
        <v>464</v>
      </c>
      <c r="AJ23" s="905"/>
      <c r="AK23" s="905"/>
      <c r="AL23" s="436"/>
      <c r="AM23" s="905" t="s">
        <v>465</v>
      </c>
      <c r="AN23" s="905"/>
      <c r="AO23" s="905"/>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3"/>
      <c r="AC26" s="908"/>
      <c r="AD26" s="908"/>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3" t="s">
        <v>167</v>
      </c>
      <c r="AC27" s="934"/>
      <c r="AD27" s="934"/>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35" t="s">
        <v>340</v>
      </c>
      <c r="B28" s="936"/>
      <c r="C28" s="936"/>
      <c r="D28" s="936"/>
      <c r="E28" s="936"/>
      <c r="F28" s="937"/>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38"/>
      <c r="B29" s="939"/>
      <c r="C29" s="939"/>
      <c r="D29" s="939"/>
      <c r="E29" s="939"/>
      <c r="F29" s="940"/>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312</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2"/>
      <c r="Z30" s="859"/>
      <c r="AA30" s="860"/>
      <c r="AB30" s="916" t="s">
        <v>11</v>
      </c>
      <c r="AC30" s="917"/>
      <c r="AD30" s="918"/>
      <c r="AE30" s="905" t="s">
        <v>368</v>
      </c>
      <c r="AF30" s="905"/>
      <c r="AG30" s="905"/>
      <c r="AH30" s="436"/>
      <c r="AI30" s="905" t="s">
        <v>464</v>
      </c>
      <c r="AJ30" s="905"/>
      <c r="AK30" s="905"/>
      <c r="AL30" s="436"/>
      <c r="AM30" s="905" t="s">
        <v>465</v>
      </c>
      <c r="AN30" s="905"/>
      <c r="AO30" s="905"/>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3"/>
      <c r="AC33" s="908"/>
      <c r="AD33" s="908"/>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3" t="s">
        <v>167</v>
      </c>
      <c r="AC34" s="934"/>
      <c r="AD34" s="934"/>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35" t="s">
        <v>340</v>
      </c>
      <c r="B35" s="936"/>
      <c r="C35" s="936"/>
      <c r="D35" s="936"/>
      <c r="E35" s="936"/>
      <c r="F35" s="937"/>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38"/>
      <c r="B36" s="939"/>
      <c r="C36" s="939"/>
      <c r="D36" s="939"/>
      <c r="E36" s="939"/>
      <c r="F36" s="940"/>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312</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2"/>
      <c r="Z37" s="859"/>
      <c r="AA37" s="860"/>
      <c r="AB37" s="916" t="s">
        <v>11</v>
      </c>
      <c r="AC37" s="917"/>
      <c r="AD37" s="918"/>
      <c r="AE37" s="905" t="s">
        <v>368</v>
      </c>
      <c r="AF37" s="905"/>
      <c r="AG37" s="905"/>
      <c r="AH37" s="436"/>
      <c r="AI37" s="905" t="s">
        <v>464</v>
      </c>
      <c r="AJ37" s="905"/>
      <c r="AK37" s="905"/>
      <c r="AL37" s="436"/>
      <c r="AM37" s="905" t="s">
        <v>465</v>
      </c>
      <c r="AN37" s="905"/>
      <c r="AO37" s="905"/>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3"/>
      <c r="AC40" s="908"/>
      <c r="AD40" s="908"/>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3" t="s">
        <v>167</v>
      </c>
      <c r="AC41" s="934"/>
      <c r="AD41" s="934"/>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35" t="s">
        <v>340</v>
      </c>
      <c r="B42" s="936"/>
      <c r="C42" s="936"/>
      <c r="D42" s="936"/>
      <c r="E42" s="936"/>
      <c r="F42" s="937"/>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38"/>
      <c r="B43" s="939"/>
      <c r="C43" s="939"/>
      <c r="D43" s="939"/>
      <c r="E43" s="939"/>
      <c r="F43" s="940"/>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312</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2"/>
      <c r="Z44" s="859"/>
      <c r="AA44" s="860"/>
      <c r="AB44" s="916" t="s">
        <v>11</v>
      </c>
      <c r="AC44" s="917"/>
      <c r="AD44" s="918"/>
      <c r="AE44" s="905" t="s">
        <v>368</v>
      </c>
      <c r="AF44" s="905"/>
      <c r="AG44" s="905"/>
      <c r="AH44" s="436"/>
      <c r="AI44" s="905" t="s">
        <v>464</v>
      </c>
      <c r="AJ44" s="905"/>
      <c r="AK44" s="905"/>
      <c r="AL44" s="436"/>
      <c r="AM44" s="905" t="s">
        <v>465</v>
      </c>
      <c r="AN44" s="905"/>
      <c r="AO44" s="905"/>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3"/>
      <c r="AC47" s="908"/>
      <c r="AD47" s="908"/>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3" t="s">
        <v>167</v>
      </c>
      <c r="AC48" s="934"/>
      <c r="AD48" s="934"/>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35" t="s">
        <v>340</v>
      </c>
      <c r="B49" s="936"/>
      <c r="C49" s="936"/>
      <c r="D49" s="936"/>
      <c r="E49" s="936"/>
      <c r="F49" s="937"/>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38"/>
      <c r="B50" s="939"/>
      <c r="C50" s="939"/>
      <c r="D50" s="939"/>
      <c r="E50" s="939"/>
      <c r="F50" s="940"/>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312</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2"/>
      <c r="Z51" s="859"/>
      <c r="AA51" s="860"/>
      <c r="AB51" s="436" t="s">
        <v>11</v>
      </c>
      <c r="AC51" s="917"/>
      <c r="AD51" s="918"/>
      <c r="AE51" s="905" t="s">
        <v>368</v>
      </c>
      <c r="AF51" s="905"/>
      <c r="AG51" s="905"/>
      <c r="AH51" s="436"/>
      <c r="AI51" s="905" t="s">
        <v>464</v>
      </c>
      <c r="AJ51" s="905"/>
      <c r="AK51" s="905"/>
      <c r="AL51" s="436"/>
      <c r="AM51" s="905" t="s">
        <v>465</v>
      </c>
      <c r="AN51" s="905"/>
      <c r="AO51" s="905"/>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3"/>
      <c r="AC54" s="908"/>
      <c r="AD54" s="908"/>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3" t="s">
        <v>167</v>
      </c>
      <c r="AC55" s="934"/>
      <c r="AD55" s="934"/>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35" t="s">
        <v>340</v>
      </c>
      <c r="B56" s="936"/>
      <c r="C56" s="936"/>
      <c r="D56" s="936"/>
      <c r="E56" s="936"/>
      <c r="F56" s="937"/>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38"/>
      <c r="B57" s="939"/>
      <c r="C57" s="939"/>
      <c r="D57" s="939"/>
      <c r="E57" s="939"/>
      <c r="F57" s="940"/>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312</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2"/>
      <c r="Z58" s="859"/>
      <c r="AA58" s="860"/>
      <c r="AB58" s="916" t="s">
        <v>11</v>
      </c>
      <c r="AC58" s="917"/>
      <c r="AD58" s="918"/>
      <c r="AE58" s="905" t="s">
        <v>368</v>
      </c>
      <c r="AF58" s="905"/>
      <c r="AG58" s="905"/>
      <c r="AH58" s="436"/>
      <c r="AI58" s="905" t="s">
        <v>464</v>
      </c>
      <c r="AJ58" s="905"/>
      <c r="AK58" s="905"/>
      <c r="AL58" s="436"/>
      <c r="AM58" s="905" t="s">
        <v>465</v>
      </c>
      <c r="AN58" s="905"/>
      <c r="AO58" s="905"/>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3"/>
      <c r="AC61" s="908"/>
      <c r="AD61" s="908"/>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3" t="s">
        <v>167</v>
      </c>
      <c r="AC62" s="934"/>
      <c r="AD62" s="934"/>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35" t="s">
        <v>340</v>
      </c>
      <c r="B63" s="936"/>
      <c r="C63" s="936"/>
      <c r="D63" s="936"/>
      <c r="E63" s="936"/>
      <c r="F63" s="937"/>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38"/>
      <c r="B64" s="939"/>
      <c r="C64" s="939"/>
      <c r="D64" s="939"/>
      <c r="E64" s="939"/>
      <c r="F64" s="940"/>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312</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2"/>
      <c r="Z65" s="859"/>
      <c r="AA65" s="860"/>
      <c r="AB65" s="916" t="s">
        <v>11</v>
      </c>
      <c r="AC65" s="917"/>
      <c r="AD65" s="918"/>
      <c r="AE65" s="905" t="s">
        <v>368</v>
      </c>
      <c r="AF65" s="905"/>
      <c r="AG65" s="905"/>
      <c r="AH65" s="436"/>
      <c r="AI65" s="905" t="s">
        <v>464</v>
      </c>
      <c r="AJ65" s="905"/>
      <c r="AK65" s="905"/>
      <c r="AL65" s="436"/>
      <c r="AM65" s="905" t="s">
        <v>465</v>
      </c>
      <c r="AN65" s="905"/>
      <c r="AO65" s="905"/>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3"/>
      <c r="AC68" s="908"/>
      <c r="AD68" s="908"/>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2" t="s">
        <v>167</v>
      </c>
      <c r="AC69" s="893"/>
      <c r="AD69" s="893"/>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35" t="s">
        <v>340</v>
      </c>
      <c r="B70" s="936"/>
      <c r="C70" s="936"/>
      <c r="D70" s="936"/>
      <c r="E70" s="936"/>
      <c r="F70" s="937"/>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3" t="s">
        <v>326</v>
      </c>
      <c r="H2" s="834"/>
      <c r="I2" s="834"/>
      <c r="J2" s="834"/>
      <c r="K2" s="834"/>
      <c r="L2" s="834"/>
      <c r="M2" s="834"/>
      <c r="N2" s="834"/>
      <c r="O2" s="834"/>
      <c r="P2" s="834"/>
      <c r="Q2" s="834"/>
      <c r="R2" s="834"/>
      <c r="S2" s="834"/>
      <c r="T2" s="834"/>
      <c r="U2" s="834"/>
      <c r="V2" s="834"/>
      <c r="W2" s="834"/>
      <c r="X2" s="834"/>
      <c r="Y2" s="834"/>
      <c r="Z2" s="834"/>
      <c r="AA2" s="834"/>
      <c r="AB2" s="835"/>
      <c r="AC2" s="833"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47"/>
      <c r="B16" s="948"/>
      <c r="C16" s="948"/>
      <c r="D16" s="948"/>
      <c r="E16" s="948"/>
      <c r="F16" s="949"/>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47"/>
      <c r="B29" s="948"/>
      <c r="C29" s="948"/>
      <c r="D29" s="948"/>
      <c r="E29" s="948"/>
      <c r="F29" s="949"/>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47"/>
      <c r="B42" s="948"/>
      <c r="C42" s="948"/>
      <c r="D42" s="948"/>
      <c r="E42" s="948"/>
      <c r="F42" s="949"/>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47"/>
      <c r="B56" s="948"/>
      <c r="C56" s="948"/>
      <c r="D56" s="948"/>
      <c r="E56" s="948"/>
      <c r="F56" s="949"/>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47"/>
      <c r="B69" s="948"/>
      <c r="C69" s="948"/>
      <c r="D69" s="948"/>
      <c r="E69" s="948"/>
      <c r="F69" s="949"/>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47"/>
      <c r="B82" s="948"/>
      <c r="C82" s="948"/>
      <c r="D82" s="948"/>
      <c r="E82" s="948"/>
      <c r="F82" s="949"/>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47"/>
      <c r="B95" s="948"/>
      <c r="C95" s="948"/>
      <c r="D95" s="948"/>
      <c r="E95" s="948"/>
      <c r="F95" s="949"/>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47"/>
      <c r="B109" s="948"/>
      <c r="C109" s="948"/>
      <c r="D109" s="948"/>
      <c r="E109" s="948"/>
      <c r="F109" s="949"/>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47"/>
      <c r="B122" s="948"/>
      <c r="C122" s="948"/>
      <c r="D122" s="948"/>
      <c r="E122" s="948"/>
      <c r="F122" s="949"/>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47"/>
      <c r="B135" s="948"/>
      <c r="C135" s="948"/>
      <c r="D135" s="948"/>
      <c r="E135" s="948"/>
      <c r="F135" s="949"/>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47"/>
      <c r="B148" s="948"/>
      <c r="C148" s="948"/>
      <c r="D148" s="948"/>
      <c r="E148" s="948"/>
      <c r="F148" s="949"/>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47"/>
      <c r="B162" s="948"/>
      <c r="C162" s="948"/>
      <c r="D162" s="948"/>
      <c r="E162" s="948"/>
      <c r="F162" s="949"/>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47"/>
      <c r="B175" s="948"/>
      <c r="C175" s="948"/>
      <c r="D175" s="948"/>
      <c r="E175" s="948"/>
      <c r="F175" s="949"/>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47"/>
      <c r="B188" s="948"/>
      <c r="C188" s="948"/>
      <c r="D188" s="948"/>
      <c r="E188" s="948"/>
      <c r="F188" s="949"/>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47"/>
      <c r="B201" s="948"/>
      <c r="C201" s="948"/>
      <c r="D201" s="948"/>
      <c r="E201" s="948"/>
      <c r="F201" s="949"/>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47"/>
      <c r="B215" s="948"/>
      <c r="C215" s="948"/>
      <c r="D215" s="948"/>
      <c r="E215" s="948"/>
      <c r="F215" s="949"/>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47"/>
      <c r="B228" s="948"/>
      <c r="C228" s="948"/>
      <c r="D228" s="948"/>
      <c r="E228" s="948"/>
      <c r="F228" s="949"/>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47"/>
      <c r="B241" s="948"/>
      <c r="C241" s="948"/>
      <c r="D241" s="948"/>
      <c r="E241" s="948"/>
      <c r="F241" s="949"/>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47"/>
      <c r="B254" s="948"/>
      <c r="C254" s="948"/>
      <c r="D254" s="948"/>
      <c r="E254" s="948"/>
      <c r="F254" s="949"/>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39" t="s">
        <v>25</v>
      </c>
      <c r="Q3" s="439"/>
      <c r="R3" s="439"/>
      <c r="S3" s="439"/>
      <c r="T3" s="439"/>
      <c r="U3" s="439"/>
      <c r="V3" s="439"/>
      <c r="W3" s="439"/>
      <c r="X3" s="439"/>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39" t="s">
        <v>25</v>
      </c>
      <c r="Q36" s="439"/>
      <c r="R36" s="439"/>
      <c r="S36" s="439"/>
      <c r="T36" s="439"/>
      <c r="U36" s="439"/>
      <c r="V36" s="439"/>
      <c r="W36" s="439"/>
      <c r="X36" s="439"/>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39" t="s">
        <v>25</v>
      </c>
      <c r="Q69" s="439"/>
      <c r="R69" s="439"/>
      <c r="S69" s="439"/>
      <c r="T69" s="439"/>
      <c r="U69" s="439"/>
      <c r="V69" s="439"/>
      <c r="W69" s="439"/>
      <c r="X69" s="439"/>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39" t="s">
        <v>25</v>
      </c>
      <c r="Q102" s="439"/>
      <c r="R102" s="439"/>
      <c r="S102" s="439"/>
      <c r="T102" s="439"/>
      <c r="U102" s="439"/>
      <c r="V102" s="439"/>
      <c r="W102" s="439"/>
      <c r="X102" s="439"/>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39" t="s">
        <v>25</v>
      </c>
      <c r="Q135" s="439"/>
      <c r="R135" s="439"/>
      <c r="S135" s="439"/>
      <c r="T135" s="439"/>
      <c r="U135" s="439"/>
      <c r="V135" s="439"/>
      <c r="W135" s="439"/>
      <c r="X135" s="439"/>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39" t="s">
        <v>25</v>
      </c>
      <c r="Q168" s="439"/>
      <c r="R168" s="439"/>
      <c r="S168" s="439"/>
      <c r="T168" s="439"/>
      <c r="U168" s="439"/>
      <c r="V168" s="439"/>
      <c r="W168" s="439"/>
      <c r="X168" s="439"/>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39" t="s">
        <v>25</v>
      </c>
      <c r="Q201" s="439"/>
      <c r="R201" s="439"/>
      <c r="S201" s="439"/>
      <c r="T201" s="439"/>
      <c r="U201" s="439"/>
      <c r="V201" s="439"/>
      <c r="W201" s="439"/>
      <c r="X201" s="439"/>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39" t="s">
        <v>25</v>
      </c>
      <c r="Q234" s="439"/>
      <c r="R234" s="439"/>
      <c r="S234" s="439"/>
      <c r="T234" s="439"/>
      <c r="U234" s="439"/>
      <c r="V234" s="439"/>
      <c r="W234" s="439"/>
      <c r="X234" s="439"/>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39" t="s">
        <v>25</v>
      </c>
      <c r="Q267" s="439"/>
      <c r="R267" s="439"/>
      <c r="S267" s="439"/>
      <c r="T267" s="439"/>
      <c r="U267" s="439"/>
      <c r="V267" s="439"/>
      <c r="W267" s="439"/>
      <c r="X267" s="439"/>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39" t="s">
        <v>25</v>
      </c>
      <c r="Q300" s="439"/>
      <c r="R300" s="439"/>
      <c r="S300" s="439"/>
      <c r="T300" s="439"/>
      <c r="U300" s="439"/>
      <c r="V300" s="439"/>
      <c r="W300" s="439"/>
      <c r="X300" s="439"/>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39" t="s">
        <v>25</v>
      </c>
      <c r="Q333" s="439"/>
      <c r="R333" s="439"/>
      <c r="S333" s="439"/>
      <c r="T333" s="439"/>
      <c r="U333" s="439"/>
      <c r="V333" s="439"/>
      <c r="W333" s="439"/>
      <c r="X333" s="439"/>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39" t="s">
        <v>25</v>
      </c>
      <c r="Q366" s="439"/>
      <c r="R366" s="439"/>
      <c r="S366" s="439"/>
      <c r="T366" s="439"/>
      <c r="U366" s="439"/>
      <c r="V366" s="439"/>
      <c r="W366" s="439"/>
      <c r="X366" s="439"/>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39" t="s">
        <v>25</v>
      </c>
      <c r="Q399" s="439"/>
      <c r="R399" s="439"/>
      <c r="S399" s="439"/>
      <c r="T399" s="439"/>
      <c r="U399" s="439"/>
      <c r="V399" s="439"/>
      <c r="W399" s="439"/>
      <c r="X399" s="439"/>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39" t="s">
        <v>25</v>
      </c>
      <c r="Q432" s="439"/>
      <c r="R432" s="439"/>
      <c r="S432" s="439"/>
      <c r="T432" s="439"/>
      <c r="U432" s="439"/>
      <c r="V432" s="439"/>
      <c r="W432" s="439"/>
      <c r="X432" s="439"/>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39" t="s">
        <v>25</v>
      </c>
      <c r="Q465" s="439"/>
      <c r="R465" s="439"/>
      <c r="S465" s="439"/>
      <c r="T465" s="439"/>
      <c r="U465" s="439"/>
      <c r="V465" s="439"/>
      <c r="W465" s="439"/>
      <c r="X465" s="439"/>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39" t="s">
        <v>25</v>
      </c>
      <c r="Q498" s="439"/>
      <c r="R498" s="439"/>
      <c r="S498" s="439"/>
      <c r="T498" s="439"/>
      <c r="U498" s="439"/>
      <c r="V498" s="439"/>
      <c r="W498" s="439"/>
      <c r="X498" s="439"/>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39" t="s">
        <v>25</v>
      </c>
      <c r="Q531" s="439"/>
      <c r="R531" s="439"/>
      <c r="S531" s="439"/>
      <c r="T531" s="439"/>
      <c r="U531" s="439"/>
      <c r="V531" s="439"/>
      <c r="W531" s="439"/>
      <c r="X531" s="439"/>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39" t="s">
        <v>25</v>
      </c>
      <c r="Q564" s="439"/>
      <c r="R564" s="439"/>
      <c r="S564" s="439"/>
      <c r="T564" s="439"/>
      <c r="U564" s="439"/>
      <c r="V564" s="439"/>
      <c r="W564" s="439"/>
      <c r="X564" s="439"/>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39" t="s">
        <v>25</v>
      </c>
      <c r="Q597" s="439"/>
      <c r="R597" s="439"/>
      <c r="S597" s="439"/>
      <c r="T597" s="439"/>
      <c r="U597" s="439"/>
      <c r="V597" s="439"/>
      <c r="W597" s="439"/>
      <c r="X597" s="439"/>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39" t="s">
        <v>25</v>
      </c>
      <c r="Q630" s="439"/>
      <c r="R630" s="439"/>
      <c r="S630" s="439"/>
      <c r="T630" s="439"/>
      <c r="U630" s="439"/>
      <c r="V630" s="439"/>
      <c r="W630" s="439"/>
      <c r="X630" s="439"/>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39" t="s">
        <v>25</v>
      </c>
      <c r="Q663" s="439"/>
      <c r="R663" s="439"/>
      <c r="S663" s="439"/>
      <c r="T663" s="439"/>
      <c r="U663" s="439"/>
      <c r="V663" s="439"/>
      <c r="W663" s="439"/>
      <c r="X663" s="439"/>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39" t="s">
        <v>25</v>
      </c>
      <c r="Q696" s="439"/>
      <c r="R696" s="439"/>
      <c r="S696" s="439"/>
      <c r="T696" s="439"/>
      <c r="U696" s="439"/>
      <c r="V696" s="439"/>
      <c r="W696" s="439"/>
      <c r="X696" s="439"/>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39" t="s">
        <v>25</v>
      </c>
      <c r="Q729" s="439"/>
      <c r="R729" s="439"/>
      <c r="S729" s="439"/>
      <c r="T729" s="439"/>
      <c r="U729" s="439"/>
      <c r="V729" s="439"/>
      <c r="W729" s="439"/>
      <c r="X729" s="439"/>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39" t="s">
        <v>25</v>
      </c>
      <c r="Q762" s="439"/>
      <c r="R762" s="439"/>
      <c r="S762" s="439"/>
      <c r="T762" s="439"/>
      <c r="U762" s="439"/>
      <c r="V762" s="439"/>
      <c r="W762" s="439"/>
      <c r="X762" s="439"/>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39" t="s">
        <v>25</v>
      </c>
      <c r="Q795" s="439"/>
      <c r="R795" s="439"/>
      <c r="S795" s="439"/>
      <c r="T795" s="439"/>
      <c r="U795" s="439"/>
      <c r="V795" s="439"/>
      <c r="W795" s="439"/>
      <c r="X795" s="439"/>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39" t="s">
        <v>25</v>
      </c>
      <c r="Q828" s="439"/>
      <c r="R828" s="439"/>
      <c r="S828" s="439"/>
      <c r="T828" s="439"/>
      <c r="U828" s="439"/>
      <c r="V828" s="439"/>
      <c r="W828" s="439"/>
      <c r="X828" s="439"/>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39" t="s">
        <v>25</v>
      </c>
      <c r="Q861" s="439"/>
      <c r="R861" s="439"/>
      <c r="S861" s="439"/>
      <c r="T861" s="439"/>
      <c r="U861" s="439"/>
      <c r="V861" s="439"/>
      <c r="W861" s="439"/>
      <c r="X861" s="439"/>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39" t="s">
        <v>25</v>
      </c>
      <c r="Q894" s="439"/>
      <c r="R894" s="439"/>
      <c r="S894" s="439"/>
      <c r="T894" s="439"/>
      <c r="U894" s="439"/>
      <c r="V894" s="439"/>
      <c r="W894" s="439"/>
      <c r="X894" s="439"/>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39" t="s">
        <v>25</v>
      </c>
      <c r="Q927" s="439"/>
      <c r="R927" s="439"/>
      <c r="S927" s="439"/>
      <c r="T927" s="439"/>
      <c r="U927" s="439"/>
      <c r="V927" s="439"/>
      <c r="W927" s="439"/>
      <c r="X927" s="439"/>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39" t="s">
        <v>25</v>
      </c>
      <c r="Q960" s="439"/>
      <c r="R960" s="439"/>
      <c r="S960" s="439"/>
      <c r="T960" s="439"/>
      <c r="U960" s="439"/>
      <c r="V960" s="439"/>
      <c r="W960" s="439"/>
      <c r="X960" s="439"/>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39" t="s">
        <v>25</v>
      </c>
      <c r="Q993" s="439"/>
      <c r="R993" s="439"/>
      <c r="S993" s="439"/>
      <c r="T993" s="439"/>
      <c r="U993" s="439"/>
      <c r="V993" s="439"/>
      <c r="W993" s="439"/>
      <c r="X993" s="439"/>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39" t="s">
        <v>25</v>
      </c>
      <c r="Q1026" s="439"/>
      <c r="R1026" s="439"/>
      <c r="S1026" s="439"/>
      <c r="T1026" s="439"/>
      <c r="U1026" s="439"/>
      <c r="V1026" s="439"/>
      <c r="W1026" s="439"/>
      <c r="X1026" s="439"/>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39" t="s">
        <v>25</v>
      </c>
      <c r="Q1059" s="439"/>
      <c r="R1059" s="439"/>
      <c r="S1059" s="439"/>
      <c r="T1059" s="439"/>
      <c r="U1059" s="439"/>
      <c r="V1059" s="439"/>
      <c r="W1059" s="439"/>
      <c r="X1059" s="439"/>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39" t="s">
        <v>25</v>
      </c>
      <c r="Q1092" s="439"/>
      <c r="R1092" s="439"/>
      <c r="S1092" s="439"/>
      <c r="T1092" s="439"/>
      <c r="U1092" s="439"/>
      <c r="V1092" s="439"/>
      <c r="W1092" s="439"/>
      <c r="X1092" s="439"/>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39" t="s">
        <v>25</v>
      </c>
      <c r="Q1125" s="439"/>
      <c r="R1125" s="439"/>
      <c r="S1125" s="439"/>
      <c r="T1125" s="439"/>
      <c r="U1125" s="439"/>
      <c r="V1125" s="439"/>
      <c r="W1125" s="439"/>
      <c r="X1125" s="439"/>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39" t="s">
        <v>25</v>
      </c>
      <c r="Q1158" s="439"/>
      <c r="R1158" s="439"/>
      <c r="S1158" s="439"/>
      <c r="T1158" s="439"/>
      <c r="U1158" s="439"/>
      <c r="V1158" s="439"/>
      <c r="W1158" s="439"/>
      <c r="X1158" s="439"/>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39" t="s">
        <v>25</v>
      </c>
      <c r="Q1191" s="439"/>
      <c r="R1191" s="439"/>
      <c r="S1191" s="439"/>
      <c r="T1191" s="439"/>
      <c r="U1191" s="439"/>
      <c r="V1191" s="439"/>
      <c r="W1191" s="439"/>
      <c r="X1191" s="439"/>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39" t="s">
        <v>25</v>
      </c>
      <c r="Q1224" s="439"/>
      <c r="R1224" s="439"/>
      <c r="S1224" s="439"/>
      <c r="T1224" s="439"/>
      <c r="U1224" s="439"/>
      <c r="V1224" s="439"/>
      <c r="W1224" s="439"/>
      <c r="X1224" s="439"/>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39" t="s">
        <v>25</v>
      </c>
      <c r="Q1257" s="439"/>
      <c r="R1257" s="439"/>
      <c r="S1257" s="439"/>
      <c r="T1257" s="439"/>
      <c r="U1257" s="439"/>
      <c r="V1257" s="439"/>
      <c r="W1257" s="439"/>
      <c r="X1257" s="439"/>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39" t="s">
        <v>25</v>
      </c>
      <c r="Q1290" s="439"/>
      <c r="R1290" s="439"/>
      <c r="S1290" s="439"/>
      <c r="T1290" s="439"/>
      <c r="U1290" s="439"/>
      <c r="V1290" s="439"/>
      <c r="W1290" s="439"/>
      <c r="X1290" s="439"/>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2022-11-21T05:50:25Z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