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0" i="11" s="1"/>
  <c r="AY207" i="1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30" i="11"/>
  <c r="AY129" i="11"/>
  <c r="AY127" i="11"/>
  <c r="AY131" i="11" s="1"/>
  <c r="AY125" i="11"/>
  <c r="AY124" i="11"/>
  <c r="AY122" i="11"/>
  <c r="AY123" i="11" s="1"/>
  <c r="AY112" i="11"/>
  <c r="AY119" i="11" s="1"/>
  <c r="AY99" i="11"/>
  <c r="AY101" i="11" s="1"/>
  <c r="AY98" i="11"/>
  <c r="AY102" i="11"/>
  <c r="AY104" i="11" s="1"/>
  <c r="AY134" i="11" l="1"/>
  <c r="AY211" i="11"/>
  <c r="AY128" i="11"/>
  <c r="AY203" i="11"/>
  <c r="AY163" i="11"/>
  <c r="AY140" i="11"/>
  <c r="AY145" i="11"/>
  <c r="AY164" i="11"/>
  <c r="AY141" i="11"/>
  <c r="AY176" i="11"/>
  <c r="AY198" i="11"/>
  <c r="AY144" i="11"/>
  <c r="AY142" i="11"/>
  <c r="AY204" i="11"/>
  <c r="AY212" i="11"/>
  <c r="AY193" i="11"/>
  <c r="AY201" i="11"/>
  <c r="AY205" i="11"/>
  <c r="AY209" i="11"/>
  <c r="AY213" i="11"/>
  <c r="AY202" i="11"/>
  <c r="AY116" i="11"/>
  <c r="AY120" i="11"/>
  <c r="AY154" i="11"/>
  <c r="AY113" i="11"/>
  <c r="AY121" i="11"/>
  <c r="AY155" i="11"/>
  <c r="AY177" i="11"/>
  <c r="AY100" i="11"/>
  <c r="AY114" i="11"/>
  <c r="AY118" i="11"/>
  <c r="AY126" i="11"/>
  <c r="AY152" i="11"/>
  <c r="AY174" i="11"/>
  <c r="AY178" i="11"/>
  <c r="AY117" i="11"/>
  <c r="AY151" i="11"/>
  <c r="AY115" i="11"/>
  <c r="AY153" i="11"/>
  <c r="AY175"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49"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<sst xmlns="http://schemas.openxmlformats.org/spreadsheetml/2006/main" count="2120" uniqueCount="741">
  <si>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</si>
  <si>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</si>
  <si>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</si>
  <si>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</si>
  <si>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</si>
  <si>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</si>
  <si>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</si>
  <si>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</si>
  <si>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</si>
  <si>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</si>
  <si>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</si>
  <si>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</si>
  <si>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</si>
  <si>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</si>
  <si>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</si>
  <si>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</si>
  <si>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</si>
  <si>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</si>
  <si>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</si>
  <si>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</si>
  <si>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</si>
  <si>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</si>
  <si>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</si>
  <si>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</si>
  <si>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</si>
  <si>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</si>
  <si>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</si>
  <si>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</si>
  <si>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</si>
  <si>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</si>
  <si>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</si>
  <si>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</si>
  <si>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</si>
  <si>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</si>
  <si>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</si>
  <si>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</si>
  <si>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</si>
  <si>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</si>
  <si>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</si>
  <si>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</si>
  <si>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</si>
  <si>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</si>
  <si>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</si>
  <si>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</si>
  <si>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</si>
  <si>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</si>
  <si>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</si>
  <si>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</si>
  <si>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</si>
  <si>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</si>
  <si>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</si>
  <si>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</si>
  <si>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</si>
  <si>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</si>
  <si>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</si>
  <si>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</si>
  <si>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</si>
  <si>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</si>
  <si>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</si>
  <si>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</si>
  <si>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</si>
  <si>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</si>
  <si>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</si>
  <si>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</si>
  <si>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</si>
  <si>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</si>
  <si>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</si>
  <si>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</si>
  <si>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</si>
  <si>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</si>
  <si>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</si>
  <si>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</si>
  <si>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</si>
  <si>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</si>
  <si>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</si>
  <si>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</si>
  <si>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</si>
  <si>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</si>
  <si>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</si>
  <si>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</si>
  <si>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</si>
  <si>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</si>
  <si>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</si>
  <si>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</si>
  <si>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</si>
  <si>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</si>
  <si>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</si>
  <si>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</si>
  <si>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</si>
  <si>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</si>
  <si>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</si>
  <si>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</si>
  <si>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</si>
  <si>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</si>
  <si>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</si>
  <si>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</si>
  <si>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</si>
  <si>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</si>
  <si>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</si>
  <si>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</si>
  <si>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</si>
  <si>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</si>
  <si>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</si>
  <si>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</si>
  <si>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</si>
  <si>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</si>
  <si>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</si>
  <si>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</si>
  <si>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</si>
  <si>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</si>
  <si>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</si>
  <si>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</si>
  <si>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</si>
  <si>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</si>
  <si>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</si>
  <si>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</si>
  <si>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</si>
  <si>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</si>
  <si>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</si>
  <si>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</si>
  <si>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</si>
  <si>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</si>
  <si>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</si>
  <si>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</si>
  <si>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</si>
  <si>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</si>
  <si>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</si>
  <si>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</si>
  <si>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</si>
  <si>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</si>
  <si>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</si>
  <si>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</si>
  <si>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</si>
  <si>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</si>
  <si>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</si>
  <si>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</si>
  <si>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</si>
  <si>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</si>
  <si>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</si>
  <si>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</si>
  <si>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</si>
  <si>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</si>
  <si>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</si>
  <si>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</si>
  <si>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</si>
  <si>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</si>
  <si>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</si>
  <si>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</si>
  <si>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</si>
  <si>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</si>
  <si>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</si>
  <si>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</si>
  <si>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</si>
  <si>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</si>
  <si>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</si>
  <si>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</si>
  <si>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</si>
  <si>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</si>
  <si>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</si>
  <si>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</si>
  <si>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</si>
  <si>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</si>
  <si>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</si>
  <si>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</si>
  <si>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</si>
  <si>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</si>
  <si>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</si>
  <si>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</si>
  <si>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</si>
  <si>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</si>
  <si>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</si>
  <si>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</si>
  <si>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</si>
  <si>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</si>
  <si>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</si>
  <si>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</si>
  <si>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</si>
  <si>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</si>
  <si>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</si>
  <si>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</si>
  <si>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</si>
  <si>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</si>
  <si>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</si>
  <si>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</si>
  <si>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</si>
  <si>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</si>
  <si>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</si>
  <si>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</si>
  <si>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</si>
  <si>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</si>
  <si>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</si>
  <si>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</si>
  <si>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</si>
  <si>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</si>
  <si>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</si>
  <si>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</si>
  <si>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</si>
  <si>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</si>
  <si>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</si>
  <si>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</si>
  <si>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</si>
  <si>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</si>
  <si>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</si>
  <si>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</si>
  <si>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</si>
  <si>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</si>
  <si>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</si>
  <si>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</si>
  <si>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</si>
  <si>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</si>
  <si>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</si>
  <si>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</si>
  <si>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</si>
  <si>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</si>
  <si>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</si>
  <si>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</si>
  <si>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</si>
  <si>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</si>
  <si>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</si>
  <si>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</si>
  <si>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</si>
  <si>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</si>
  <si>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</si>
  <si>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</si>
  <si>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</si>
  <si>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</si>
  <si>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</si>
  <si>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</si>
  <si>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</si>
  <si>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</si>
  <si>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</si>
  <si>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</si>
  <si>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</si>
  <si>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</si>
  <si>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</si>
  <si>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</si>
  <si>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</si>
  <si>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</si>
  <si>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</si>
  <si>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</si>
  <si>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</si>
  <si>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</si>
  <si>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</si>
  <si>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</si>
  <si>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</si>
  <si>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</si>
  <si>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</si>
  <si>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</si>
  <si>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</si>
  <si>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</si>
  <si>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</si>
  <si>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</si>
  <si>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</si>
  <si>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</si>
  <si>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</si>
  <si>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</si>
  <si>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</si>
  <si>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</si>
  <si>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</si>
  <si>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</si>
  <si>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</si>
  <si>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</si>
  <si>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</si>
  <si>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</si>
  <si>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</si>
  <si>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</si>
  <si>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</si>
  <si>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</si>
  <si>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</si>
  <si>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</si>
  <si>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</si>
  <si>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</si>
  <si>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</si>
  <si>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</si>
  <si>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</si>
  <si>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</si>
  <si>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</si>
  <si>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</si>
  <si>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</si>
  <si>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</si>
  <si>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</si>
  <si>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</si>
  <si>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</si>
  <si>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</si>
  <si>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</si>
  <si>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</si>
  <si>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</si>
  <si>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</si>
  <si>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</si>
  <si>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</si>
  <si>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</si>
  <si>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</si>
  <si>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</si>
  <si>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</si>
  <si>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</si>
  <si>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</si>
  <si>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</si>
  <si>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</si>
  <si>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</si>
  <si>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</si>
  <si>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</si>
  <si>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</si>
  <si>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</si>
  <si>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</si>
  <si>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</si>
  <si>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</si>
  <si>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</si>
  <si>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</si>
  <si>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</si>
  <si>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</si>
  <si>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</si>
  <si>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</si>
  <si>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</si>
  <si>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</si>
  <si>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</si>
  <si>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</si>
  <si>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</si>
  <si>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</si>
  <si>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</si>
  <si>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</si>
  <si>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</si>
  <si>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</si>
  <si>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</si>
  <si>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</si>
  <si>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</si>
  <si>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</si>
  <si>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</si>
  <si>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</si>
  <si>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</si>
  <si>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</si>
  <si>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</si>
  <si>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</si>
  <si>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</si>
  <si>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</si>
  <si>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</si>
  <si>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</si>
  <si>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</si>
  <si>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</si>
  <si>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</si>
  <si>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</si>
  <si>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</si>
  <si>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</si>
  <si>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</si>
  <si>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</si>
  <si>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</si>
  <si>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</si>
  <si>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</si>
  <si>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</si>
  <si>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</si>
  <si>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</si>
  <si>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</si>
  <si>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</si>
  <si>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</si>
  <si>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</si>
  <si>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</si>
  <si>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</si>
  <si>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</si>
  <si>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</si>
  <si>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</si>
  <si>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</si>
  <si>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</si>
  <si>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</si>
  <si>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</si>
  <si>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</si>
  <si>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</si>
  <si>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</si>
  <si>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</si>
  <si>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</si>
  <si>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</si>
  <si>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</si>
  <si>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</si>
  <si>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</si>
  <si>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</si>
  <si>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</si>
  <si>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</si>
  <si>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</si>
  <si>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</si>
  <si>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</si>
  <si>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</si>
  <si>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</si>
  <si>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</si>
  <si>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</si>
  <si>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</si>
  <si>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</si>
  <si>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</si>
  <si>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</si>
  <si>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</si>
  <si>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</si>
  <si>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</si>
  <si>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</si>
  <si>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</si>
  <si>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</si>
  <si>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</si>
  <si>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</si>
  <si>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</si>
  <si>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</si>
  <si>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</si>
  <si>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</si>
  <si>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</si>
  <si>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</si>
  <si>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</si>
  <si>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</si>
  <si>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</si>
  <si>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</si>
  <si>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</si>
  <si>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</si>
  <si>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</si>
  <si>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</si>
  <si>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</si>
  <si>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</si>
  <si>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</si>
  <si>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</si>
  <si>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</si>
  <si>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</si>
  <si>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</si>
  <si>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</si>
  <si>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</si>
  <si>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</si>
  <si>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</si>
  <si>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</si>
  <si>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</si>
  <si>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</si>
  <si>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</si>
  <si>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</si>
  <si>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</si>
  <si>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</si>
  <si>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</si>
  <si>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</si>
  <si>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</si>
  <si>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</si>
  <si>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</si>
  <si>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</si>
  <si>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</si>
  <si>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</si>
  <si>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</si>
  <si>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</si>
  <si>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</si>
  <si>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</si>
  <si>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</si>
  <si>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</si>
  <si>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</si>
  <si>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</si>
  <si>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</si>
  <si>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</si>
  <si>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</si>
  <si>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</si>
  <si>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</si>
  <si>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</si>
  <si>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</si>
  <si>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</si>
  <si>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</si>
  <si>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</si>
  <si>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</si>
  <si>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</si>
  <si>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</si>
  <si>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</si>
  <si>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</si>
  <si>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</si>
  <si>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</si>
  <si>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</si>
  <si>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</si>
  <si>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</si>
  <si>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</si>
  <si>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</si>
  <si>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</si>
  <si>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</si>
  <si>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</si>
  <si>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</si>
  <si>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</si>
  <si>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</si>
  <si>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</si>
  <si>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</si>
  <si>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</si>
  <si>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</si>
  <si>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</si>
  <si>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</si>
  <si>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</si>
  <si>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</si>
  <si>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</si>
  <si>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</si>
  <si>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</si>
  <si>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</si>
  <si>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</si>
  <si>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</si>
  <si>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</si>
  <si>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</si>
  <si>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</si>
  <si>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</si>
  <si>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</si>
  <si>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</si>
  <si>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</si>
  <si>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</si>
  <si>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</si>
  <si>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</si>
  <si>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</si>
  <si>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</si>
  <si>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</si>
  <si>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</si>
  <si>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</si>
  <si>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</si>
  <si>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</si>
  <si>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</si>
  <si>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</si>
  <si>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</si>
  <si>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</si>
  <si>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</si>
  <si>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</si>
  <si>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</si>
  <si>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</si>
  <si>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</si>
  <si>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</si>
  <si>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</si>
  <si>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</si>
  <si>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</si>
  <si>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</si>
  <si>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</si>
  <si>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</si>
  <si>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</si>
  <si>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</si>
  <si>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</si>
  <si>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</si>
  <si>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</si>
  <si>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</si>
  <si>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</si>
  <si>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</si>
  <si>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</si>
  <si>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</si>
  <si>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</si>
  <si>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</si>
  <si>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</si>
  <si>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</si>
  <si>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</si>
  <si>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</si>
  <si>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</si>
  <si>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</si>
  <si>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</si>
  <si>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</si>
  <si>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</si>
  <si>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</si>
  <si>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</si>
  <si>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</si>
  <si>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</si>
  <si>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</si>
  <si>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</si>
  <si>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</si>
  <si>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</si>
  <si>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</si>
  <si>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</si>
  <si>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</si>
  <si>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</si>
  <si>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</si>
  <si>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</si>
  <si>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</si>
  <si>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</si>
  <si>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</si>
  <si>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</si>
  <si>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</si>
  <si>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</si>
  <si>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</si>
  <si>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</si>
  <si>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</si>
  <si>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</si>
  <si>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</si>
  <si>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</si>
  <si>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</si>
  <si>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</si>
  <si>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</si>
  <si>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</si>
  <si>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</si>
  <si>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</si>
  <si>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</si>
  <si>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</si>
  <si>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</si>
  <si>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</si>
  <si>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</si>
  <si>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</si>
  <si>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</si>
  <si>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</si>
  <si>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</si>
  <si>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</si>
  <si>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</si>
  <si>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</si>
  <si>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</si>
  <si>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</si>
  <si>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</si>
  <si>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</si>
  <si>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</si>
  <si>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</si>
  <si>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</si>
  <si>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</si>
  <si>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</si>
  <si>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</si>
  <si>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</si>
  <si>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</si>
  <si>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</si>
  <si>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</si>
  <si>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</si>
  <si>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</si>
  <si>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</si>
  <si>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</si>
  <si>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</si>
  <si>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</si>
  <si>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</si>
  <si>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</si>
  <si>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</si>
  <si>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</si>
  <si>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</si>
  <si>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</si>
  <si>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</si>
  <si>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</si>
  <si>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</si>
  <si>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</si>
  <si>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</si>
  <si>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</si>
  <si>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</si>
  <si>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</si>
  <si>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</si>
  <si>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</si>
  <si>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</si>
  <si>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</si>
  <si>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</si>
  <si>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</si>
  <si>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</si>
  <si>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</si>
  <si>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</si>
  <si>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</si>
  <si>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</si>
  <si>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</si>
  <si>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</si>
  <si>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</si>
  <si>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</si>
  <si>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</si>
  <si>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</si>
  <si>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</si>
  <si>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</si>
  <si>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</si>
  <si>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</si>
  <si>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</si>
  <si>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</si>
  <si>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</si>
  <si>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</si>
  <si>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</si>
  <si>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</si>
  <si>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</si>
  <si>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</si>
  <si>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</si>
  <si>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</si>
  <si>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</si>
  <si>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</si>
  <si>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</si>
  <si>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</si>
  <si>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</si>
  <si>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</si>
  <si>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</si>
  <si>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</si>
  <si>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</si>
  <si>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</si>
  <si>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</si>
  <si>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</si>
  <si>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</si>
  <si>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</si>
  <si>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</si>
  <si>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</si>
  <si>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</si>
  <si>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</si>
  <si>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</si>
  <si>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</si>
  <si>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</si>
  <si>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</si>
  <si>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</si>
  <si>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</si>
  <si>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</si>
  <si>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</si>
  <si>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</si>
  <si>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</si>
  <si>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</si>
  <si>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</si>
  <si>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</si>
  <si>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</si>
  <si>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</si>
  <si>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</si>
  <si>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</si>
  <si>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</si>
  <si>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</si>
  <si>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</si>
  <si>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</si>
  <si>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</si>
  <si>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</si>
  <si>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</si>
  <si>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</si>
  <si>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</si>
  <si>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</si>
  <si>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</si>
  <si>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母子保健対策強化事業</t>
  </si>
  <si>
    <t>子ども家庭局</t>
  </si>
  <si>
    <t>令和4年度</t>
  </si>
  <si>
    <t>母子保健課</t>
  </si>
  <si>
    <t>-</t>
  </si>
  <si>
    <t>母子保健衛生費補助金</t>
  </si>
  <si>
    <t>市区町村数</t>
  </si>
  <si>
    <t>執行額／事業実施市区町村数　　　　　　　　　　　　　　</t>
    <phoneticPr fontId="5"/>
  </si>
  <si>
    <t>百万円</t>
  </si>
  <si>
    <t>／　</t>
    <phoneticPr fontId="5"/>
  </si>
  <si>
    <t>子どもの心の診療ネットワーク</t>
  </si>
  <si>
    <t>妊娠・出産包括支援事業</t>
  </si>
  <si>
    <t>産婦健康診査事業</t>
  </si>
  <si>
    <t>○</t>
  </si>
  <si>
    <t>山本圭子</t>
    <rPh sb="0" eb="2">
      <t>ヤマモト</t>
    </rPh>
    <rPh sb="2" eb="3">
      <t>ケイ</t>
    </rPh>
    <rPh sb="3" eb="4">
      <t>コ</t>
    </rPh>
    <phoneticPr fontId="5"/>
  </si>
  <si>
    <t>厚労</t>
  </si>
  <si>
    <t>-</t>
    <phoneticPr fontId="5"/>
  </si>
  <si>
    <t xml:space="preserve">両親学級のオンライン実施やSNSを活用したオンライン相談など、妊産婦等のニーズに応じたアクセスしやすい多様な相談支援を行うとともに、母子保健に関する記録を電子化することで、妊産婦等の状態を適切に管理するなど、必要な支援が行われるよう体制強化を図る。
</t>
    <phoneticPr fontId="5"/>
  </si>
  <si>
    <t>両親学級のオンライン実施やSNSを活用したオンライン相談など、妊産婦等のニーズに応じたアクセスしやすい多様な相談支援を行うとともに、母子保健に関する記録を電子化することで、妊産婦等の状態を適切に管理するなど、必要な支援が行われるよう体制強化を図る。</t>
    <phoneticPr fontId="5"/>
  </si>
  <si>
    <t>母子保健対策強化事業を実施する市区町村数</t>
    <phoneticPr fontId="5"/>
  </si>
  <si>
    <t>-</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</si>
  <si>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</si>
  <si>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</si>
  <si>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https://www.mhlw.go.jp/wp/seisaku/hyouka/r03_jizenbunseki/Ⅶ-3-1.pdf</t>
    <phoneticPr fontId="5"/>
  </si>
  <si>
    <t>本事業は令和４年度からの新規事業であり、令和元年度～令和３年度までの実績はない。</t>
    <rPh sb="20" eb="22">
      <t>レイワ</t>
    </rPh>
    <rPh sb="22" eb="25">
      <t>ガンネンド</t>
    </rPh>
    <phoneticPr fontId="5"/>
  </si>
  <si>
    <t>526/1741</t>
    <phoneticPr fontId="5"/>
  </si>
  <si>
    <t>‐</t>
  </si>
  <si>
    <t>無</t>
  </si>
  <si>
    <t>母子保健医療対策総合支援事業（統合補助金）の対象事業として、「母子保健対策強化事業」のほか、左記事業を実施。</t>
    <rPh sb="31" eb="35">
      <t>ボシホケン</t>
    </rPh>
    <rPh sb="35" eb="37">
      <t>タイサク</t>
    </rPh>
    <rPh sb="37" eb="39">
      <t>キョウカ</t>
    </rPh>
    <rPh sb="39" eb="41">
      <t>ジギョウ</t>
    </rPh>
    <phoneticPr fontId="5"/>
  </si>
  <si>
    <t>00</t>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</si>
  <si>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</si>
  <si>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事業実施にあたり必要なもののみに限定されている。</t>
    <rPh sb="0" eb="2">
      <t>ジギョウ</t>
    </rPh>
    <rPh sb="2" eb="4">
      <t>ジッシ</t>
    </rPh>
    <rPh sb="8" eb="10">
      <t>ヒツヨウ</t>
    </rPh>
    <rPh sb="16" eb="18">
      <t>ゲンテイ</t>
    </rPh>
    <phoneticPr fontId="5"/>
  </si>
  <si>
    <t>本事業は母子保健に関する各種健診に必要な備品の整備など、妊産婦に必要な支援が行われるよう市町村の体制強化を図る事業であり、一定の件数、人数等を、定量的な目標値として示すことはできない。</t>
    <rPh sb="0" eb="1">
      <t>ホン</t>
    </rPh>
    <rPh sb="1" eb="3">
      <t>ジギョウ</t>
    </rPh>
    <rPh sb="4" eb="8">
      <t>ボシホケン</t>
    </rPh>
    <rPh sb="9" eb="10">
      <t>カン</t>
    </rPh>
    <rPh sb="12" eb="14">
      <t>カクシュ</t>
    </rPh>
    <rPh sb="14" eb="16">
      <t>ケンシン</t>
    </rPh>
    <rPh sb="17" eb="19">
      <t>ヒツヨウ</t>
    </rPh>
    <rPh sb="20" eb="22">
      <t>ビヒン</t>
    </rPh>
    <rPh sb="23" eb="25">
      <t>セイビ</t>
    </rPh>
    <rPh sb="28" eb="31">
      <t>ニンサンプ</t>
    </rPh>
    <rPh sb="32" eb="34">
      <t>ヒツヨウ</t>
    </rPh>
    <rPh sb="35" eb="37">
      <t>シエン</t>
    </rPh>
    <rPh sb="38" eb="39">
      <t>オコナ</t>
    </rPh>
    <rPh sb="44" eb="47">
      <t>シチョウソン</t>
    </rPh>
    <rPh sb="48" eb="50">
      <t>タイセイ</t>
    </rPh>
    <rPh sb="50" eb="52">
      <t>キョウカ</t>
    </rPh>
    <rPh sb="53" eb="54">
      <t>ハカ</t>
    </rPh>
    <phoneticPr fontId="5"/>
  </si>
  <si>
    <t>個々の家庭の状況に応じて、適切な支援を提供できるよう、以下の通り地域の実情に応じた支援体制等の強化を図る。
（１）両親学級等のオンライン実施
（２）SNSを活用したオンライン相談
（３）母子保健に関する記録の電子化
（４）各種健診に必要な備品（屈折検査機器等）の整備
（５）その他母子保健対策強化に資する取り組み
○補助率：1／2
〇実施主体：市町村</t>
    <phoneticPr fontId="5"/>
  </si>
  <si>
    <t xml:space="preserve">・母子保健医療対策総合支援事業の実施について
（雇用均等・児童家庭局長通知　H17.8.23　雇児発0823001号）
・母子保健衛生費の国庫補助について
（厚生労働省事務次官通知　H26.5.30厚生労働省発雇児第0530第3号）
</t>
    <phoneticPr fontId="5"/>
  </si>
  <si>
    <t>SNSを活用したオンライン相談や母子保健に関する記録の電子化など妊産婦に対して必要な支援が行われるよう体制強化を図ることは重要であり、国民のニーズは高く、優先度が高い。</t>
    <rPh sb="32" eb="35">
      <t>ニンサンプ</t>
    </rPh>
    <rPh sb="36" eb="37">
      <t>タイ</t>
    </rPh>
    <rPh sb="61" eb="63">
      <t>ジュウヨウ</t>
    </rPh>
    <rPh sb="67" eb="69">
      <t>コクミン</t>
    </rPh>
    <rPh sb="74" eb="75">
      <t>タカ</t>
    </rPh>
    <rPh sb="77" eb="80">
      <t>ユウセンド</t>
    </rPh>
    <rPh sb="81" eb="82">
      <t>タカ</t>
    </rPh>
    <phoneticPr fontId="5"/>
  </si>
  <si>
    <t>全国的に妊産婦等のニーズに応じたアクセスしやすい多様な相談支援などの必要な支援が行われる体制を強化する事業であるため、国が実施すべき事業である。</t>
    <rPh sb="0" eb="2">
      <t>ゼンコク</t>
    </rPh>
    <rPh sb="2" eb="3">
      <t>テキ</t>
    </rPh>
    <rPh sb="34" eb="36">
      <t>ヒツヨウ</t>
    </rPh>
    <rPh sb="37" eb="39">
      <t>シエン</t>
    </rPh>
    <rPh sb="40" eb="41">
      <t>オコナ</t>
    </rPh>
    <rPh sb="44" eb="46">
      <t>タイセイ</t>
    </rPh>
    <rPh sb="47" eb="49">
      <t>キョウカ</t>
    </rPh>
    <rPh sb="51" eb="53">
      <t>ジギョウ</t>
    </rPh>
    <rPh sb="59" eb="60">
      <t>クニ</t>
    </rPh>
    <rPh sb="61" eb="63">
      <t>ジッシ</t>
    </rPh>
    <rPh sb="66" eb="68">
      <t>ジギョウ</t>
    </rPh>
    <phoneticPr fontId="5"/>
  </si>
  <si>
    <t>多様化する妊産婦のニーズに対応するためオンラインによる相談支援や母子保健に関する記録の電子化などを行う当事業は達成手段として適切かつ、優先度の高い事業である。</t>
    <rPh sb="0" eb="3">
      <t>タヨウカ</t>
    </rPh>
    <rPh sb="5" eb="8">
      <t>ニンサンプ</t>
    </rPh>
    <rPh sb="13" eb="15">
      <t>タイオウ</t>
    </rPh>
    <rPh sb="49" eb="50">
      <t>オコナ</t>
    </rPh>
    <rPh sb="51" eb="52">
      <t>トウ</t>
    </rPh>
    <rPh sb="52" eb="54">
      <t>ジギョウ</t>
    </rPh>
    <rPh sb="55" eb="57">
      <t>タッセイ</t>
    </rPh>
    <rPh sb="57" eb="59">
      <t>シュダン</t>
    </rPh>
    <rPh sb="62" eb="64">
      <t>テキセツ</t>
    </rPh>
    <rPh sb="67" eb="70">
      <t>ユウセンド</t>
    </rPh>
    <rPh sb="71" eb="72">
      <t>タカ</t>
    </rPh>
    <rPh sb="73" eb="75">
      <t>ジギョウ</t>
    </rPh>
    <phoneticPr fontId="5"/>
  </si>
  <si>
    <t>市区町村が相談のオンライン化や各種健診の整備を実施するにあたって妥当な水準である。</t>
    <rPh sb="0" eb="4">
      <t>シクチョウソン</t>
    </rPh>
    <rPh sb="5" eb="7">
      <t>ソウダン</t>
    </rPh>
    <rPh sb="13" eb="14">
      <t>カ</t>
    </rPh>
    <rPh sb="15" eb="17">
      <t>カクシュ</t>
    </rPh>
    <rPh sb="17" eb="19">
      <t>ケンシン</t>
    </rPh>
    <rPh sb="20" eb="22">
      <t>セイビ</t>
    </rPh>
    <rPh sb="23" eb="25">
      <t>ジッシ</t>
    </rPh>
    <rPh sb="32" eb="34">
      <t>ダトウ</t>
    </rPh>
    <rPh sb="35" eb="37">
      <t>スイジュン</t>
    </rPh>
    <phoneticPr fontId="5"/>
  </si>
  <si>
    <t>00</t>
    <phoneticPr fontId="5"/>
  </si>
  <si>
    <t>本事業はこども家庭庁へ移管するため、令和４年度をもって終了すること。</t>
  </si>
  <si>
    <t>終了予定</t>
  </si>
  <si>
    <t>点検対象外</t>
    <rPh sb="0" eb="5">
      <t>テンケンタイショウガイ</t>
    </rPh>
    <phoneticPr fontId="5"/>
  </si>
  <si>
    <t>当該事業は終了するが、得られた知見は他の事業にも活用する。</t>
    <rPh sb="0" eb="1">
      <t>トウ</t>
    </rPh>
    <phoneticPr fontId="5"/>
  </si>
  <si>
    <t>市区町村数</t>
    <rPh sb="0" eb="4">
      <t>シクチョウソン</t>
    </rPh>
    <rPh sb="4" eb="5">
      <t>スウ</t>
    </rPh>
    <phoneticPr fontId="5"/>
  </si>
  <si>
    <t>-</t>
    <phoneticPr fontId="5"/>
  </si>
  <si>
    <t>オンラインを活用した母子保健事業の体制の整備　
実施市区町村数</t>
    <phoneticPr fontId="5"/>
  </si>
  <si>
    <t>母子保健に関する記録の電子化の実施市区町村数</t>
    <rPh sb="0" eb="2">
      <t>ボシ</t>
    </rPh>
    <rPh sb="2" eb="4">
      <t>ホケン</t>
    </rPh>
    <rPh sb="5" eb="6">
      <t>カン</t>
    </rPh>
    <rPh sb="8" eb="10">
      <t>キロク</t>
    </rPh>
    <rPh sb="11" eb="14">
      <t>デンシカ</t>
    </rPh>
    <rPh sb="15" eb="17">
      <t>ジッシ</t>
    </rPh>
    <rPh sb="17" eb="19">
      <t>シク</t>
    </rPh>
    <rPh sb="19" eb="21">
      <t>チョウソン</t>
    </rPh>
    <rPh sb="21" eb="22">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</si>
</sst>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113525</xdr:colOff>
      <xdr:row>271</xdr:row>
      <xdr:rowOff>100852</xdr:rowOff>
    </xdr:from>
    <xdr:to>
      <xdr:col>36</xdr:col>
      <xdr:colOff>81774</xdr:colOff>
      <xdr:row>284</xdr:row>
      <xdr:rowOff>176566</xdr:rowOff>
    </xdr:to>
    <xdr:grpSp>
      <xdr:nvGrpSpPr>
        <xdr:cNvPr id="2" name="グループ化 1"/>
        <xdr:cNvGrpSpPr/>
      </xdr:nvGrpSpPr>
      <xdr:grpSpPr>
        <a:xfrm>
          <a:off x="4147643" y="49698087"/>
          <a:ext cx="3195543" cy="4591685"/>
          <a:chOff x="3655001" y="43302801"/>
          <a:chExt cx="3290794" cy="4792449"/>
        </a:xfrm>
      </xdr:grpSpPr>
      <xdr:sp macro="" textlink="">
        <xdr:nvSpPr>
          <xdr:cNvPr id="3" name="テキスト ボックス 2"/>
          <xdr:cNvSpPr txBox="1"/>
        </xdr:nvSpPr>
        <xdr:spPr>
          <a:xfrm>
            <a:off x="5154949" y="44963658"/>
            <a:ext cx="1462155"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4" name="正方形/長方形 3"/>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526</a:t>
            </a:r>
            <a:r>
              <a:rPr kumimoji="1" lang="ja-JP" altLang="en-US" sz="1400"/>
              <a:t>百万円</a:t>
            </a:r>
          </a:p>
        </xdr:txBody>
      </xdr:sp>
      <xdr:cxnSp macro="">
        <xdr:nvCxnSpPr>
          <xdr:cNvPr id="5" name="直線矢印コネクタ 4"/>
          <xdr:cNvCxnSpPr/>
        </xdr:nvCxnSpPr>
        <xdr:spPr>
          <a:xfrm>
            <a:off x="5199530" y="44615532"/>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3871616" y="45949978"/>
            <a:ext cx="2590424" cy="16720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市町村（特別区含む）</a:t>
            </a:r>
            <a:endParaRPr kumimoji="1" lang="en-US" altLang="ja-JP" sz="1400"/>
          </a:p>
          <a:p>
            <a:pPr algn="ctr"/>
            <a:r>
              <a:rPr kumimoji="1" lang="en-US" altLang="ja-JP" sz="1400"/>
              <a:t>526</a:t>
            </a:r>
            <a:r>
              <a:rPr kumimoji="1" lang="ja-JP" altLang="en-US" sz="1400"/>
              <a:t>百万円</a:t>
            </a:r>
          </a:p>
        </xdr:txBody>
      </xdr:sp>
      <xdr:sp macro="" textlink="">
        <xdr:nvSpPr>
          <xdr:cNvPr id="7" name="テキスト ボックス 6"/>
          <xdr:cNvSpPr txBox="1"/>
        </xdr:nvSpPr>
        <xdr:spPr>
          <a:xfrm>
            <a:off x="3655001" y="44275286"/>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8" name="テキスト ボックス 7"/>
          <xdr:cNvSpPr txBox="1"/>
        </xdr:nvSpPr>
        <xdr:spPr>
          <a:xfrm>
            <a:off x="4034308" y="47767909"/>
            <a:ext cx="2527237" cy="327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［母子保健対策強化事業事業］</a:t>
            </a:r>
          </a:p>
        </xdr:txBody>
      </xdr:sp>
    </xdr:grpSp>
    <xdr:clientData/>
  </xdr:twoCellAnchor>
  <xdr:twoCellAnchor>
    <xdr:from>
      <xdr:col>23</xdr:col>
      <xdr:colOff>56030</xdr:colOff>
      <xdr:row>270</xdr:row>
      <xdr:rowOff>11205</xdr:rowOff>
    </xdr:from>
    <xdr:to>
      <xdr:col>32</xdr:col>
      <xdr:colOff>137801</xdr:colOff>
      <xdr:row>270</xdr:row>
      <xdr:rowOff>296592</xdr:rowOff>
    </xdr:to>
    <xdr:sp macro="" textlink="">
      <xdr:nvSpPr>
        <xdr:cNvPr id="14" name="テキスト ボックス 13"/>
        <xdr:cNvSpPr txBox="1"/>
      </xdr:nvSpPr>
      <xdr:spPr>
        <a:xfrm>
          <a:off x="4695265" y="42593558"/>
          <a:ext cx="1897124" cy="285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令和４年度実施予定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4" zoomScale="85" zoomScaleNormal="75" zoomScaleSheetLayoutView="85" zoomScalePageLayoutView="85" workbookViewId="0">
      <selection activeCell="G56" sqref="G56:O5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708</v>
      </c>
      <c r="AK2" s="850"/>
      <c r="AL2" s="850"/>
      <c r="AM2" s="850"/>
      <c r="AN2" s="90" t="s">
        <v>368</v>
      </c>
      <c r="AO2" s="850" t="s">
        <v>628</v>
      </c>
      <c r="AP2" s="850"/>
      <c r="AQ2" s="850"/>
      <c r="AR2" s="91" t="s">
        <v>368</v>
      </c>
      <c r="AS2" s="851">
        <v>22</v>
      </c>
      <c r="AT2" s="851"/>
      <c r="AU2" s="851"/>
      <c r="AV2" s="90" t="str">
        <f>IF(AW2="","","-")</f>
        <v>-</v>
      </c>
      <c r="AW2" s="852">
        <v>0</v>
      </c>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472</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707</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3.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727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39.5" customHeight="1" x14ac:dyDescent="0.15">
      <c r="A10" s="773" t="s">
        <v>28</v>
      </c>
      <c r="B10" s="774"/>
      <c r="C10" s="774"/>
      <c r="D10" s="774"/>
      <c r="E10" s="774"/>
      <c r="F10" s="774"/>
      <c r="G10" s="775" t="s">
        <v>726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697</v>
      </c>
      <c r="Q13" s="714"/>
      <c r="R13" s="714"/>
      <c r="S13" s="714"/>
      <c r="T13" s="714"/>
      <c r="U13" s="714"/>
      <c r="V13" s="715"/>
      <c r="W13" s="713" t="s">
        <v>697</v>
      </c>
      <c r="X13" s="714"/>
      <c r="Y13" s="714"/>
      <c r="Z13" s="714"/>
      <c r="AA13" s="714"/>
      <c r="AB13" s="714"/>
      <c r="AC13" s="715"/>
      <c r="AD13" s="713" t="s">
        <v>697</v>
      </c>
      <c r="AE13" s="714"/>
      <c r="AF13" s="714"/>
      <c r="AG13" s="714"/>
      <c r="AH13" s="714"/>
      <c r="AI13" s="714"/>
      <c r="AJ13" s="715"/>
      <c r="AK13" s="713">
        <v>526</v>
      </c>
      <c r="AL13" s="714"/>
      <c r="AM13" s="714"/>
      <c r="AN13" s="714"/>
      <c r="AO13" s="714"/>
      <c r="AP13" s="714"/>
      <c r="AQ13" s="715"/>
      <c r="AR13" s="750" t="s">
        <v>709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709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709</v>
      </c>
      <c r="AL15" s="714"/>
      <c r="AM15" s="714"/>
      <c r="AN15" s="714"/>
      <c r="AO15" s="714"/>
      <c r="AP15" s="714"/>
      <c r="AQ15" s="715"/>
      <c r="AR15" s="713" t="s">
        <v>709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709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709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526</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697</v>
      </c>
      <c r="Q19" s="714"/>
      <c r="R19" s="714"/>
      <c r="S19" s="714"/>
      <c r="T19" s="714"/>
      <c r="U19" s="714"/>
      <c r="V19" s="715"/>
      <c r="W19" s="713" t="s">
        <v>697</v>
      </c>
      <c r="X19" s="714"/>
      <c r="Y19" s="714"/>
      <c r="Z19" s="714"/>
      <c r="AA19" s="714"/>
      <c r="AB19" s="714"/>
      <c r="AC19" s="715"/>
      <c r="AD19" s="713" t="s">
        <v>709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526</v>
      </c>
      <c r="Q23" s="751"/>
      <c r="R23" s="751"/>
      <c r="S23" s="751"/>
      <c r="T23" s="751"/>
      <c r="U23" s="751"/>
      <c r="V23" s="752"/>
      <c r="W23" s="750" t="s">
        <v>709</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526</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41.25" customHeight="1" x14ac:dyDescent="0.15">
      <c r="A32" s="663"/>
      <c r="B32" s="168"/>
      <c r="C32" s="168"/>
      <c r="D32" s="168"/>
      <c r="E32" s="168"/>
      <c r="F32" s="169"/>
      <c r="G32" s="745" t="s">
        <v>712</v>
      </c>
      <c r="H32" s="650"/>
      <c r="I32" s="650"/>
      <c r="J32" s="650"/>
      <c r="K32" s="650"/>
      <c r="L32" s="650"/>
      <c r="M32" s="650"/>
      <c r="N32" s="650"/>
      <c r="O32" s="650"/>
      <c r="P32" s="400" t="s">
        <v>712</v>
      </c>
      <c r="Q32" s="654"/>
      <c r="R32" s="654"/>
      <c r="S32" s="654"/>
      <c r="T32" s="654"/>
      <c r="U32" s="654"/>
      <c r="V32" s="654"/>
      <c r="W32" s="654"/>
      <c r="X32" s="655"/>
      <c r="Y32" s="659" t="s">
        <v>52</v>
      </c>
      <c r="Z32" s="660"/>
      <c r="AA32" s="661"/>
      <c r="AB32" s="662" t="s">
        <v>699</v>
      </c>
      <c r="AC32" s="662"/>
      <c r="AD32" s="662"/>
      <c r="AE32" s="631" t="s">
        <v>697</v>
      </c>
      <c r="AF32" s="631"/>
      <c r="AG32" s="631"/>
      <c r="AH32" s="631"/>
      <c r="AI32" s="631" t="s">
        <v>697</v>
      </c>
      <c r="AJ32" s="631"/>
      <c r="AK32" s="631"/>
      <c r="AL32" s="631"/>
      <c r="AM32" s="631" t="s">
        <v>697</v>
      </c>
      <c r="AN32" s="631"/>
      <c r="AO32" s="631"/>
      <c r="AP32" s="631"/>
      <c r="AQ32" s="677" t="s">
        <v>709</v>
      </c>
      <c r="AR32" s="631"/>
      <c r="AS32" s="631"/>
      <c r="AT32" s="631"/>
      <c r="AU32" s="108" t="s">
        <v>709</v>
      </c>
      <c r="AV32" s="633"/>
      <c r="AW32" s="633"/>
      <c r="AX32" s="634"/>
    </row>
    <row r="33" spans="1:51" ht="3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31" t="s">
        <v>697</v>
      </c>
      <c r="AF33" s="631"/>
      <c r="AG33" s="631"/>
      <c r="AH33" s="631"/>
      <c r="AI33" s="631" t="s">
        <v>697</v>
      </c>
      <c r="AJ33" s="631"/>
      <c r="AK33" s="631"/>
      <c r="AL33" s="631"/>
      <c r="AM33" s="631" t="s">
        <v>697</v>
      </c>
      <c r="AN33" s="631"/>
      <c r="AO33" s="631"/>
      <c r="AP33" s="631"/>
      <c r="AQ33" s="631">
        <v>1741</v>
      </c>
      <c r="AR33" s="631"/>
      <c r="AS33" s="631"/>
      <c r="AT33" s="631"/>
      <c r="AU33" s="108" t="s">
        <v>709</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700</v>
      </c>
      <c r="H35" s="668"/>
      <c r="I35" s="668"/>
      <c r="J35" s="668"/>
      <c r="K35" s="668"/>
      <c r="L35" s="668"/>
      <c r="M35" s="668"/>
      <c r="N35" s="668"/>
      <c r="O35" s="668"/>
      <c r="P35" s="668"/>
      <c r="Q35" s="668"/>
      <c r="R35" s="668"/>
      <c r="S35" s="668"/>
      <c r="T35" s="668"/>
      <c r="U35" s="668"/>
      <c r="V35" s="668"/>
      <c r="W35" s="668"/>
      <c r="X35" s="668"/>
      <c r="Y35" s="671" t="s">
        <v>666</v>
      </c>
      <c r="Z35" s="672"/>
      <c r="AA35" s="673"/>
      <c r="AB35" s="674" t="s">
        <v>701</v>
      </c>
      <c r="AC35" s="675"/>
      <c r="AD35" s="676"/>
      <c r="AE35" s="677" t="s">
        <v>697</v>
      </c>
      <c r="AF35" s="677"/>
      <c r="AG35" s="677"/>
      <c r="AH35" s="677"/>
      <c r="AI35" s="677" t="s">
        <v>697</v>
      </c>
      <c r="AJ35" s="677"/>
      <c r="AK35" s="677"/>
      <c r="AL35" s="677"/>
      <c r="AM35" s="677" t="s">
        <v>709</v>
      </c>
      <c r="AN35" s="677"/>
      <c r="AO35" s="677"/>
      <c r="AP35" s="677"/>
      <c r="AQ35" s="108">
        <v>0.3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700</v>
      </c>
      <c r="AC36" s="628"/>
      <c r="AD36" s="629"/>
      <c r="AE36" s="630" t="s">
        <v>697</v>
      </c>
      <c r="AF36" s="630"/>
      <c r="AG36" s="630"/>
      <c r="AH36" s="630"/>
      <c r="AI36" s="630" t="s">
        <v>697</v>
      </c>
      <c r="AJ36" s="630"/>
      <c r="AK36" s="630"/>
      <c r="AL36" s="630"/>
      <c r="AM36" s="630" t="s">
        <v>709</v>
      </c>
      <c r="AN36" s="630"/>
      <c r="AO36" s="630"/>
      <c r="AP36" s="630"/>
      <c r="AQ36" s="630" t="s">
        <v>718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t="s">
        <v>697</v>
      </c>
      <c r="AV38" s="141"/>
      <c r="AW38" s="123" t="s">
        <v>170</v>
      </c>
      <c r="AX38" s="144"/>
    </row>
    <row r="39" spans="1:51" ht="23.25" customHeight="1" x14ac:dyDescent="0.15">
      <c r="A39" s="689"/>
      <c r="B39" s="687"/>
      <c r="C39" s="687"/>
      <c r="D39" s="687"/>
      <c r="E39" s="687"/>
      <c r="F39" s="688"/>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713</v>
      </c>
      <c r="AC39" s="163"/>
      <c r="AD39" s="163"/>
      <c r="AE39" s="108" t="s">
        <v>697</v>
      </c>
      <c r="AF39" s="102"/>
      <c r="AG39" s="102"/>
      <c r="AH39" s="102"/>
      <c r="AI39" s="108" t="s">
        <v>697</v>
      </c>
      <c r="AJ39" s="102"/>
      <c r="AK39" s="102"/>
      <c r="AL39" s="102"/>
      <c r="AM39" s="108" t="s">
        <v>713</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713</v>
      </c>
      <c r="AC40" s="107"/>
      <c r="AD40" s="107"/>
      <c r="AE40" s="108" t="s">
        <v>697</v>
      </c>
      <c r="AF40" s="102"/>
      <c r="AG40" s="102"/>
      <c r="AH40" s="102"/>
      <c r="AI40" s="108" t="s">
        <v>697</v>
      </c>
      <c r="AJ40" s="102"/>
      <c r="AK40" s="102"/>
      <c r="AL40" s="102"/>
      <c r="AM40" s="108" t="s">
        <v>713</v>
      </c>
      <c r="AN40" s="102"/>
      <c r="AO40" s="102"/>
      <c r="AP40" s="102"/>
      <c r="AQ40" s="109" t="s">
        <v>697</v>
      </c>
      <c r="AR40" s="110"/>
      <c r="AS40" s="110"/>
      <c r="AT40" s="111"/>
      <c r="AU40" s="102" t="s">
        <v>697</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713</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51.7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725</v>
      </c>
      <c r="H46" s="216"/>
      <c r="I46" s="216"/>
      <c r="J46" s="216"/>
      <c r="K46" s="216"/>
      <c r="L46" s="216"/>
      <c r="M46" s="216"/>
      <c r="N46" s="216"/>
      <c r="O46" s="216"/>
      <c r="P46" s="216"/>
      <c r="Q46" s="216"/>
      <c r="R46" s="216"/>
      <c r="S46" s="216"/>
      <c r="T46" s="216"/>
      <c r="U46" s="216"/>
      <c r="V46" s="216"/>
      <c r="W46" s="216"/>
      <c r="X46" s="216"/>
      <c r="Y46" s="216"/>
      <c r="Z46" s="216"/>
      <c r="AA46" s="217"/>
      <c r="AB46" s="222" t="s">
        <v>717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739</v>
      </c>
      <c r="H51" s="146"/>
      <c r="I51" s="146"/>
      <c r="J51" s="146"/>
      <c r="K51" s="146"/>
      <c r="L51" s="146"/>
      <c r="M51" s="146"/>
      <c r="N51" s="146"/>
      <c r="O51" s="147"/>
      <c r="P51" s="146" t="s">
        <v>739</v>
      </c>
      <c r="Q51" s="154"/>
      <c r="R51" s="154"/>
      <c r="S51" s="154"/>
      <c r="T51" s="154"/>
      <c r="U51" s="154"/>
      <c r="V51" s="154"/>
      <c r="W51" s="154"/>
      <c r="X51" s="155"/>
      <c r="Y51" s="160" t="s">
        <v>58</v>
      </c>
      <c r="Z51" s="161"/>
      <c r="AA51" s="162"/>
      <c r="AB51" s="163" t="s">
        <v>699</v>
      </c>
      <c r="AC51" s="163"/>
      <c r="AD51" s="163"/>
      <c r="AE51" s="108" t="s">
        <v>697</v>
      </c>
      <c r="AF51" s="102"/>
      <c r="AG51" s="102"/>
      <c r="AH51" s="102"/>
      <c r="AI51" s="108" t="s">
        <v>697</v>
      </c>
      <c r="AJ51" s="102"/>
      <c r="AK51" s="102"/>
      <c r="AL51" s="102"/>
      <c r="AM51" s="108" t="s">
        <v>709</v>
      </c>
      <c r="AN51" s="102"/>
      <c r="AO51" s="102"/>
      <c r="AP51" s="102"/>
      <c r="AQ51" s="109" t="s">
        <v>697</v>
      </c>
      <c r="AR51" s="110"/>
      <c r="AS51" s="110"/>
      <c r="AT51" s="111"/>
      <c r="AU51" s="102" t="s">
        <v>697</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697</v>
      </c>
      <c r="AF52" s="102"/>
      <c r="AG52" s="102"/>
      <c r="AH52" s="102"/>
      <c r="AI52" s="108" t="s">
        <v>697</v>
      </c>
      <c r="AJ52" s="102"/>
      <c r="AK52" s="102"/>
      <c r="AL52" s="102"/>
      <c r="AM52" s="108" t="s">
        <v>709</v>
      </c>
      <c r="AN52" s="102"/>
      <c r="AO52" s="102"/>
      <c r="AP52" s="102"/>
      <c r="AQ52" s="109" t="s">
        <v>697</v>
      </c>
      <c r="AR52" s="110"/>
      <c r="AS52" s="110"/>
      <c r="AT52" s="111"/>
      <c r="AU52" s="102">
        <v>1741</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697</v>
      </c>
      <c r="AF53" s="114"/>
      <c r="AG53" s="114"/>
      <c r="AH53" s="114"/>
      <c r="AI53" s="113" t="s">
        <v>697</v>
      </c>
      <c r="AJ53" s="114"/>
      <c r="AK53" s="114"/>
      <c r="AL53" s="114"/>
      <c r="AM53" s="113" t="s">
        <v>709</v>
      </c>
      <c r="AN53" s="114"/>
      <c r="AO53" s="114"/>
      <c r="AP53" s="114"/>
      <c r="AQ53" s="109" t="s">
        <v>697</v>
      </c>
      <c r="AR53" s="110"/>
      <c r="AS53" s="110"/>
      <c r="AT53" s="111"/>
      <c r="AU53" s="102" t="s">
        <v>697</v>
      </c>
      <c r="AV53" s="102"/>
      <c r="AW53" s="102"/>
      <c r="AX53" s="103"/>
      <c r="AY53">
        <f t="shared" si="0"/>
        <v>1</v>
      </c>
      <c r="AZ53" s="10"/>
      <c r="BA53" s="10"/>
      <c r="BB53" s="10"/>
      <c r="BC53" s="10"/>
      <c r="BD53" s="10"/>
      <c r="BE53" s="10"/>
      <c r="BF53" s="10"/>
      <c r="BG53" s="10"/>
      <c r="BH53" s="10"/>
    </row>
    <row r="54" spans="1:60" ht="18.75"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738</v>
      </c>
      <c r="AR55" s="141"/>
      <c r="AS55" s="142" t="s">
        <v>224</v>
      </c>
      <c r="AT55" s="143"/>
      <c r="AU55" s="141">
        <v>4</v>
      </c>
      <c r="AV55" s="141"/>
      <c r="AW55" s="123" t="s">
        <v>170</v>
      </c>
      <c r="AX55" s="144"/>
      <c r="AY55">
        <f>$AY$54</f>
        <v>1</v>
      </c>
      <c r="AZ55" s="10"/>
      <c r="BA55" s="10"/>
      <c r="BB55" s="10"/>
      <c r="BC55" s="10"/>
      <c r="BD55" s="10"/>
      <c r="BE55" s="10"/>
      <c r="BF55" s="10"/>
      <c r="BG55" s="10"/>
      <c r="BH55" s="10"/>
    </row>
    <row r="56" spans="1:60" ht="23.25" customHeight="1" x14ac:dyDescent="0.15">
      <c r="A56" s="210"/>
      <c r="B56" s="167"/>
      <c r="C56" s="168"/>
      <c r="D56" s="168"/>
      <c r="E56" s="168"/>
      <c r="F56" s="169"/>
      <c r="G56" s="145" t="s">
        <v>740</v>
      </c>
      <c r="H56" s="146"/>
      <c r="I56" s="146"/>
      <c r="J56" s="146"/>
      <c r="K56" s="146"/>
      <c r="L56" s="146"/>
      <c r="M56" s="146"/>
      <c r="N56" s="146"/>
      <c r="O56" s="147"/>
      <c r="P56" s="400" t="s">
        <v>740</v>
      </c>
      <c r="Q56" s="146"/>
      <c r="R56" s="146"/>
      <c r="S56" s="146"/>
      <c r="T56" s="146"/>
      <c r="U56" s="146"/>
      <c r="V56" s="146"/>
      <c r="W56" s="146"/>
      <c r="X56" s="147"/>
      <c r="Y56" s="160" t="s">
        <v>58</v>
      </c>
      <c r="Z56" s="161"/>
      <c r="AA56" s="162"/>
      <c r="AB56" s="163" t="s">
        <v>737</v>
      </c>
      <c r="AC56" s="163"/>
      <c r="AD56" s="163"/>
      <c r="AE56" s="108" t="s">
        <v>738</v>
      </c>
      <c r="AF56" s="102"/>
      <c r="AG56" s="102"/>
      <c r="AH56" s="102"/>
      <c r="AI56" s="108" t="s">
        <v>738</v>
      </c>
      <c r="AJ56" s="102"/>
      <c r="AK56" s="102"/>
      <c r="AL56" s="102"/>
      <c r="AM56" s="108" t="s">
        <v>738</v>
      </c>
      <c r="AN56" s="102"/>
      <c r="AO56" s="102"/>
      <c r="AP56" s="102"/>
      <c r="AQ56" s="109" t="s">
        <v>738</v>
      </c>
      <c r="AR56" s="110"/>
      <c r="AS56" s="110"/>
      <c r="AT56" s="111"/>
      <c r="AU56" s="102" t="s">
        <v>738</v>
      </c>
      <c r="AV56" s="102"/>
      <c r="AW56" s="102"/>
      <c r="AX56" s="103"/>
      <c r="AY56">
        <f>$AY$54</f>
        <v>1</v>
      </c>
    </row>
    <row r="57" spans="1:60" ht="23.25" customHeight="1" x14ac:dyDescent="0.15">
      <c r="A57" s="210"/>
      <c r="B57" s="167"/>
      <c r="C57" s="168"/>
      <c r="D57" s="168"/>
      <c r="E57" s="168"/>
      <c r="F57" s="169"/>
      <c r="G57" s="148"/>
      <c r="H57" s="149"/>
      <c r="I57" s="149"/>
      <c r="J57" s="149"/>
      <c r="K57" s="149"/>
      <c r="L57" s="149"/>
      <c r="M57" s="149"/>
      <c r="N57" s="149"/>
      <c r="O57" s="150"/>
      <c r="P57" s="402"/>
      <c r="Q57" s="149"/>
      <c r="R57" s="149"/>
      <c r="S57" s="149"/>
      <c r="T57" s="149"/>
      <c r="U57" s="149"/>
      <c r="V57" s="149"/>
      <c r="W57" s="149"/>
      <c r="X57" s="150"/>
      <c r="Y57" s="104" t="s">
        <v>51</v>
      </c>
      <c r="Z57" s="105"/>
      <c r="AA57" s="106"/>
      <c r="AB57" s="107" t="s">
        <v>737</v>
      </c>
      <c r="AC57" s="107"/>
      <c r="AD57" s="107"/>
      <c r="AE57" s="108" t="s">
        <v>738</v>
      </c>
      <c r="AF57" s="102"/>
      <c r="AG57" s="102"/>
      <c r="AH57" s="102"/>
      <c r="AI57" s="108" t="s">
        <v>738</v>
      </c>
      <c r="AJ57" s="102"/>
      <c r="AK57" s="102"/>
      <c r="AL57" s="102"/>
      <c r="AM57" s="108" t="s">
        <v>738</v>
      </c>
      <c r="AN57" s="102"/>
      <c r="AO57" s="102"/>
      <c r="AP57" s="102"/>
      <c r="AQ57" s="109" t="s">
        <v>738</v>
      </c>
      <c r="AR57" s="110"/>
      <c r="AS57" s="110"/>
      <c r="AT57" s="111"/>
      <c r="AU57" s="102">
        <v>1741</v>
      </c>
      <c r="AV57" s="102"/>
      <c r="AW57" s="102"/>
      <c r="AX57" s="103"/>
      <c r="AY57">
        <f>$AY$54</f>
        <v>1</v>
      </c>
      <c r="AZ57" s="10"/>
      <c r="BA57" s="10"/>
      <c r="BB57" s="10"/>
      <c r="BC57" s="10"/>
    </row>
    <row r="58" spans="1:60" ht="23.25" customHeight="1" x14ac:dyDescent="0.15">
      <c r="A58" s="210"/>
      <c r="B58" s="172"/>
      <c r="C58" s="173"/>
      <c r="D58" s="173"/>
      <c r="E58" s="173"/>
      <c r="F58" s="174"/>
      <c r="G58" s="151"/>
      <c r="H58" s="152"/>
      <c r="I58" s="152"/>
      <c r="J58" s="152"/>
      <c r="K58" s="152"/>
      <c r="L58" s="152"/>
      <c r="M58" s="152"/>
      <c r="N58" s="152"/>
      <c r="O58" s="153"/>
      <c r="P58" s="404"/>
      <c r="Q58" s="152"/>
      <c r="R58" s="152"/>
      <c r="S58" s="152"/>
      <c r="T58" s="152"/>
      <c r="U58" s="152"/>
      <c r="V58" s="152"/>
      <c r="W58" s="152"/>
      <c r="X58" s="153"/>
      <c r="Y58" s="104" t="s">
        <v>13</v>
      </c>
      <c r="Z58" s="105"/>
      <c r="AA58" s="106"/>
      <c r="AB58" s="112" t="s">
        <v>14</v>
      </c>
      <c r="AC58" s="112"/>
      <c r="AD58" s="112"/>
      <c r="AE58" s="113" t="s">
        <v>738</v>
      </c>
      <c r="AF58" s="114"/>
      <c r="AG58" s="114"/>
      <c r="AH58" s="114"/>
      <c r="AI58" s="113" t="s">
        <v>738</v>
      </c>
      <c r="AJ58" s="114"/>
      <c r="AK58" s="114"/>
      <c r="AL58" s="114"/>
      <c r="AM58" s="113" t="s">
        <v>738</v>
      </c>
      <c r="AN58" s="114"/>
      <c r="AO58" s="114"/>
      <c r="AP58" s="114"/>
      <c r="AQ58" s="109" t="s">
        <v>738</v>
      </c>
      <c r="AR58" s="110"/>
      <c r="AS58" s="110"/>
      <c r="AT58" s="111"/>
      <c r="AU58" s="102" t="s">
        <v>738</v>
      </c>
      <c r="AV58" s="102"/>
      <c r="AW58" s="102"/>
      <c r="AX58" s="103"/>
      <c r="AY58">
        <f>$AY$54</f>
        <v>1</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t="s">
        <v>738</v>
      </c>
      <c r="AR60" s="141"/>
      <c r="AS60" s="142" t="s">
        <v>224</v>
      </c>
      <c r="AT60" s="143"/>
      <c r="AU60" s="141" t="s">
        <v>738</v>
      </c>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t="s">
        <v>737</v>
      </c>
      <c r="AC61" s="163"/>
      <c r="AD61" s="163"/>
      <c r="AE61" s="108" t="s">
        <v>738</v>
      </c>
      <c r="AF61" s="102"/>
      <c r="AG61" s="102"/>
      <c r="AH61" s="102"/>
      <c r="AI61" s="108" t="s">
        <v>738</v>
      </c>
      <c r="AJ61" s="102"/>
      <c r="AK61" s="102"/>
      <c r="AL61" s="102"/>
      <c r="AM61" s="108" t="s">
        <v>738</v>
      </c>
      <c r="AN61" s="102"/>
      <c r="AO61" s="102"/>
      <c r="AP61" s="102"/>
      <c r="AQ61" s="109" t="s">
        <v>738</v>
      </c>
      <c r="AR61" s="110"/>
      <c r="AS61" s="110"/>
      <c r="AT61" s="111"/>
      <c r="AU61" s="102" t="s">
        <v>738</v>
      </c>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737</v>
      </c>
      <c r="AC62" s="107"/>
      <c r="AD62" s="107"/>
      <c r="AE62" s="108" t="s">
        <v>738</v>
      </c>
      <c r="AF62" s="102"/>
      <c r="AG62" s="102"/>
      <c r="AH62" s="102"/>
      <c r="AI62" s="108" t="s">
        <v>738</v>
      </c>
      <c r="AJ62" s="102"/>
      <c r="AK62" s="102"/>
      <c r="AL62" s="102"/>
      <c r="AM62" s="108" t="s">
        <v>738</v>
      </c>
      <c r="AN62" s="102"/>
      <c r="AO62" s="102"/>
      <c r="AP62" s="102"/>
      <c r="AQ62" s="109" t="s">
        <v>738</v>
      </c>
      <c r="AR62" s="110"/>
      <c r="AS62" s="110"/>
      <c r="AT62" s="111"/>
      <c r="AU62" s="102">
        <v>1741</v>
      </c>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738</v>
      </c>
      <c r="AF63" s="114"/>
      <c r="AG63" s="114"/>
      <c r="AH63" s="114"/>
      <c r="AI63" s="113" t="s">
        <v>738</v>
      </c>
      <c r="AJ63" s="114"/>
      <c r="AK63" s="114"/>
      <c r="AL63" s="114"/>
      <c r="AM63" s="113" t="s">
        <v>738</v>
      </c>
      <c r="AN63" s="114"/>
      <c r="AO63" s="114"/>
      <c r="AP63" s="114"/>
      <c r="AQ63" s="109" t="s">
        <v>738</v>
      </c>
      <c r="AR63" s="110"/>
      <c r="AS63" s="110"/>
      <c r="AT63" s="111"/>
      <c r="AU63" s="102" t="s">
        <v>738</v>
      </c>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714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715</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716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713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713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19.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706</v>
      </c>
      <c r="AE223" s="467"/>
      <c r="AF223" s="467"/>
      <c r="AG223" s="468" t="s">
        <v>728</v>
      </c>
      <c r="AH223" s="469"/>
      <c r="AI223" s="469"/>
      <c r="AJ223" s="469"/>
      <c r="AK223" s="469"/>
      <c r="AL223" s="469"/>
      <c r="AM223" s="469"/>
      <c r="AN223" s="469"/>
      <c r="AO223" s="469"/>
      <c r="AP223" s="469"/>
      <c r="AQ223" s="469"/>
      <c r="AR223" s="469"/>
      <c r="AS223" s="469"/>
      <c r="AT223" s="469"/>
      <c r="AU223" s="469"/>
      <c r="AV223" s="469"/>
      <c r="AW223" s="469"/>
      <c r="AX223" s="470"/>
    </row>
    <row r="224" spans="1:51" ht="60"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706</v>
      </c>
      <c r="AE224" s="380"/>
      <c r="AF224" s="380"/>
      <c r="AG224" s="468" t="s">
        <v>729</v>
      </c>
      <c r="AH224" s="469"/>
      <c r="AI224" s="469"/>
      <c r="AJ224" s="469"/>
      <c r="AK224" s="469"/>
      <c r="AL224" s="469"/>
      <c r="AM224" s="469"/>
      <c r="AN224" s="469"/>
      <c r="AO224" s="469"/>
      <c r="AP224" s="469"/>
      <c r="AQ224" s="469"/>
      <c r="AR224" s="469"/>
      <c r="AS224" s="469"/>
      <c r="AT224" s="469"/>
      <c r="AU224" s="469"/>
      <c r="AV224" s="469"/>
      <c r="AW224" s="469"/>
      <c r="AX224" s="470"/>
    </row>
    <row r="225" spans="1:50" ht="66"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706</v>
      </c>
      <c r="AE225" s="417"/>
      <c r="AF225" s="417"/>
      <c r="AG225" s="468" t="s">
        <v>730</v>
      </c>
      <c r="AH225" s="469"/>
      <c r="AI225" s="469"/>
      <c r="AJ225" s="469"/>
      <c r="AK225" s="469"/>
      <c r="AL225" s="469"/>
      <c r="AM225" s="469"/>
      <c r="AN225" s="469"/>
      <c r="AO225" s="469"/>
      <c r="AP225" s="469"/>
      <c r="AQ225" s="469"/>
      <c r="AR225" s="469"/>
      <c r="AS225" s="469"/>
      <c r="AT225" s="469"/>
      <c r="AU225" s="469"/>
      <c r="AV225" s="469"/>
      <c r="AW225" s="469"/>
      <c r="AX225" s="470"/>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713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36"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706</v>
      </c>
      <c r="AE229" s="364"/>
      <c r="AF229" s="364"/>
      <c r="AG229" s="366" t="s">
        <v>723</v>
      </c>
      <c r="AH229" s="367"/>
      <c r="AI229" s="367"/>
      <c r="AJ229" s="367"/>
      <c r="AK229" s="367"/>
      <c r="AL229" s="367"/>
      <c r="AM229" s="367"/>
      <c r="AN229" s="367"/>
      <c r="AO229" s="367"/>
      <c r="AP229" s="367"/>
      <c r="AQ229" s="367"/>
      <c r="AR229" s="367"/>
      <c r="AS229" s="367"/>
      <c r="AT229" s="367"/>
      <c r="AU229" s="367"/>
      <c r="AV229" s="367"/>
      <c r="AW229" s="367"/>
      <c r="AX229" s="368"/>
    </row>
    <row r="230" spans="1:50" ht="39.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706</v>
      </c>
      <c r="AE230" s="380"/>
      <c r="AF230" s="380"/>
      <c r="AG230" s="374" t="s">
        <v>731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719</v>
      </c>
      <c r="AE231" s="380"/>
      <c r="AF231" s="380"/>
      <c r="AG231" s="374" t="s">
        <v>713</v>
      </c>
      <c r="AH231" s="375"/>
      <c r="AI231" s="375"/>
      <c r="AJ231" s="375"/>
      <c r="AK231" s="375"/>
      <c r="AL231" s="375"/>
      <c r="AM231" s="375"/>
      <c r="AN231" s="375"/>
      <c r="AO231" s="375"/>
      <c r="AP231" s="375"/>
      <c r="AQ231" s="375"/>
      <c r="AR231" s="375"/>
      <c r="AS231" s="375"/>
      <c r="AT231" s="375"/>
      <c r="AU231" s="375"/>
      <c r="AV231" s="375"/>
      <c r="AW231" s="375"/>
      <c r="AX231" s="376"/>
    </row>
    <row r="232" spans="1:50" ht="32.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706</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713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719</v>
      </c>
      <c r="AE234" s="380"/>
      <c r="AF234" s="449"/>
      <c r="AG234" s="374" t="s">
        <v>713</v>
      </c>
      <c r="AH234" s="375"/>
      <c r="AI234" s="375"/>
      <c r="AJ234" s="375"/>
      <c r="AK234" s="375"/>
      <c r="AL234" s="375"/>
      <c r="AM234" s="375"/>
      <c r="AN234" s="375"/>
      <c r="AO234" s="375"/>
      <c r="AP234" s="375"/>
      <c r="AQ234" s="375"/>
      <c r="AR234" s="375"/>
      <c r="AS234" s="375"/>
      <c r="AT234" s="375"/>
      <c r="AU234" s="375"/>
      <c r="AV234" s="375"/>
      <c r="AW234" s="375"/>
      <c r="AX234" s="376"/>
    </row>
    <row r="235" spans="1:50" ht="36.7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706</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713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713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713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713</v>
      </c>
      <c r="AH239" s="152"/>
      <c r="AI239" s="152"/>
      <c r="AJ239" s="152"/>
      <c r="AK239" s="152"/>
      <c r="AL239" s="152"/>
      <c r="AM239" s="152"/>
      <c r="AN239" s="152"/>
      <c r="AO239" s="152"/>
      <c r="AP239" s="152"/>
      <c r="AQ239" s="152"/>
      <c r="AR239" s="152"/>
      <c r="AS239" s="152"/>
      <c r="AT239" s="152"/>
      <c r="AU239" s="152"/>
      <c r="AV239" s="152"/>
      <c r="AW239" s="152"/>
      <c r="AX239" s="405"/>
    </row>
    <row r="240" spans="1:50" ht="60.7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706</v>
      </c>
      <c r="AE240" s="398"/>
      <c r="AF240" s="399"/>
      <c r="AG240" s="400" t="s">
        <v>721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708</v>
      </c>
      <c r="F242" s="383"/>
      <c r="G242" s="383"/>
      <c r="H242" s="384">
        <v>21</v>
      </c>
      <c r="I242" s="384"/>
      <c r="J242" s="889">
        <v>733</v>
      </c>
      <c r="K242" s="889"/>
      <c r="L242" s="889"/>
      <c r="M242" s="384" t="s">
        <v>732</v>
      </c>
      <c r="N242" s="890"/>
      <c r="O242" s="891" t="s">
        <v>703</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v>2022</v>
      </c>
      <c r="D243" s="382"/>
      <c r="E243" s="383" t="s">
        <v>692</v>
      </c>
      <c r="F243" s="383"/>
      <c r="G243" s="383"/>
      <c r="H243" s="384">
        <v>21</v>
      </c>
      <c r="I243" s="384"/>
      <c r="J243" s="385">
        <v>734</v>
      </c>
      <c r="K243" s="385"/>
      <c r="L243" s="385"/>
      <c r="M243" s="386" t="s">
        <v>722</v>
      </c>
      <c r="N243" s="387"/>
      <c r="O243" s="891" t="s">
        <v>704</v>
      </c>
      <c r="P243" s="892"/>
      <c r="Q243" s="892"/>
      <c r="R243" s="892"/>
      <c r="S243" s="892"/>
      <c r="T243" s="892"/>
      <c r="U243" s="892"/>
      <c r="V243" s="892"/>
      <c r="W243" s="892"/>
      <c r="X243" s="892"/>
      <c r="Y243" s="892"/>
      <c r="Z243" s="892"/>
      <c r="AA243" s="892"/>
      <c r="AB243" s="892"/>
      <c r="AC243" s="892"/>
      <c r="AD243" s="892"/>
      <c r="AE243" s="892"/>
      <c r="AF243" s="893"/>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v>2022</v>
      </c>
      <c r="D244" s="382"/>
      <c r="E244" s="383" t="s">
        <v>692</v>
      </c>
      <c r="F244" s="383"/>
      <c r="G244" s="383"/>
      <c r="H244" s="384">
        <v>21</v>
      </c>
      <c r="I244" s="384"/>
      <c r="J244" s="385">
        <v>740</v>
      </c>
      <c r="K244" s="385"/>
      <c r="L244" s="385"/>
      <c r="M244" s="386" t="s">
        <v>722</v>
      </c>
      <c r="N244" s="387"/>
      <c r="O244" s="894" t="s">
        <v>705</v>
      </c>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94.5" customHeight="1" x14ac:dyDescent="0.15">
      <c r="A247" s="354" t="s">
        <v>46</v>
      </c>
      <c r="B247" s="915"/>
      <c r="C247" s="313" t="s">
        <v>50</v>
      </c>
      <c r="D247" s="733"/>
      <c r="E247" s="733"/>
      <c r="F247" s="734"/>
      <c r="G247" s="918" t="s">
        <v>713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105" customHeight="1" thickBot="1" x14ac:dyDescent="0.2">
      <c r="A248" s="916"/>
      <c r="B248" s="917"/>
      <c r="C248" s="920" t="s">
        <v>54</v>
      </c>
      <c r="D248" s="921"/>
      <c r="E248" s="921"/>
      <c r="F248" s="922"/>
      <c r="G248" s="923" t="s">
        <v>713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103.5" customHeight="1" thickBot="1" x14ac:dyDescent="0.2">
      <c r="A250" s="908" t="s">
        <v>735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117" customHeight="1" thickBot="1" x14ac:dyDescent="0.2">
      <c r="A252" s="338" t="s">
        <v>734</v>
      </c>
      <c r="B252" s="339"/>
      <c r="C252" s="339"/>
      <c r="D252" s="339"/>
      <c r="E252" s="340"/>
      <c r="F252" s="914" t="s">
        <v>733</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95.25" customHeight="1" thickBot="1" x14ac:dyDescent="0.2">
      <c r="A254" s="338" t="s">
        <v>346</v>
      </c>
      <c r="B254" s="339"/>
      <c r="C254" s="339"/>
      <c r="D254" s="339"/>
      <c r="E254" s="340"/>
      <c r="F254" s="341" t="s">
        <v>736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93"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30" customHeight="1" x14ac:dyDescent="0.15">
      <c r="A258" s="353" t="s">
        <v>361</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30" customHeight="1" x14ac:dyDescent="0.15">
      <c r="A259" s="271" t="s">
        <v>360</v>
      </c>
      <c r="B259" s="271"/>
      <c r="C259" s="271"/>
      <c r="D259" s="271"/>
      <c r="E259" s="334" t="s">
        <v>697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30" customHeight="1" x14ac:dyDescent="0.15">
      <c r="A260" s="271" t="s">
        <v>359</v>
      </c>
      <c r="B260" s="271"/>
      <c r="C260" s="271"/>
      <c r="D260" s="271"/>
      <c r="E260" s="334" t="s">
        <v>697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30" customHeight="1" x14ac:dyDescent="0.15">
      <c r="A261" s="271" t="s">
        <v>358</v>
      </c>
      <c r="B261" s="271"/>
      <c r="C261" s="271"/>
      <c r="D261" s="271"/>
      <c r="E261" s="334" t="s">
        <v>697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30" customHeight="1" x14ac:dyDescent="0.15">
      <c r="A262" s="271" t="s">
        <v>357</v>
      </c>
      <c r="B262" s="271"/>
      <c r="C262" s="271"/>
      <c r="D262" s="271"/>
      <c r="E262" s="334" t="s">
        <v>697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30" customHeight="1" x14ac:dyDescent="0.15">
      <c r="A263" s="271" t="s">
        <v>356</v>
      </c>
      <c r="B263" s="271"/>
      <c r="C263" s="271"/>
      <c r="D263" s="271"/>
      <c r="E263" s="334" t="s">
        <v>697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30" customHeight="1" x14ac:dyDescent="0.15">
      <c r="A264" s="271" t="s">
        <v>355</v>
      </c>
      <c r="B264" s="271"/>
      <c r="C264" s="271"/>
      <c r="D264" s="271"/>
      <c r="E264" s="334" t="s">
        <v>697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30" customHeight="1" x14ac:dyDescent="0.15">
      <c r="A265" s="271" t="s">
        <v>354</v>
      </c>
      <c r="B265" s="271"/>
      <c r="C265" s="271"/>
      <c r="D265" s="271"/>
      <c r="E265" s="334" t="s">
        <v>697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30" customHeight="1" x14ac:dyDescent="0.15">
      <c r="A266" s="271" t="s">
        <v>501</v>
      </c>
      <c r="B266" s="271"/>
      <c r="C266" s="271"/>
      <c r="D266" s="271"/>
      <c r="E266" s="115" t="s">
        <v>697</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30"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30" customHeight="1" x14ac:dyDescent="0.15">
      <c r="A268" s="271" t="s">
        <v>469</v>
      </c>
      <c r="B268" s="271"/>
      <c r="C268" s="271"/>
      <c r="D268" s="271"/>
      <c r="E268" s="99"/>
      <c r="F268" s="100"/>
      <c r="G268" s="101" t="s">
        <v>708</v>
      </c>
      <c r="H268" s="101"/>
      <c r="I268" s="101"/>
      <c r="J268" s="100" t="s">
        <v>628</v>
      </c>
      <c r="K268" s="100"/>
      <c r="L268" s="116">
        <v>22</v>
      </c>
      <c r="M268" s="116"/>
      <c r="N268" s="116"/>
      <c r="O268" s="100" t="s">
        <v>722</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713</v>
      </c>
      <c r="D366" s="265"/>
      <c r="E366" s="265"/>
      <c r="F366" s="265"/>
      <c r="G366" s="265"/>
      <c r="H366" s="265"/>
      <c r="I366" s="265"/>
      <c r="J366" s="248" t="s">
        <v>713</v>
      </c>
      <c r="K366" s="249"/>
      <c r="L366" s="249"/>
      <c r="M366" s="249"/>
      <c r="N366" s="249"/>
      <c r="O366" s="249"/>
      <c r="P366" s="267" t="s">
        <v>713</v>
      </c>
      <c r="Q366" s="250"/>
      <c r="R366" s="250"/>
      <c r="S366" s="250"/>
      <c r="T366" s="250"/>
      <c r="U366" s="250"/>
      <c r="V366" s="250"/>
      <c r="W366" s="250"/>
      <c r="X366" s="250"/>
      <c r="Y366" s="251" t="s">
        <v>713</v>
      </c>
      <c r="Z366" s="252"/>
      <c r="AA366" s="252"/>
      <c r="AB366" s="253"/>
      <c r="AC366" s="237"/>
      <c r="AD366" s="238"/>
      <c r="AE366" s="238"/>
      <c r="AF366" s="238"/>
      <c r="AG366" s="238"/>
      <c r="AH366" s="268" t="s">
        <v>713</v>
      </c>
      <c r="AI366" s="269"/>
      <c r="AJ366" s="269"/>
      <c r="AK366" s="269"/>
      <c r="AL366" s="241" t="s">
        <v>713</v>
      </c>
      <c r="AM366" s="242"/>
      <c r="AN366" s="242"/>
      <c r="AO366" s="243"/>
      <c r="AP366" s="244" t="s">
        <v>713</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t="s">
        <v>706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松村 美佳(matsumura-mika.66a)</cp:lastModifiedBy>
  <cp:lastPrinted>2022-08-26T09:39:17Z</cp:lastPrinted>
  <dcterms:created xsi:type="dcterms:W3CDTF">2012-03-13T00:50:25Z</dcterms:created>
  <dcterms:modified xsi:type="dcterms:W3CDTF">2022-08-26T10:35:35Z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