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HP公表レビューシート（３係→調整）国・健・薬・子・老・生・人・雇\R4新規\"/>
    </mc:Choice>
  </mc:AlternateContent>
  <bookViews>
    <workbookView xWindow="30300"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97" i="11"/>
  <c r="AY92" i="11"/>
  <c r="AY82" i="11"/>
  <c r="AY90"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<sst xmlns="http://schemas.openxmlformats.org/spreadsheetml/2006/main" count="2073" uniqueCount="750">
  <si>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</si>
  <si>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</si>
  <si>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</si>
  <si>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</si>
  <si>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</si>
  <si>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</si>
  <si>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</si>
  <si>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</si>
  <si>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</si>
  <si>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</si>
  <si>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</si>
  <si>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</si>
  <si>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</si>
  <si>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</si>
  <si>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</si>
  <si>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</si>
  <si>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</si>
  <si>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</si>
  <si>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</si>
  <si>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</si>
  <si>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</si>
  <si>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</si>
  <si>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</si>
  <si>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</si>
  <si>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</si>
  <si>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</si>
  <si>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</si>
  <si>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</si>
  <si>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</si>
  <si>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</si>
  <si>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</si>
  <si>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</si>
  <si>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</si>
  <si>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</si>
  <si>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</si>
  <si>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</si>
  <si>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</si>
  <si>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</si>
  <si>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</si>
  <si>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</si>
  <si>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</si>
  <si>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</si>
  <si>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</si>
  <si>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</si>
  <si>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</si>
  <si>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</si>
  <si>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</si>
  <si>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</si>
  <si>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</si>
  <si>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</si>
  <si>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</si>
  <si>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</si>
  <si>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</si>
  <si>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</si>
  <si>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</si>
  <si>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</si>
  <si>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</si>
  <si>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</si>
  <si>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</si>
  <si>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</si>
  <si>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</si>
  <si>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</si>
  <si>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</si>
  <si>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</si>
  <si>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</si>
  <si>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</si>
  <si>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</si>
  <si>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</si>
  <si>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</si>
  <si>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</si>
  <si>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</si>
  <si>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</si>
  <si>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</si>
  <si>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</si>
  <si>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</si>
  <si>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</si>
  <si>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</si>
  <si>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</si>
  <si>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</si>
  <si>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</si>
  <si>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</si>
  <si>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</si>
  <si>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</si>
  <si>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</si>
  <si>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</si>
  <si>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</si>
  <si>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</si>
  <si>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</si>
  <si>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</si>
  <si>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</si>
  <si>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</si>
  <si>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</si>
  <si>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</si>
  <si>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</si>
  <si>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</si>
  <si>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</si>
  <si>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</si>
  <si>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</si>
  <si>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</si>
  <si>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</si>
  <si>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</si>
  <si>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</si>
  <si>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</si>
  <si>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</si>
  <si>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</si>
  <si>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</si>
  <si>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</si>
  <si>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</si>
  <si>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</si>
  <si>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</si>
  <si>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</si>
  <si>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</si>
  <si>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</si>
  <si>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</si>
  <si>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</si>
  <si>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</si>
  <si>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</si>
  <si>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</si>
  <si>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</si>
  <si>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</si>
  <si>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</si>
  <si>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</si>
  <si>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</si>
  <si>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</si>
  <si>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</si>
  <si>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</si>
  <si>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</si>
  <si>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</si>
  <si>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</si>
  <si>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</si>
  <si>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</si>
  <si>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</si>
  <si>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</si>
  <si>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</si>
  <si>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</si>
  <si>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</si>
  <si>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</si>
  <si>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</si>
  <si>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</si>
  <si>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</si>
  <si>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</si>
  <si>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</si>
  <si>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</si>
  <si>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</si>
  <si>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</si>
  <si>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</si>
  <si>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</si>
  <si>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</si>
  <si>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</si>
  <si>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</si>
  <si>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</si>
  <si>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</si>
  <si>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</si>
  <si>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</si>
  <si>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</si>
  <si>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</si>
  <si>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</si>
  <si>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</si>
  <si>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</si>
  <si>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</si>
  <si>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</si>
  <si>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</si>
  <si>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</si>
  <si>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</si>
  <si>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</si>
  <si>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</si>
  <si>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</si>
  <si>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</si>
  <si>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</si>
  <si>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</si>
  <si>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</si>
  <si>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</si>
  <si>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</si>
  <si>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</si>
  <si>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</si>
  <si>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</si>
  <si>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</si>
  <si>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</si>
  <si>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</si>
  <si>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</si>
  <si>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</si>
  <si>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</si>
  <si>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</si>
  <si>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</si>
  <si>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</si>
  <si>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</si>
  <si>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</si>
  <si>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</si>
  <si>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</si>
  <si>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</si>
  <si>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</si>
  <si>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</si>
  <si>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</si>
  <si>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</si>
  <si>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</si>
  <si>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</si>
  <si>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</si>
  <si>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</si>
  <si>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</si>
  <si>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</si>
  <si>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</si>
  <si>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</si>
  <si>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</si>
  <si>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</si>
  <si>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</si>
  <si>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</si>
  <si>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</si>
  <si>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</si>
  <si>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</si>
  <si>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</si>
  <si>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</si>
  <si>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</si>
  <si>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</si>
  <si>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</si>
  <si>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</si>
  <si>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</si>
  <si>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</si>
  <si>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</si>
  <si>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</si>
  <si>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</si>
  <si>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</si>
  <si>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</si>
  <si>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</si>
  <si>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</si>
  <si>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</si>
  <si>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</si>
  <si>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</si>
  <si>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</si>
  <si>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</si>
  <si>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</si>
  <si>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</si>
  <si>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</si>
  <si>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</si>
  <si>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</si>
  <si>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</si>
  <si>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</si>
  <si>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</si>
  <si>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</si>
  <si>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</si>
  <si>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</si>
  <si>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</si>
  <si>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</si>
  <si>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</si>
  <si>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</si>
  <si>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</si>
  <si>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</si>
  <si>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</si>
  <si>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</si>
  <si>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</si>
  <si>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</si>
  <si>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</si>
  <si>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</si>
  <si>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</si>
  <si>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</si>
  <si>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</si>
  <si>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</si>
  <si>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</si>
  <si>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</si>
  <si>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</si>
  <si>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</si>
  <si>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</si>
  <si>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</si>
  <si>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</si>
  <si>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</si>
  <si>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</si>
  <si>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</si>
  <si>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</si>
  <si>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</si>
  <si>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</si>
  <si>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</si>
  <si>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</si>
  <si>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</si>
  <si>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</si>
  <si>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</si>
  <si>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</si>
  <si>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</si>
  <si>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</si>
  <si>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</si>
  <si>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</si>
  <si>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</si>
  <si>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</si>
  <si>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</si>
  <si>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</si>
  <si>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</si>
  <si>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</si>
  <si>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</si>
  <si>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</si>
  <si>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</si>
  <si>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</si>
  <si>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</si>
  <si>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</si>
  <si>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</si>
  <si>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</si>
  <si>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</si>
  <si>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</si>
  <si>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</si>
  <si>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</si>
  <si>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</si>
  <si>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</si>
  <si>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</si>
  <si>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</si>
  <si>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</si>
  <si>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</si>
  <si>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</si>
  <si>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</si>
  <si>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</si>
  <si>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</si>
  <si>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</si>
  <si>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</si>
  <si>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</si>
  <si>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</si>
  <si>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</si>
  <si>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</si>
  <si>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</si>
  <si>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</si>
  <si>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</si>
  <si>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</si>
  <si>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</si>
  <si>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</si>
  <si>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</si>
  <si>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</si>
  <si>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</si>
  <si>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</si>
  <si>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</si>
  <si>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</si>
  <si>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</si>
  <si>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</si>
  <si>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</si>
  <si>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</si>
  <si>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</si>
  <si>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</si>
  <si>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</si>
  <si>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</si>
  <si>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</si>
  <si>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</si>
  <si>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</si>
  <si>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</si>
  <si>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</si>
  <si>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</si>
  <si>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</si>
  <si>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</si>
  <si>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</si>
  <si>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</si>
  <si>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</si>
  <si>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</si>
  <si>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</si>
  <si>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</si>
  <si>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</si>
  <si>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</si>
  <si>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</si>
  <si>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</si>
  <si>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</si>
  <si>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</si>
  <si>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</si>
  <si>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</si>
  <si>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</si>
  <si>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</si>
  <si>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</si>
  <si>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</si>
  <si>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</si>
  <si>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</si>
  <si>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</si>
  <si>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</si>
  <si>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</si>
  <si>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</si>
  <si>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</si>
  <si>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</si>
  <si>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</si>
  <si>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</si>
  <si>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</si>
  <si>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</si>
  <si>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</si>
  <si>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</si>
  <si>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</si>
  <si>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</si>
  <si>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</si>
  <si>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</si>
  <si>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</si>
  <si>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</si>
  <si>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</si>
  <si>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</si>
  <si>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</si>
  <si>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</si>
  <si>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</si>
  <si>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</si>
  <si>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</si>
  <si>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</si>
  <si>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</si>
  <si>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</si>
  <si>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</si>
  <si>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</si>
  <si>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</si>
  <si>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</si>
  <si>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</si>
  <si>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</si>
  <si>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</si>
  <si>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</si>
  <si>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</si>
  <si>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</si>
  <si>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</si>
  <si>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</si>
  <si>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</si>
  <si>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</si>
  <si>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</si>
  <si>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</si>
  <si>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</si>
  <si>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</si>
  <si>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</si>
  <si>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</si>
  <si>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</si>
  <si>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</si>
  <si>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</si>
  <si>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</si>
  <si>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</si>
  <si>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</si>
  <si>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</si>
  <si>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</si>
  <si>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</si>
  <si>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</si>
  <si>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</si>
  <si>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</si>
  <si>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</si>
  <si>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</si>
  <si>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</si>
  <si>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</si>
  <si>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</si>
  <si>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</si>
  <si>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</si>
  <si>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</si>
  <si>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</si>
  <si>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</si>
  <si>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</si>
  <si>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</si>
  <si>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</si>
  <si>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</si>
  <si>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</si>
  <si>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</si>
  <si>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</si>
  <si>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</si>
  <si>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</si>
  <si>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</si>
  <si>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</si>
  <si>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</si>
  <si>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</si>
  <si>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</si>
  <si>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</si>
  <si>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</si>
  <si>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</si>
  <si>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</si>
  <si>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</si>
  <si>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</si>
  <si>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</si>
  <si>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</si>
  <si>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</si>
  <si>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</si>
  <si>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</si>
  <si>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</si>
  <si>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</si>
  <si>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</si>
  <si>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</si>
  <si>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</si>
  <si>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</si>
  <si>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</si>
  <si>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</si>
  <si>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</si>
  <si>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</si>
  <si>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</si>
  <si>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</si>
  <si>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</si>
  <si>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</si>
  <si>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</si>
  <si>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</si>
  <si>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</si>
  <si>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</si>
  <si>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</si>
  <si>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</si>
  <si>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</si>
  <si>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</si>
  <si>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</si>
  <si>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</si>
  <si>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</si>
  <si>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</si>
  <si>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</si>
  <si>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</si>
  <si>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</si>
  <si>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</si>
  <si>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</si>
  <si>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</si>
  <si>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</si>
  <si>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</si>
  <si>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</si>
  <si>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</si>
  <si>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</si>
  <si>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</si>
  <si>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</si>
  <si>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</si>
  <si>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</si>
  <si>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</si>
  <si>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</si>
  <si>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</si>
  <si>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</si>
  <si>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</si>
  <si>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</si>
  <si>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</si>
  <si>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</si>
  <si>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</si>
  <si>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</si>
  <si>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</si>
  <si>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</si>
  <si>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</si>
  <si>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</si>
  <si>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</si>
  <si>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</si>
  <si>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</si>
  <si>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</si>
  <si>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</si>
  <si>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</si>
  <si>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</si>
  <si>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</si>
  <si>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</si>
  <si>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</si>
  <si>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</si>
  <si>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</si>
  <si>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</si>
  <si>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</si>
  <si>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</si>
  <si>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</si>
  <si>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</si>
  <si>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</si>
  <si>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</si>
  <si>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</si>
  <si>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</si>
  <si>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</si>
  <si>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</si>
  <si>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</si>
  <si>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</si>
  <si>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</si>
  <si>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</si>
  <si>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</si>
  <si>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</si>
  <si>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</si>
  <si>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</si>
  <si>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</si>
  <si>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</si>
  <si>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</si>
  <si>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</si>
  <si>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</si>
  <si>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</si>
  <si>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</si>
  <si>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</si>
  <si>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</si>
  <si>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</si>
  <si>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</si>
  <si>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</si>
  <si>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</si>
  <si>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</si>
  <si>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</si>
  <si>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</si>
  <si>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</si>
  <si>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</si>
  <si>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</si>
  <si>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</si>
  <si>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</si>
  <si>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</si>
  <si>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</si>
  <si>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</si>
  <si>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</si>
  <si>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</si>
  <si>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</si>
  <si>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</si>
  <si>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</si>
  <si>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</si>
  <si>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</si>
  <si>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</si>
  <si>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</si>
  <si>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</si>
  <si>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</si>
  <si>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</si>
  <si>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</si>
  <si>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</si>
  <si>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</si>
  <si>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</si>
  <si>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</si>
  <si>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</si>
  <si>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</si>
  <si>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</si>
  <si>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</si>
  <si>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</si>
  <si>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</si>
  <si>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</si>
  <si>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</si>
  <si>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</si>
  <si>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</si>
  <si>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</si>
  <si>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</si>
  <si>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</si>
  <si>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</si>
  <si>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</si>
  <si>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</si>
  <si>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</si>
  <si>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</si>
  <si>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</si>
  <si>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</si>
  <si>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</si>
  <si>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</si>
  <si>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</si>
  <si>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</si>
  <si>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</si>
  <si>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</si>
  <si>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</si>
  <si>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</si>
  <si>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</si>
  <si>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</si>
  <si>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</si>
  <si>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</si>
  <si>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</si>
  <si>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</si>
  <si>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</si>
  <si>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</si>
  <si>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</si>
  <si>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</si>
  <si>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</si>
  <si>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</si>
  <si>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</si>
  <si>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</si>
  <si>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</si>
  <si>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</si>
  <si>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</si>
  <si>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</si>
  <si>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</si>
  <si>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</si>
  <si>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</si>
  <si>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</si>
  <si>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</si>
  <si>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</si>
  <si>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</si>
  <si>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</si>
  <si>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</si>
  <si>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</si>
  <si>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</si>
  <si>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</si>
  <si>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</si>
  <si>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</si>
  <si>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</si>
  <si>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</si>
  <si>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</si>
  <si>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</si>
  <si>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</si>
  <si>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</si>
  <si>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</si>
  <si>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</si>
  <si>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</si>
  <si>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</si>
  <si>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</si>
  <si>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</si>
  <si>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</si>
  <si>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</si>
  <si>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</si>
  <si>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</si>
  <si>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</si>
  <si>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</si>
  <si>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</si>
  <si>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</si>
  <si>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</si>
  <si>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</si>
  <si>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</si>
  <si>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</si>
  <si>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</si>
  <si>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</si>
  <si>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</si>
  <si>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</si>
  <si>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</si>
  <si>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</si>
  <si>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</si>
  <si>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</si>
  <si>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</si>
  <si>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</si>
  <si>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</si>
  <si>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</si>
  <si>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</si>
  <si>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</si>
  <si>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</si>
  <si>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</si>
  <si>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</si>
  <si>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</si>
  <si>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</si>
  <si>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</si>
  <si>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</si>
  <si>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</si>
  <si>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</si>
  <si>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</si>
  <si>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</si>
  <si>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地域児童福祉事業等調査費</t>
  </si>
  <si>
    <t>子ども家庭局</t>
  </si>
  <si>
    <t>令和4年度</t>
  </si>
  <si>
    <t>統計法（平成19年5月23日法律第53号）第19条</t>
  </si>
  <si>
    <t>-</t>
  </si>
  <si>
    <t>保育を中心とした児童福祉事業に対する市町村の取組などの実態を把握し、多様化した需要に的確に対応した児童福祉行政施策を推進するための基礎資料を得ることを目的とする。</t>
  </si>
  <si>
    <t>本調査は、都道府県等を通じ市町村、認可外保育施設又は認可外保育施設利用世帯に調査票を配布、回収し、厚生労働省において取りまとめ、結果を報告する。
なお、継続的調査として毎年テーマを変えて調査を実施しており、令和４年度は認可外保育施設利用世帯に対する調査を実施する。</t>
  </si>
  <si>
    <t>子ども・子育て支援対策推進事業委託費</t>
  </si>
  <si>
    <t>厚生労働統計調査費</t>
  </si>
  <si>
    <t>保育を中心とした児童福祉事業に対する市町村の取組などの実態を把握し、多様化した需要に的確に対応した児童福祉行政施策の推進に資する基礎資料を作成するため、回収率８割を目指す。</t>
  </si>
  <si>
    <t>回収率（回収数/調査対象者数）</t>
  </si>
  <si>
    <t>地域児童福祉事業等調査</t>
  </si>
  <si>
    <t>件</t>
  </si>
  <si>
    <t>調査客体数：認可外保育施設利用世帯</t>
  </si>
  <si>
    <t>世帯</t>
  </si>
  <si>
    <t>予算執行額／調査客対数　　　　　　　　　　　　　　</t>
    <phoneticPr fontId="5"/>
  </si>
  <si>
    <t>円</t>
  </si>
  <si>
    <t>予算執行額/調査客体数</t>
    <phoneticPr fontId="5"/>
  </si>
  <si>
    <t>－</t>
  </si>
  <si>
    <t>／　</t>
    <phoneticPr fontId="5"/>
  </si>
  <si>
    <t>○</t>
  </si>
  <si>
    <t>厚労</t>
  </si>
  <si>
    <t>-</t>
    <phoneticPr fontId="5"/>
  </si>
  <si>
    <t>－</t>
    <phoneticPr fontId="5"/>
  </si>
  <si>
    <t>・地方公共団体へ調査実施を委託するための予算
・民間企業等へ調査関係書類の印刷・発送、回収調査票のデータ化・集計等作業等の委託するための予算</t>
    <rPh sb="1" eb="3">
      <t>チホウ</t>
    </rPh>
    <rPh sb="3" eb="5">
      <t>コウキョウ</t>
    </rPh>
    <rPh sb="5" eb="7">
      <t>ダンタイ</t>
    </rPh>
    <rPh sb="8" eb="10">
      <t>チョウサ</t>
    </rPh>
    <rPh sb="10" eb="12">
      <t>ジッシ</t>
    </rPh>
    <rPh sb="13" eb="15">
      <t>イタク</t>
    </rPh>
    <rPh sb="20" eb="22">
      <t>ヨサン</t>
    </rPh>
    <rPh sb="24" eb="26">
      <t>ミンカン</t>
    </rPh>
    <rPh sb="26" eb="28">
      <t>キギョウ</t>
    </rPh>
    <rPh sb="28" eb="29">
      <t>トウ</t>
    </rPh>
    <rPh sb="68" eb="70">
      <t>ヨサン</t>
    </rPh>
    <phoneticPr fontId="5"/>
  </si>
  <si>
    <t>利用者のニーズに対応した多様な保育サービスなどの子ども・子育て支援を提供し、子どもの健全な育ちを支援する社会を実現すること（Ⅶ－１）</t>
    <phoneticPr fontId="5"/>
  </si>
  <si>
    <t>地域におけるニーズに応じた子育て支援等施策の推進を図ること（Ⅶ－１－２）</t>
    <phoneticPr fontId="5"/>
  </si>
  <si>
    <t>厚生労働行政の企画・立案に資する基礎資料を得るための統計調査を行うために欠かせない事業であり、広く国民から利用されており、ニーズを的確に反映している。</t>
    <phoneticPr fontId="5"/>
  </si>
  <si>
    <t>児童福祉行政の基礎資料となるもので、国が実施すべき事業である。</t>
    <phoneticPr fontId="5"/>
  </si>
  <si>
    <t>国の児童福祉行政に必要な政策立案等に利用されており、優先度の高い事業となっている。</t>
    <phoneticPr fontId="5"/>
  </si>
  <si>
    <t>‐</t>
  </si>
  <si>
    <t>無</t>
  </si>
  <si>
    <t>－</t>
    <phoneticPr fontId="5"/>
  </si>
  <si>
    <t>事業に必要な経費のみを予算化しているため妥当である。</t>
    <rPh sb="0" eb="2">
      <t>ジギョウ</t>
    </rPh>
    <rPh sb="3" eb="5">
      <t>ヒツヨウ</t>
    </rPh>
    <rPh sb="6" eb="8">
      <t>ケイヒ</t>
    </rPh>
    <rPh sb="11" eb="14">
      <t>ヨサンカ</t>
    </rPh>
    <rPh sb="20" eb="22">
      <t>ダトウ</t>
    </rPh>
    <phoneticPr fontId="5"/>
  </si>
  <si>
    <t>事業に必要な経費に限定できている。</t>
    <rPh sb="0" eb="2">
      <t>ジギョウ</t>
    </rPh>
    <rPh sb="3" eb="5">
      <t>ヒツヨウ</t>
    </rPh>
    <rPh sb="6" eb="8">
      <t>ケイヒ</t>
    </rPh>
    <rPh sb="9" eb="11">
      <t>ゲンテイ</t>
    </rPh>
    <phoneticPr fontId="5"/>
  </si>
  <si>
    <t>00</t>
    <phoneticPr fontId="5"/>
  </si>
  <si>
    <t>A.都道府県、指定都市、中核市</t>
    <phoneticPr fontId="5"/>
  </si>
  <si>
    <t>B.民間企業等</t>
    <phoneticPr fontId="5"/>
  </si>
  <si>
    <t>雑役務費</t>
    <rPh sb="0" eb="1">
      <t>ザツ</t>
    </rPh>
    <rPh sb="1" eb="4">
      <t>エキムヒ</t>
    </rPh>
    <phoneticPr fontId="5"/>
  </si>
  <si>
    <t>調査票の入力データ作成、集計表作成</t>
    <phoneticPr fontId="5"/>
  </si>
  <si>
    <t>印刷製本費</t>
    <rPh sb="0" eb="2">
      <t>インサツ</t>
    </rPh>
    <rPh sb="2" eb="4">
      <t>セイホン</t>
    </rPh>
    <rPh sb="4" eb="5">
      <t>ヒ</t>
    </rPh>
    <phoneticPr fontId="5"/>
  </si>
  <si>
    <t>調査関係書類の印刷</t>
    <rPh sb="0" eb="2">
      <t>チョウサ</t>
    </rPh>
    <rPh sb="2" eb="4">
      <t>カンケイ</t>
    </rPh>
    <rPh sb="4" eb="6">
      <t>ショルイ</t>
    </rPh>
    <rPh sb="7" eb="9">
      <t>インサツ</t>
    </rPh>
    <phoneticPr fontId="5"/>
  </si>
  <si>
    <t>通信運搬費</t>
    <rPh sb="0" eb="2">
      <t>ツウシン</t>
    </rPh>
    <rPh sb="2" eb="5">
      <t>ウンパンヒ</t>
    </rPh>
    <phoneticPr fontId="5"/>
  </si>
  <si>
    <t>調査票等発送</t>
    <rPh sb="0" eb="3">
      <t>チョウサヒョウ</t>
    </rPh>
    <rPh sb="3" eb="4">
      <t>トウ</t>
    </rPh>
    <rPh sb="4" eb="6">
      <t>ハッソウ</t>
    </rPh>
    <phoneticPr fontId="5"/>
  </si>
  <si>
    <t>調査員手当</t>
    <phoneticPr fontId="5"/>
  </si>
  <si>
    <t>庁費</t>
    <phoneticPr fontId="5"/>
  </si>
  <si>
    <t>調査票作成、発送費等</t>
    <phoneticPr fontId="5"/>
  </si>
  <si>
    <t>職員旅費</t>
    <rPh sb="0" eb="2">
      <t>ショクイン</t>
    </rPh>
    <rPh sb="2" eb="4">
      <t>リョヒ</t>
    </rPh>
    <phoneticPr fontId="5"/>
  </si>
  <si>
    <t>地区別会議にかかる旅費</t>
    <rPh sb="0" eb="3">
      <t>チクベツ</t>
    </rPh>
    <rPh sb="3" eb="5">
      <t>カイギ</t>
    </rPh>
    <rPh sb="9" eb="11">
      <t>リョヒ</t>
    </rPh>
    <phoneticPr fontId="5"/>
  </si>
  <si>
    <t>記入者手当</t>
    <rPh sb="0" eb="2">
      <t>キニュウ</t>
    </rPh>
    <rPh sb="2" eb="3">
      <t>シャ</t>
    </rPh>
    <phoneticPr fontId="5"/>
  </si>
  <si>
    <t>（事前分析表）
https://www.mhlw.go.jp/wp/seisaku/hyouka/dl/r03_jizenbunseki/VII-1-2.pdf</t>
    <phoneticPr fontId="5"/>
  </si>
  <si>
    <t>地方公共団体が調査を実施</t>
    <phoneticPr fontId="5"/>
  </si>
  <si>
    <t>総務課　少子化総合対策室</t>
    <rPh sb="7" eb="9">
      <t>ソウゴウ</t>
    </rPh>
    <phoneticPr fontId="5"/>
  </si>
  <si>
    <t>尾﨑　守正</t>
    <rPh sb="0" eb="2">
      <t>オザキ</t>
    </rPh>
    <rPh sb="3" eb="5">
      <t>モリマサ</t>
    </rPh>
    <phoneticPr fontId="5"/>
  </si>
  <si>
    <t>-</t>
    <phoneticPr fontId="5"/>
  </si>
  <si>
    <t>本事業はこども家庭庁へ移管するため、令和４年度をもって終了すること。</t>
    <phoneticPr fontId="5"/>
  </si>
  <si>
    <t>終了予定</t>
  </si>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</sst>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173088</xdr:colOff>
      <xdr:row>270</xdr:row>
      <xdr:rowOff>129428</xdr:rowOff>
    </xdr:from>
    <xdr:to>
      <xdr:col>31</xdr:col>
      <xdr:colOff>21331</xdr:colOff>
      <xdr:row>273</xdr:row>
      <xdr:rowOff>295301</xdr:rowOff>
    </xdr:to>
    <xdr:sp macro="" textlink="">
      <xdr:nvSpPr>
        <xdr:cNvPr id="2" name="正方形/長方形 1"/>
        <xdr:cNvSpPr/>
      </xdr:nvSpPr>
      <xdr:spPr>
        <a:xfrm>
          <a:off x="3602088" y="37388987"/>
          <a:ext cx="2672125" cy="12080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厚生労働省</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22.8</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地域児童福祉事業等調査費</a:t>
          </a:r>
        </a:p>
      </xdr:txBody>
    </xdr:sp>
    <xdr:clientData/>
  </xdr:twoCellAnchor>
  <xdr:twoCellAnchor>
    <xdr:from>
      <xdr:col>10</xdr:col>
      <xdr:colOff>100852</xdr:colOff>
      <xdr:row>280</xdr:row>
      <xdr:rowOff>229124</xdr:rowOff>
    </xdr:from>
    <xdr:to>
      <xdr:col>23</xdr:col>
      <xdr:colOff>152999</xdr:colOff>
      <xdr:row>283</xdr:row>
      <xdr:rowOff>60358</xdr:rowOff>
    </xdr:to>
    <xdr:sp macro="" textlink="">
      <xdr:nvSpPr>
        <xdr:cNvPr id="3" name="正方形/長方形 2"/>
        <xdr:cNvSpPr/>
      </xdr:nvSpPr>
      <xdr:spPr>
        <a:xfrm>
          <a:off x="2117911" y="40962506"/>
          <a:ext cx="2674323" cy="8733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都道府県、指定都市、中核市</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8.5</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10</xdr:col>
      <xdr:colOff>100852</xdr:colOff>
      <xdr:row>283</xdr:row>
      <xdr:rowOff>228845</xdr:rowOff>
    </xdr:from>
    <xdr:to>
      <xdr:col>23</xdr:col>
      <xdr:colOff>3868</xdr:colOff>
      <xdr:row>285</xdr:row>
      <xdr:rowOff>421803</xdr:rowOff>
    </xdr:to>
    <xdr:sp macro="" textlink="">
      <xdr:nvSpPr>
        <xdr:cNvPr id="4" name="大かっこ 3"/>
        <xdr:cNvSpPr/>
      </xdr:nvSpPr>
      <xdr:spPr>
        <a:xfrm>
          <a:off x="2117911" y="42004374"/>
          <a:ext cx="2525192" cy="8877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各自治体への調査票等関係書類の配布、回収、審査、調査対象名名簿の作成等の委託</a:t>
          </a:r>
        </a:p>
      </xdr:txBody>
    </xdr:sp>
    <xdr:clientData/>
  </xdr:twoCellAnchor>
  <xdr:twoCellAnchor>
    <xdr:from>
      <xdr:col>15</xdr:col>
      <xdr:colOff>92447</xdr:colOff>
      <xdr:row>279</xdr:row>
      <xdr:rowOff>44393</xdr:rowOff>
    </xdr:from>
    <xdr:to>
      <xdr:col>19</xdr:col>
      <xdr:colOff>154597</xdr:colOff>
      <xdr:row>280</xdr:row>
      <xdr:rowOff>31647</xdr:rowOff>
    </xdr:to>
    <xdr:sp macro="" textlink="">
      <xdr:nvSpPr>
        <xdr:cNvPr id="5" name="テキスト ボックス 4"/>
        <xdr:cNvSpPr txBox="1"/>
      </xdr:nvSpPr>
      <xdr:spPr>
        <a:xfrm>
          <a:off x="3118035" y="40430393"/>
          <a:ext cx="868974" cy="334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lientData/>
  </xdr:twoCellAnchor>
  <xdr:twoCellAnchor>
    <xdr:from>
      <xdr:col>34</xdr:col>
      <xdr:colOff>97145</xdr:colOff>
      <xdr:row>269</xdr:row>
      <xdr:rowOff>257736</xdr:rowOff>
    </xdr:from>
    <xdr:to>
      <xdr:col>47</xdr:col>
      <xdr:colOff>89668</xdr:colOff>
      <xdr:row>273</xdr:row>
      <xdr:rowOff>77883</xdr:rowOff>
    </xdr:to>
    <xdr:sp macro="" textlink="">
      <xdr:nvSpPr>
        <xdr:cNvPr id="6" name="正方形/長方形 5"/>
        <xdr:cNvSpPr/>
      </xdr:nvSpPr>
      <xdr:spPr>
        <a:xfrm>
          <a:off x="6955145" y="37169912"/>
          <a:ext cx="2614699" cy="1209677"/>
        </a:xfrm>
        <a:prstGeom prst="rect">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rPr>
            <a:t>現時点の</a:t>
          </a:r>
          <a:endParaRPr kumimoji="1" lang="en-US" altLang="ja-JP" sz="2800">
            <a:solidFill>
              <a:schemeClr val="tx1"/>
            </a:solidFill>
          </a:endParaRPr>
        </a:p>
        <a:p>
          <a:pPr algn="ctr"/>
          <a:r>
            <a:rPr kumimoji="1" lang="ja-JP" altLang="en-US" sz="3200">
              <a:solidFill>
                <a:schemeClr val="tx1"/>
              </a:solidFill>
            </a:rPr>
            <a:t>予　　定</a:t>
          </a:r>
        </a:p>
      </xdr:txBody>
    </xdr:sp>
    <xdr:clientData/>
  </xdr:twoCellAnchor>
  <xdr:twoCellAnchor>
    <xdr:from>
      <xdr:col>17</xdr:col>
      <xdr:colOff>71500</xdr:colOff>
      <xdr:row>274</xdr:row>
      <xdr:rowOff>77064</xdr:rowOff>
    </xdr:from>
    <xdr:to>
      <xdr:col>25</xdr:col>
      <xdr:colOff>627</xdr:colOff>
      <xdr:row>279</xdr:row>
      <xdr:rowOff>30609</xdr:rowOff>
    </xdr:to>
    <xdr:cxnSp macro="">
      <xdr:nvCxnSpPr>
        <xdr:cNvPr id="7" name="カギ線コネクタ 6"/>
        <xdr:cNvCxnSpPr/>
      </xdr:nvCxnSpPr>
      <xdr:spPr>
        <a:xfrm rot="5400000">
          <a:off x="3426658" y="38799994"/>
          <a:ext cx="1690457" cy="1542774"/>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7160</xdr:colOff>
      <xdr:row>274</xdr:row>
      <xdr:rowOff>77064</xdr:rowOff>
    </xdr:from>
    <xdr:to>
      <xdr:col>32</xdr:col>
      <xdr:colOff>65014</xdr:colOff>
      <xdr:row>279</xdr:row>
      <xdr:rowOff>30609</xdr:rowOff>
    </xdr:to>
    <xdr:cxnSp macro="">
      <xdr:nvCxnSpPr>
        <xdr:cNvPr id="8" name="カギ線コネクタ 7"/>
        <xdr:cNvCxnSpPr/>
      </xdr:nvCxnSpPr>
      <xdr:spPr>
        <a:xfrm rot="16200000" flipH="1">
          <a:off x="4939476" y="38836483"/>
          <a:ext cx="1690457" cy="1469795"/>
        </a:xfrm>
        <a:prstGeom prst="bentConnector3">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52222</xdr:colOff>
      <xdr:row>279</xdr:row>
      <xdr:rowOff>132970</xdr:rowOff>
    </xdr:from>
    <xdr:to>
      <xdr:col>40</xdr:col>
      <xdr:colOff>2719</xdr:colOff>
      <xdr:row>280</xdr:row>
      <xdr:rowOff>120958</xdr:rowOff>
    </xdr:to>
    <xdr:sp macro="" textlink="">
      <xdr:nvSpPr>
        <xdr:cNvPr id="9" name="テキスト ボックス 8"/>
        <xdr:cNvSpPr txBox="1"/>
      </xdr:nvSpPr>
      <xdr:spPr>
        <a:xfrm>
          <a:off x="6103398" y="40518970"/>
          <a:ext cx="1967556" cy="335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Ｂ．委託</a:t>
          </a:r>
          <a:r>
            <a:rPr kumimoji="1" lang="en-US" altLang="ja-JP" sz="1100"/>
            <a:t>】</a:t>
          </a:r>
          <a:endParaRPr kumimoji="1" lang="ja-JP" altLang="en-US" sz="1100"/>
        </a:p>
      </xdr:txBody>
    </xdr:sp>
    <xdr:clientData/>
  </xdr:twoCellAnchor>
  <xdr:twoCellAnchor>
    <xdr:from>
      <xdr:col>29</xdr:col>
      <xdr:colOff>58655</xdr:colOff>
      <xdr:row>280</xdr:row>
      <xdr:rowOff>250433</xdr:rowOff>
    </xdr:from>
    <xdr:to>
      <xdr:col>42</xdr:col>
      <xdr:colOff>139376</xdr:colOff>
      <xdr:row>283</xdr:row>
      <xdr:rowOff>110349</xdr:rowOff>
    </xdr:to>
    <xdr:sp macro="" textlink="">
      <xdr:nvSpPr>
        <xdr:cNvPr id="10" name="正方形/長方形 9"/>
        <xdr:cNvSpPr/>
      </xdr:nvSpPr>
      <xdr:spPr>
        <a:xfrm>
          <a:off x="5908126" y="40983815"/>
          <a:ext cx="2702897" cy="902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民間企業等</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14.3</a:t>
          </a:r>
          <a:r>
            <a:rPr kumimoji="1" lang="ja-JP" altLang="en-US" sz="1200">
              <a:solidFill>
                <a:schemeClr val="tx1"/>
              </a:solidFill>
            </a:rPr>
            <a:t>百万円</a:t>
          </a:r>
          <a:endParaRPr kumimoji="1" lang="en-US" altLang="ja-JP" sz="1200">
            <a:solidFill>
              <a:schemeClr val="tx1"/>
            </a:solidFill>
          </a:endParaRPr>
        </a:p>
      </xdr:txBody>
    </xdr:sp>
    <xdr:clientData/>
  </xdr:twoCellAnchor>
  <xdr:twoCellAnchor>
    <xdr:from>
      <xdr:col>30</xdr:col>
      <xdr:colOff>65094</xdr:colOff>
      <xdr:row>283</xdr:row>
      <xdr:rowOff>253085</xdr:rowOff>
    </xdr:from>
    <xdr:to>
      <xdr:col>42</xdr:col>
      <xdr:colOff>198389</xdr:colOff>
      <xdr:row>285</xdr:row>
      <xdr:rowOff>433168</xdr:rowOff>
    </xdr:to>
    <xdr:sp macro="" textlink="">
      <xdr:nvSpPr>
        <xdr:cNvPr id="11" name="大かっこ 10"/>
        <xdr:cNvSpPr/>
      </xdr:nvSpPr>
      <xdr:spPr>
        <a:xfrm>
          <a:off x="6116270" y="42028614"/>
          <a:ext cx="2553766" cy="874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調査関係書類の印刷・発送、回収調査票のデータ化・集計等作業等の委託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H628" sqref="BH6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367</v>
      </c>
      <c r="AJ2" s="848" t="s">
        <v>713</v>
      </c>
      <c r="AK2" s="848"/>
      <c r="AL2" s="848"/>
      <c r="AM2" s="848"/>
      <c r="AN2" s="90" t="s">
        <v>367</v>
      </c>
      <c r="AO2" s="848" t="s">
        <v>627</v>
      </c>
      <c r="AP2" s="848"/>
      <c r="AQ2" s="848"/>
      <c r="AR2" s="91" t="s">
        <v>367</v>
      </c>
      <c r="AS2" s="849">
        <v>19</v>
      </c>
      <c r="AT2" s="849"/>
      <c r="AU2" s="849"/>
      <c r="AV2" s="90" t="str">
        <f>IF(AW2="","","-")</f>
        <v>-</v>
      </c>
      <c r="AW2" s="850">
        <v>0</v>
      </c>
      <c r="AX2" s="850"/>
    </row>
    <row r="3" spans="1:50" ht="21" customHeight="1" thickBot="1" x14ac:dyDescent="0.2">
      <c r="A3" s="851" t="s">
        <v>681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691</v>
      </c>
      <c r="AK3" s="853"/>
      <c r="AL3" s="853"/>
      <c r="AM3" s="853"/>
      <c r="AN3" s="853"/>
      <c r="AO3" s="853"/>
      <c r="AP3" s="853"/>
      <c r="AQ3" s="853"/>
      <c r="AR3" s="853"/>
      <c r="AS3" s="853"/>
      <c r="AT3" s="853"/>
      <c r="AU3" s="853"/>
      <c r="AV3" s="853"/>
      <c r="AW3" s="853"/>
      <c r="AX3" s="24" t="s">
        <v>61</v>
      </c>
    </row>
    <row r="4" spans="1:50" ht="24.75" customHeight="1" x14ac:dyDescent="0.15">
      <c r="A4" s="823" t="s">
        <v>23</v>
      </c>
      <c r="B4" s="824"/>
      <c r="C4" s="824"/>
      <c r="D4" s="824"/>
      <c r="E4" s="824"/>
      <c r="F4" s="824"/>
      <c r="G4" s="825" t="s">
        <v>692</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693</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694</v>
      </c>
      <c r="H5" s="839"/>
      <c r="I5" s="839"/>
      <c r="J5" s="839"/>
      <c r="K5" s="839"/>
      <c r="L5" s="839"/>
      <c r="M5" s="840" t="s">
        <v>62</v>
      </c>
      <c r="N5" s="841"/>
      <c r="O5" s="841"/>
      <c r="P5" s="841"/>
      <c r="Q5" s="841"/>
      <c r="R5" s="842"/>
      <c r="S5" s="843" t="s">
        <v>471</v>
      </c>
      <c r="T5" s="839"/>
      <c r="U5" s="839"/>
      <c r="V5" s="839"/>
      <c r="W5" s="839"/>
      <c r="X5" s="844"/>
      <c r="Y5" s="845" t="s">
        <v>3</v>
      </c>
      <c r="Z5" s="846"/>
      <c r="AA5" s="846"/>
      <c r="AB5" s="846"/>
      <c r="AC5" s="846"/>
      <c r="AD5" s="847"/>
      <c r="AE5" s="868" t="s">
        <v>744</v>
      </c>
      <c r="AF5" s="868"/>
      <c r="AG5" s="868"/>
      <c r="AH5" s="868"/>
      <c r="AI5" s="868"/>
      <c r="AJ5" s="868"/>
      <c r="AK5" s="868"/>
      <c r="AL5" s="868"/>
      <c r="AM5" s="868"/>
      <c r="AN5" s="868"/>
      <c r="AO5" s="868"/>
      <c r="AP5" s="869"/>
      <c r="AQ5" s="870" t="s">
        <v>745</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695</v>
      </c>
      <c r="H7" s="879"/>
      <c r="I7" s="879"/>
      <c r="J7" s="879"/>
      <c r="K7" s="879"/>
      <c r="L7" s="879"/>
      <c r="M7" s="879"/>
      <c r="N7" s="879"/>
      <c r="O7" s="879"/>
      <c r="P7" s="879"/>
      <c r="Q7" s="879"/>
      <c r="R7" s="879"/>
      <c r="S7" s="879"/>
      <c r="T7" s="879"/>
      <c r="U7" s="879"/>
      <c r="V7" s="879"/>
      <c r="W7" s="879"/>
      <c r="X7" s="880"/>
      <c r="Y7" s="881" t="s">
        <v>352</v>
      </c>
      <c r="Z7" s="703"/>
      <c r="AA7" s="703"/>
      <c r="AB7" s="703"/>
      <c r="AC7" s="703"/>
      <c r="AD7" s="882"/>
      <c r="AE7" s="812" t="s">
        <v>696</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4" t="s">
        <v>234</v>
      </c>
      <c r="B8" s="855"/>
      <c r="C8" s="855"/>
      <c r="D8" s="855"/>
      <c r="E8" s="855"/>
      <c r="F8" s="856"/>
      <c r="G8" s="857" t="str">
        <f>入力規則等!A27</f>
        <v>-</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5" t="s">
        <v>21</v>
      </c>
      <c r="B9" s="786"/>
      <c r="C9" s="786"/>
      <c r="D9" s="786"/>
      <c r="E9" s="786"/>
      <c r="F9" s="786"/>
      <c r="G9" s="865" t="s">
        <v>697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3" t="s">
        <v>28</v>
      </c>
      <c r="B10" s="774"/>
      <c r="C10" s="774"/>
      <c r="D10" s="774"/>
      <c r="E10" s="774"/>
      <c r="F10" s="774"/>
      <c r="G10" s="775" t="s">
        <v>698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6"/>
      <c r="B13" s="327"/>
      <c r="C13" s="327"/>
      <c r="D13" s="327"/>
      <c r="E13" s="327"/>
      <c r="F13" s="328"/>
      <c r="G13" s="802" t="s">
        <v>6</v>
      </c>
      <c r="H13" s="803"/>
      <c r="I13" s="819" t="s">
        <v>7</v>
      </c>
      <c r="J13" s="820"/>
      <c r="K13" s="820"/>
      <c r="L13" s="820"/>
      <c r="M13" s="820"/>
      <c r="N13" s="820"/>
      <c r="O13" s="821"/>
      <c r="P13" s="714" t="s">
        <v>696</v>
      </c>
      <c r="Q13" s="715"/>
      <c r="R13" s="715"/>
      <c r="S13" s="715"/>
      <c r="T13" s="715"/>
      <c r="U13" s="715"/>
      <c r="V13" s="716"/>
      <c r="W13" s="714" t="s">
        <v>696</v>
      </c>
      <c r="X13" s="715"/>
      <c r="Y13" s="715"/>
      <c r="Z13" s="715"/>
      <c r="AA13" s="715"/>
      <c r="AB13" s="715"/>
      <c r="AC13" s="716"/>
      <c r="AD13" s="714" t="s">
        <v>696</v>
      </c>
      <c r="AE13" s="715"/>
      <c r="AF13" s="715"/>
      <c r="AG13" s="715"/>
      <c r="AH13" s="715"/>
      <c r="AI13" s="715"/>
      <c r="AJ13" s="716"/>
      <c r="AK13" s="714">
        <v>23</v>
      </c>
      <c r="AL13" s="715"/>
      <c r="AM13" s="715"/>
      <c r="AN13" s="715"/>
      <c r="AO13" s="715"/>
      <c r="AP13" s="715"/>
      <c r="AQ13" s="716"/>
      <c r="AR13" s="714" t="s">
        <v>696</v>
      </c>
      <c r="AS13" s="715"/>
      <c r="AT13" s="715"/>
      <c r="AU13" s="715"/>
      <c r="AV13" s="715"/>
      <c r="AW13" s="715"/>
      <c r="AX13" s="716"/>
    </row>
    <row r="14" spans="1:50" ht="21" customHeight="1" x14ac:dyDescent="0.15">
      <c r="A14" s="326"/>
      <c r="B14" s="327"/>
      <c r="C14" s="327"/>
      <c r="D14" s="327"/>
      <c r="E14" s="327"/>
      <c r="F14" s="328"/>
      <c r="G14" s="804"/>
      <c r="H14" s="805"/>
      <c r="I14" s="797" t="s">
        <v>8</v>
      </c>
      <c r="J14" s="798"/>
      <c r="K14" s="798"/>
      <c r="L14" s="798"/>
      <c r="M14" s="798"/>
      <c r="N14" s="798"/>
      <c r="O14" s="799"/>
      <c r="P14" s="714" t="s">
        <v>696</v>
      </c>
      <c r="Q14" s="715"/>
      <c r="R14" s="715"/>
      <c r="S14" s="715"/>
      <c r="T14" s="715"/>
      <c r="U14" s="715"/>
      <c r="V14" s="716"/>
      <c r="W14" s="714" t="s">
        <v>696</v>
      </c>
      <c r="X14" s="715"/>
      <c r="Y14" s="715"/>
      <c r="Z14" s="715"/>
      <c r="AA14" s="715"/>
      <c r="AB14" s="715"/>
      <c r="AC14" s="716"/>
      <c r="AD14" s="714" t="s">
        <v>696</v>
      </c>
      <c r="AE14" s="715"/>
      <c r="AF14" s="715"/>
      <c r="AG14" s="715"/>
      <c r="AH14" s="715"/>
      <c r="AI14" s="715"/>
      <c r="AJ14" s="716"/>
      <c r="AK14" s="714" t="s">
        <v>696</v>
      </c>
      <c r="AL14" s="715"/>
      <c r="AM14" s="715"/>
      <c r="AN14" s="715"/>
      <c r="AO14" s="715"/>
      <c r="AP14" s="715"/>
      <c r="AQ14" s="716"/>
      <c r="AR14" s="808"/>
      <c r="AS14" s="808"/>
      <c r="AT14" s="808"/>
      <c r="AU14" s="808"/>
      <c r="AV14" s="808"/>
      <c r="AW14" s="808"/>
      <c r="AX14" s="809"/>
    </row>
    <row r="15" spans="1:50" ht="21" customHeight="1" x14ac:dyDescent="0.15">
      <c r="A15" s="326"/>
      <c r="B15" s="327"/>
      <c r="C15" s="327"/>
      <c r="D15" s="327"/>
      <c r="E15" s="327"/>
      <c r="F15" s="328"/>
      <c r="G15" s="804"/>
      <c r="H15" s="805"/>
      <c r="I15" s="797" t="s">
        <v>48</v>
      </c>
      <c r="J15" s="810"/>
      <c r="K15" s="810"/>
      <c r="L15" s="810"/>
      <c r="M15" s="810"/>
      <c r="N15" s="810"/>
      <c r="O15" s="811"/>
      <c r="P15" s="714" t="s">
        <v>696</v>
      </c>
      <c r="Q15" s="715"/>
      <c r="R15" s="715"/>
      <c r="S15" s="715"/>
      <c r="T15" s="715"/>
      <c r="U15" s="715"/>
      <c r="V15" s="716"/>
      <c r="W15" s="714" t="s">
        <v>696</v>
      </c>
      <c r="X15" s="715"/>
      <c r="Y15" s="715"/>
      <c r="Z15" s="715"/>
      <c r="AA15" s="715"/>
      <c r="AB15" s="715"/>
      <c r="AC15" s="716"/>
      <c r="AD15" s="714" t="s">
        <v>696</v>
      </c>
      <c r="AE15" s="715"/>
      <c r="AF15" s="715"/>
      <c r="AG15" s="715"/>
      <c r="AH15" s="715"/>
      <c r="AI15" s="715"/>
      <c r="AJ15" s="716"/>
      <c r="AK15" s="714" t="s">
        <v>696</v>
      </c>
      <c r="AL15" s="715"/>
      <c r="AM15" s="715"/>
      <c r="AN15" s="715"/>
      <c r="AO15" s="715"/>
      <c r="AP15" s="715"/>
      <c r="AQ15" s="716"/>
      <c r="AR15" s="714" t="s">
        <v>696</v>
      </c>
      <c r="AS15" s="715"/>
      <c r="AT15" s="715"/>
      <c r="AU15" s="715"/>
      <c r="AV15" s="715"/>
      <c r="AW15" s="715"/>
      <c r="AX15" s="716"/>
    </row>
    <row r="16" spans="1:50" ht="21" customHeight="1" x14ac:dyDescent="0.15">
      <c r="A16" s="326"/>
      <c r="B16" s="327"/>
      <c r="C16" s="327"/>
      <c r="D16" s="327"/>
      <c r="E16" s="327"/>
      <c r="F16" s="328"/>
      <c r="G16" s="804"/>
      <c r="H16" s="805"/>
      <c r="I16" s="797" t="s">
        <v>49</v>
      </c>
      <c r="J16" s="810"/>
      <c r="K16" s="810"/>
      <c r="L16" s="810"/>
      <c r="M16" s="810"/>
      <c r="N16" s="810"/>
      <c r="O16" s="811"/>
      <c r="P16" s="714" t="s">
        <v>696</v>
      </c>
      <c r="Q16" s="715"/>
      <c r="R16" s="715"/>
      <c r="S16" s="715"/>
      <c r="T16" s="715"/>
      <c r="U16" s="715"/>
      <c r="V16" s="716"/>
      <c r="W16" s="714" t="s">
        <v>696</v>
      </c>
      <c r="X16" s="715"/>
      <c r="Y16" s="715"/>
      <c r="Z16" s="715"/>
      <c r="AA16" s="715"/>
      <c r="AB16" s="715"/>
      <c r="AC16" s="716"/>
      <c r="AD16" s="714" t="s">
        <v>696</v>
      </c>
      <c r="AE16" s="715"/>
      <c r="AF16" s="715"/>
      <c r="AG16" s="715"/>
      <c r="AH16" s="715"/>
      <c r="AI16" s="715"/>
      <c r="AJ16" s="716"/>
      <c r="AK16" s="714" t="s">
        <v>696</v>
      </c>
      <c r="AL16" s="715"/>
      <c r="AM16" s="715"/>
      <c r="AN16" s="715"/>
      <c r="AO16" s="715"/>
      <c r="AP16" s="715"/>
      <c r="AQ16" s="716"/>
      <c r="AR16" s="815"/>
      <c r="AS16" s="816"/>
      <c r="AT16" s="816"/>
      <c r="AU16" s="816"/>
      <c r="AV16" s="816"/>
      <c r="AW16" s="816"/>
      <c r="AX16" s="817"/>
    </row>
    <row r="17" spans="1:50" ht="24.75" customHeight="1" x14ac:dyDescent="0.15">
      <c r="A17" s="326"/>
      <c r="B17" s="327"/>
      <c r="C17" s="327"/>
      <c r="D17" s="327"/>
      <c r="E17" s="327"/>
      <c r="F17" s="328"/>
      <c r="G17" s="804"/>
      <c r="H17" s="805"/>
      <c r="I17" s="797" t="s">
        <v>47</v>
      </c>
      <c r="J17" s="798"/>
      <c r="K17" s="798"/>
      <c r="L17" s="798"/>
      <c r="M17" s="798"/>
      <c r="N17" s="798"/>
      <c r="O17" s="799"/>
      <c r="P17" s="714" t="s">
        <v>696</v>
      </c>
      <c r="Q17" s="715"/>
      <c r="R17" s="715"/>
      <c r="S17" s="715"/>
      <c r="T17" s="715"/>
      <c r="U17" s="715"/>
      <c r="V17" s="716"/>
      <c r="W17" s="714" t="s">
        <v>696</v>
      </c>
      <c r="X17" s="715"/>
      <c r="Y17" s="715"/>
      <c r="Z17" s="715"/>
      <c r="AA17" s="715"/>
      <c r="AB17" s="715"/>
      <c r="AC17" s="716"/>
      <c r="AD17" s="714" t="s">
        <v>696</v>
      </c>
      <c r="AE17" s="715"/>
      <c r="AF17" s="715"/>
      <c r="AG17" s="715"/>
      <c r="AH17" s="715"/>
      <c r="AI17" s="715"/>
      <c r="AJ17" s="716"/>
      <c r="AK17" s="714" t="s">
        <v>696</v>
      </c>
      <c r="AL17" s="715"/>
      <c r="AM17" s="715"/>
      <c r="AN17" s="715"/>
      <c r="AO17" s="715"/>
      <c r="AP17" s="715"/>
      <c r="AQ17" s="716"/>
      <c r="AR17" s="800"/>
      <c r="AS17" s="800"/>
      <c r="AT17" s="800"/>
      <c r="AU17" s="800"/>
      <c r="AV17" s="800"/>
      <c r="AW17" s="800"/>
      <c r="AX17" s="801"/>
    </row>
    <row r="18" spans="1:50" ht="24.75" customHeight="1" x14ac:dyDescent="0.15">
      <c r="A18" s="326"/>
      <c r="B18" s="327"/>
      <c r="C18" s="327"/>
      <c r="D18" s="327"/>
      <c r="E18" s="327"/>
      <c r="F18" s="328"/>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23</v>
      </c>
      <c r="AL18" s="794"/>
      <c r="AM18" s="794"/>
      <c r="AN18" s="794"/>
      <c r="AO18" s="794"/>
      <c r="AP18" s="794"/>
      <c r="AQ18" s="795"/>
      <c r="AR18" s="793">
        <f>SUM(AR13:AX17)</f>
        <v>0</v>
      </c>
      <c r="AS18" s="794"/>
      <c r="AT18" s="794"/>
      <c r="AU18" s="794"/>
      <c r="AV18" s="794"/>
      <c r="AW18" s="794"/>
      <c r="AX18" s="796"/>
    </row>
    <row r="19" spans="1:50" ht="24.75" customHeight="1" x14ac:dyDescent="0.15">
      <c r="A19" s="326"/>
      <c r="B19" s="327"/>
      <c r="C19" s="327"/>
      <c r="D19" s="327"/>
      <c r="E19" s="327"/>
      <c r="F19" s="328"/>
      <c r="G19" s="765" t="s">
        <v>9</v>
      </c>
      <c r="H19" s="766"/>
      <c r="I19" s="766"/>
      <c r="J19" s="766"/>
      <c r="K19" s="766"/>
      <c r="L19" s="766"/>
      <c r="M19" s="766"/>
      <c r="N19" s="766"/>
      <c r="O19" s="766"/>
      <c r="P19" s="714" t="s">
        <v>696</v>
      </c>
      <c r="Q19" s="715"/>
      <c r="R19" s="715"/>
      <c r="S19" s="715"/>
      <c r="T19" s="715"/>
      <c r="U19" s="715"/>
      <c r="V19" s="716"/>
      <c r="W19" s="714" t="s">
        <v>696</v>
      </c>
      <c r="X19" s="715"/>
      <c r="Y19" s="715"/>
      <c r="Z19" s="715"/>
      <c r="AA19" s="715"/>
      <c r="AB19" s="715"/>
      <c r="AC19" s="716"/>
      <c r="AD19" s="714" t="s">
        <v>696</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6"/>
      <c r="B20" s="327"/>
      <c r="C20" s="327"/>
      <c r="D20" s="327"/>
      <c r="E20" s="327"/>
      <c r="F20" s="328"/>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t="e">
        <f>IF(W19=0, "-", SUM(W19)/SUM(W13,W14))</f>
        <v>#DIV/0!</v>
      </c>
      <c r="X21" s="761"/>
      <c r="Y21" s="761"/>
      <c r="Z21" s="761"/>
      <c r="AA21" s="761"/>
      <c r="AB21" s="761"/>
      <c r="AC21" s="761"/>
      <c r="AD21" s="761" t="e">
        <f>IF(AD19=0, "-", SUM(AD19)/SUM(AD13,AD14))</f>
        <v>#DIV/0!</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676</v>
      </c>
      <c r="B22" s="721"/>
      <c r="C22" s="721"/>
      <c r="D22" s="721"/>
      <c r="E22" s="721"/>
      <c r="F22" s="722"/>
      <c r="G22" s="726" t="s">
        <v>309</v>
      </c>
      <c r="H22" s="566"/>
      <c r="I22" s="566"/>
      <c r="J22" s="566"/>
      <c r="K22" s="566"/>
      <c r="L22" s="566"/>
      <c r="M22" s="566"/>
      <c r="N22" s="566"/>
      <c r="O22" s="567"/>
      <c r="P22" s="727" t="s">
        <v>674</v>
      </c>
      <c r="Q22" s="566"/>
      <c r="R22" s="566"/>
      <c r="S22" s="566"/>
      <c r="T22" s="566"/>
      <c r="U22" s="566"/>
      <c r="V22" s="567"/>
      <c r="W22" s="727" t="s">
        <v>675</v>
      </c>
      <c r="X22" s="566"/>
      <c r="Y22" s="566"/>
      <c r="Z22" s="566"/>
      <c r="AA22" s="566"/>
      <c r="AB22" s="566"/>
      <c r="AC22" s="567"/>
      <c r="AD22" s="727" t="s">
        <v>308</v>
      </c>
      <c r="AE22" s="566"/>
      <c r="AF22" s="566"/>
      <c r="AG22" s="566"/>
      <c r="AH22" s="566"/>
      <c r="AI22" s="566"/>
      <c r="AJ22" s="566"/>
      <c r="AK22" s="566"/>
      <c r="AL22" s="566"/>
      <c r="AM22" s="566"/>
      <c r="AN22" s="566"/>
      <c r="AO22" s="566"/>
      <c r="AP22" s="566"/>
      <c r="AQ22" s="566"/>
      <c r="AR22" s="566"/>
      <c r="AS22" s="566"/>
      <c r="AT22" s="566"/>
      <c r="AU22" s="566"/>
      <c r="AV22" s="566"/>
      <c r="AW22" s="566"/>
      <c r="AX22" s="746"/>
    </row>
    <row r="23" spans="1:50" ht="25.5" customHeight="1" x14ac:dyDescent="0.15">
      <c r="A23" s="723"/>
      <c r="B23" s="724"/>
      <c r="C23" s="724"/>
      <c r="D23" s="724"/>
      <c r="E23" s="724"/>
      <c r="F23" s="725"/>
      <c r="G23" s="747" t="s">
        <v>699</v>
      </c>
      <c r="H23" s="748"/>
      <c r="I23" s="748"/>
      <c r="J23" s="748"/>
      <c r="K23" s="748"/>
      <c r="L23" s="748"/>
      <c r="M23" s="748"/>
      <c r="N23" s="748"/>
      <c r="O23" s="749"/>
      <c r="P23" s="750">
        <v>8.5</v>
      </c>
      <c r="Q23" s="751"/>
      <c r="R23" s="751"/>
      <c r="S23" s="751"/>
      <c r="T23" s="751"/>
      <c r="U23" s="751"/>
      <c r="V23" s="752"/>
      <c r="W23" s="714" t="s">
        <v>696</v>
      </c>
      <c r="X23" s="715"/>
      <c r="Y23" s="715"/>
      <c r="Z23" s="715"/>
      <c r="AA23" s="715"/>
      <c r="AB23" s="715"/>
      <c r="AC23" s="716"/>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3"/>
      <c r="B24" s="724"/>
      <c r="C24" s="724"/>
      <c r="D24" s="724"/>
      <c r="E24" s="724"/>
      <c r="F24" s="725"/>
      <c r="G24" s="717" t="s">
        <v>700</v>
      </c>
      <c r="H24" s="718"/>
      <c r="I24" s="718"/>
      <c r="J24" s="718"/>
      <c r="K24" s="718"/>
      <c r="L24" s="718"/>
      <c r="M24" s="718"/>
      <c r="N24" s="718"/>
      <c r="O24" s="719"/>
      <c r="P24" s="714">
        <v>14.3</v>
      </c>
      <c r="Q24" s="715"/>
      <c r="R24" s="715"/>
      <c r="S24" s="715"/>
      <c r="T24" s="715"/>
      <c r="U24" s="715"/>
      <c r="V24" s="716"/>
      <c r="W24" s="714" t="s">
        <v>696</v>
      </c>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3"/>
      <c r="B25" s="724"/>
      <c r="C25" s="724"/>
      <c r="D25" s="724"/>
      <c r="E25" s="724"/>
      <c r="F25" s="725"/>
      <c r="G25" s="717" t="s">
        <v>696</v>
      </c>
      <c r="H25" s="718"/>
      <c r="I25" s="718"/>
      <c r="J25" s="718"/>
      <c r="K25" s="718"/>
      <c r="L25" s="718"/>
      <c r="M25" s="718"/>
      <c r="N25" s="718"/>
      <c r="O25" s="719"/>
      <c r="P25" s="714" t="s">
        <v>696</v>
      </c>
      <c r="Q25" s="715"/>
      <c r="R25" s="715"/>
      <c r="S25" s="715"/>
      <c r="T25" s="715"/>
      <c r="U25" s="715"/>
      <c r="V25" s="716"/>
      <c r="W25" s="714" t="s">
        <v>696</v>
      </c>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4"/>
      <c r="I29" s="734"/>
      <c r="J29" s="734"/>
      <c r="K29" s="734"/>
      <c r="L29" s="734"/>
      <c r="M29" s="734"/>
      <c r="N29" s="734"/>
      <c r="O29" s="735"/>
      <c r="P29" s="736">
        <f>AK13</f>
        <v>23</v>
      </c>
      <c r="Q29" s="737"/>
      <c r="R29" s="737"/>
      <c r="S29" s="737"/>
      <c r="T29" s="737"/>
      <c r="U29" s="737"/>
      <c r="V29" s="738"/>
      <c r="W29" s="739" t="str">
        <f>AR13</f>
        <v>-</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663</v>
      </c>
      <c r="B30" s="743"/>
      <c r="C30" s="743"/>
      <c r="D30" s="743"/>
      <c r="E30" s="743"/>
      <c r="F30" s="744"/>
      <c r="G30" s="731" t="s">
        <v>716</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664</v>
      </c>
      <c r="B31" s="168"/>
      <c r="C31" s="168"/>
      <c r="D31" s="168"/>
      <c r="E31" s="168"/>
      <c r="F31" s="169"/>
      <c r="G31" s="705" t="s">
        <v>656</v>
      </c>
      <c r="H31" s="706"/>
      <c r="I31" s="706"/>
      <c r="J31" s="706"/>
      <c r="K31" s="706"/>
      <c r="L31" s="706"/>
      <c r="M31" s="706"/>
      <c r="N31" s="706"/>
      <c r="O31" s="706"/>
      <c r="P31" s="707" t="s">
        <v>655</v>
      </c>
      <c r="Q31" s="706"/>
      <c r="R31" s="706"/>
      <c r="S31" s="706"/>
      <c r="T31" s="706"/>
      <c r="U31" s="706"/>
      <c r="V31" s="706"/>
      <c r="W31" s="706"/>
      <c r="X31" s="708"/>
      <c r="Y31" s="709"/>
      <c r="Z31" s="710"/>
      <c r="AA31" s="711"/>
      <c r="AB31" s="642" t="s">
        <v>11</v>
      </c>
      <c r="AC31" s="642"/>
      <c r="AD31" s="642"/>
      <c r="AE31" s="131" t="s">
        <v>500</v>
      </c>
      <c r="AF31" s="712"/>
      <c r="AG31" s="712"/>
      <c r="AH31" s="713"/>
      <c r="AI31" s="131" t="s">
        <v>652</v>
      </c>
      <c r="AJ31" s="712"/>
      <c r="AK31" s="712"/>
      <c r="AL31" s="713"/>
      <c r="AM31" s="131" t="s">
        <v>468</v>
      </c>
      <c r="AN31" s="712"/>
      <c r="AO31" s="712"/>
      <c r="AP31" s="713"/>
      <c r="AQ31" s="639" t="s">
        <v>499</v>
      </c>
      <c r="AR31" s="640"/>
      <c r="AS31" s="640"/>
      <c r="AT31" s="641"/>
      <c r="AU31" s="639" t="s">
        <v>677</v>
      </c>
      <c r="AV31" s="640"/>
      <c r="AW31" s="640"/>
      <c r="AX31" s="649"/>
    </row>
    <row r="32" spans="1:50" ht="23.25" customHeight="1" x14ac:dyDescent="0.15">
      <c r="A32" s="664"/>
      <c r="B32" s="168"/>
      <c r="C32" s="168"/>
      <c r="D32" s="168"/>
      <c r="E32" s="168"/>
      <c r="F32" s="169"/>
      <c r="G32" s="745" t="s">
        <v>743</v>
      </c>
      <c r="H32" s="651"/>
      <c r="I32" s="651"/>
      <c r="J32" s="651"/>
      <c r="K32" s="651"/>
      <c r="L32" s="651"/>
      <c r="M32" s="651"/>
      <c r="N32" s="651"/>
      <c r="O32" s="651"/>
      <c r="P32" s="654" t="s">
        <v>705</v>
      </c>
      <c r="Q32" s="655"/>
      <c r="R32" s="655"/>
      <c r="S32" s="655"/>
      <c r="T32" s="655"/>
      <c r="U32" s="655"/>
      <c r="V32" s="655"/>
      <c r="W32" s="655"/>
      <c r="X32" s="656"/>
      <c r="Y32" s="660" t="s">
        <v>52</v>
      </c>
      <c r="Z32" s="661"/>
      <c r="AA32" s="662"/>
      <c r="AB32" s="663" t="s">
        <v>706</v>
      </c>
      <c r="AC32" s="663"/>
      <c r="AD32" s="663"/>
      <c r="AE32" s="632" t="s">
        <v>696</v>
      </c>
      <c r="AF32" s="632"/>
      <c r="AG32" s="632"/>
      <c r="AH32" s="632"/>
      <c r="AI32" s="632" t="s">
        <v>696</v>
      </c>
      <c r="AJ32" s="632"/>
      <c r="AK32" s="632"/>
      <c r="AL32" s="632"/>
      <c r="AM32" s="632" t="s">
        <v>696</v>
      </c>
      <c r="AN32" s="632"/>
      <c r="AO32" s="632"/>
      <c r="AP32" s="632"/>
      <c r="AQ32" s="632" t="s">
        <v>696</v>
      </c>
      <c r="AR32" s="632"/>
      <c r="AS32" s="632"/>
      <c r="AT32" s="632"/>
      <c r="AU32" s="108" t="s">
        <v>714</v>
      </c>
      <c r="AV32" s="634"/>
      <c r="AW32" s="634"/>
      <c r="AX32" s="635"/>
    </row>
    <row r="33" spans="1:51" ht="23.2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706</v>
      </c>
      <c r="AC33" s="663"/>
      <c r="AD33" s="663"/>
      <c r="AE33" s="632" t="s">
        <v>696</v>
      </c>
      <c r="AF33" s="632"/>
      <c r="AG33" s="632"/>
      <c r="AH33" s="632"/>
      <c r="AI33" s="632" t="s">
        <v>696</v>
      </c>
      <c r="AJ33" s="632"/>
      <c r="AK33" s="632"/>
      <c r="AL33" s="632"/>
      <c r="AM33" s="632" t="s">
        <v>696</v>
      </c>
      <c r="AN33" s="632"/>
      <c r="AO33" s="632"/>
      <c r="AP33" s="632"/>
      <c r="AQ33" s="632">
        <v>19356</v>
      </c>
      <c r="AR33" s="632"/>
      <c r="AS33" s="632"/>
      <c r="AT33" s="632"/>
      <c r="AU33" s="108" t="s">
        <v>714</v>
      </c>
      <c r="AV33" s="634"/>
      <c r="AW33" s="634"/>
      <c r="AX33" s="635"/>
    </row>
    <row r="34" spans="1:51" ht="23.25" customHeight="1" x14ac:dyDescent="0.15">
      <c r="A34" s="696" t="s">
        <v>665</v>
      </c>
      <c r="B34" s="697"/>
      <c r="C34" s="697"/>
      <c r="D34" s="697"/>
      <c r="E34" s="697"/>
      <c r="F34" s="698"/>
      <c r="G34" s="191" t="s">
        <v>666</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500</v>
      </c>
      <c r="AF34" s="191"/>
      <c r="AG34" s="191"/>
      <c r="AH34" s="192"/>
      <c r="AI34" s="190" t="s">
        <v>652</v>
      </c>
      <c r="AJ34" s="191"/>
      <c r="AK34" s="191"/>
      <c r="AL34" s="192"/>
      <c r="AM34" s="190" t="s">
        <v>468</v>
      </c>
      <c r="AN34" s="191"/>
      <c r="AO34" s="191"/>
      <c r="AP34" s="192"/>
      <c r="AQ34" s="643" t="s">
        <v>678</v>
      </c>
      <c r="AR34" s="644"/>
      <c r="AS34" s="644"/>
      <c r="AT34" s="644"/>
      <c r="AU34" s="644"/>
      <c r="AV34" s="644"/>
      <c r="AW34" s="644"/>
      <c r="AX34" s="645"/>
    </row>
    <row r="35" spans="1:51" ht="23.25" customHeight="1" x14ac:dyDescent="0.15">
      <c r="A35" s="699"/>
      <c r="B35" s="700"/>
      <c r="C35" s="700"/>
      <c r="D35" s="700"/>
      <c r="E35" s="700"/>
      <c r="F35" s="701"/>
      <c r="G35" s="668" t="s">
        <v>707</v>
      </c>
      <c r="H35" s="669"/>
      <c r="I35" s="669"/>
      <c r="J35" s="669"/>
      <c r="K35" s="669"/>
      <c r="L35" s="669"/>
      <c r="M35" s="669"/>
      <c r="N35" s="669"/>
      <c r="O35" s="669"/>
      <c r="P35" s="669"/>
      <c r="Q35" s="669"/>
      <c r="R35" s="669"/>
      <c r="S35" s="669"/>
      <c r="T35" s="669"/>
      <c r="U35" s="669"/>
      <c r="V35" s="669"/>
      <c r="W35" s="669"/>
      <c r="X35" s="669"/>
      <c r="Y35" s="672" t="s">
        <v>665</v>
      </c>
      <c r="Z35" s="673"/>
      <c r="AA35" s="674"/>
      <c r="AB35" s="675" t="s">
        <v>708</v>
      </c>
      <c r="AC35" s="676"/>
      <c r="AD35" s="677"/>
      <c r="AE35" s="678" t="s">
        <v>696</v>
      </c>
      <c r="AF35" s="678"/>
      <c r="AG35" s="678"/>
      <c r="AH35" s="678"/>
      <c r="AI35" s="678" t="s">
        <v>696</v>
      </c>
      <c r="AJ35" s="678"/>
      <c r="AK35" s="678"/>
      <c r="AL35" s="678"/>
      <c r="AM35" s="678" t="s">
        <v>714</v>
      </c>
      <c r="AN35" s="678"/>
      <c r="AO35" s="678"/>
      <c r="AP35" s="678"/>
      <c r="AQ35" s="108" t="s">
        <v>714</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668</v>
      </c>
      <c r="Z36" s="665"/>
      <c r="AA36" s="666"/>
      <c r="AB36" s="628" t="s">
        <v>709</v>
      </c>
      <c r="AC36" s="629"/>
      <c r="AD36" s="630"/>
      <c r="AE36" s="631" t="s">
        <v>710</v>
      </c>
      <c r="AF36" s="631"/>
      <c r="AG36" s="631"/>
      <c r="AH36" s="631"/>
      <c r="AI36" s="631" t="s">
        <v>710</v>
      </c>
      <c r="AJ36" s="631"/>
      <c r="AK36" s="631"/>
      <c r="AL36" s="631"/>
      <c r="AM36" s="631" t="s">
        <v>715</v>
      </c>
      <c r="AN36" s="631"/>
      <c r="AO36" s="631"/>
      <c r="AP36" s="631"/>
      <c r="AQ36" s="631" t="s">
        <v>715</v>
      </c>
      <c r="AR36" s="631"/>
      <c r="AS36" s="631"/>
      <c r="AT36" s="631"/>
      <c r="AU36" s="631"/>
      <c r="AV36" s="631"/>
      <c r="AW36" s="631"/>
      <c r="AX36" s="667"/>
    </row>
    <row r="37" spans="1:51" ht="18.75" customHeight="1" x14ac:dyDescent="0.15">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500</v>
      </c>
      <c r="AF37" s="626"/>
      <c r="AG37" s="626"/>
      <c r="AH37" s="627"/>
      <c r="AI37" s="694" t="s">
        <v>652</v>
      </c>
      <c r="AJ37" s="694"/>
      <c r="AK37" s="694"/>
      <c r="AL37" s="625"/>
      <c r="AM37" s="694" t="s">
        <v>468</v>
      </c>
      <c r="AN37" s="694"/>
      <c r="AO37" s="694"/>
      <c r="AP37" s="625"/>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696</v>
      </c>
      <c r="AR38" s="524"/>
      <c r="AS38" s="142" t="s">
        <v>224</v>
      </c>
      <c r="AT38" s="143"/>
      <c r="AU38" s="141">
        <v>4</v>
      </c>
      <c r="AV38" s="141"/>
      <c r="AW38" s="123" t="s">
        <v>170</v>
      </c>
      <c r="AX38" s="144"/>
    </row>
    <row r="39" spans="1:51" ht="32.25" customHeight="1" x14ac:dyDescent="0.15">
      <c r="A39" s="690"/>
      <c r="B39" s="688"/>
      <c r="C39" s="688"/>
      <c r="D39" s="688"/>
      <c r="E39" s="688"/>
      <c r="F39" s="689"/>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334</v>
      </c>
      <c r="AC39" s="163"/>
      <c r="AD39" s="163"/>
      <c r="AE39" s="108" t="s">
        <v>696</v>
      </c>
      <c r="AF39" s="102"/>
      <c r="AG39" s="102"/>
      <c r="AH39" s="102"/>
      <c r="AI39" s="108" t="s">
        <v>696</v>
      </c>
      <c r="AJ39" s="102"/>
      <c r="AK39" s="102"/>
      <c r="AL39" s="102"/>
      <c r="AM39" s="108" t="s">
        <v>696</v>
      </c>
      <c r="AN39" s="102"/>
      <c r="AO39" s="102"/>
      <c r="AP39" s="102"/>
      <c r="AQ39" s="109" t="s">
        <v>696</v>
      </c>
      <c r="AR39" s="110"/>
      <c r="AS39" s="110"/>
      <c r="AT39" s="111"/>
      <c r="AU39" s="102" t="s">
        <v>696</v>
      </c>
      <c r="AV39" s="102"/>
      <c r="AW39" s="102"/>
      <c r="AX39" s="103"/>
    </row>
    <row r="40" spans="1:51" ht="32.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t="s">
        <v>696</v>
      </c>
      <c r="AF40" s="102"/>
      <c r="AG40" s="102"/>
      <c r="AH40" s="102"/>
      <c r="AI40" s="108" t="s">
        <v>696</v>
      </c>
      <c r="AJ40" s="102"/>
      <c r="AK40" s="102"/>
      <c r="AL40" s="102"/>
      <c r="AM40" s="108" t="s">
        <v>696</v>
      </c>
      <c r="AN40" s="102"/>
      <c r="AO40" s="102"/>
      <c r="AP40" s="102"/>
      <c r="AQ40" s="109" t="s">
        <v>696</v>
      </c>
      <c r="AR40" s="110"/>
      <c r="AS40" s="110"/>
      <c r="AT40" s="111"/>
      <c r="AU40" s="102">
        <v>80</v>
      </c>
      <c r="AV40" s="102"/>
      <c r="AW40" s="102"/>
      <c r="AX40" s="103"/>
    </row>
    <row r="41" spans="1:51" ht="32.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696</v>
      </c>
      <c r="AF41" s="102"/>
      <c r="AG41" s="102"/>
      <c r="AH41" s="102"/>
      <c r="AI41" s="108" t="s">
        <v>696</v>
      </c>
      <c r="AJ41" s="102"/>
      <c r="AK41" s="102"/>
      <c r="AL41" s="102"/>
      <c r="AM41" s="108" t="s">
        <v>696</v>
      </c>
      <c r="AN41" s="102"/>
      <c r="AO41" s="102"/>
      <c r="AP41" s="102"/>
      <c r="AQ41" s="109" t="s">
        <v>696</v>
      </c>
      <c r="AR41" s="110"/>
      <c r="AS41" s="110"/>
      <c r="AT41" s="111"/>
      <c r="AU41" s="102" t="s">
        <v>696</v>
      </c>
      <c r="AV41" s="102"/>
      <c r="AW41" s="102"/>
      <c r="AX41" s="103"/>
    </row>
    <row r="42" spans="1:51" ht="23.25" customHeight="1" x14ac:dyDescent="0.15">
      <c r="A42" s="202" t="s">
        <v>343</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t="s">
        <v>704</v>
      </c>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704</v>
      </c>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663</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4" t="s">
        <v>664</v>
      </c>
      <c r="B65" s="168"/>
      <c r="C65" s="168"/>
      <c r="D65" s="168"/>
      <c r="E65" s="168"/>
      <c r="F65" s="169"/>
      <c r="G65" s="705" t="s">
        <v>656</v>
      </c>
      <c r="H65" s="706"/>
      <c r="I65" s="706"/>
      <c r="J65" s="706"/>
      <c r="K65" s="706"/>
      <c r="L65" s="706"/>
      <c r="M65" s="706"/>
      <c r="N65" s="706"/>
      <c r="O65" s="706"/>
      <c r="P65" s="707" t="s">
        <v>655</v>
      </c>
      <c r="Q65" s="706"/>
      <c r="R65" s="706"/>
      <c r="S65" s="706"/>
      <c r="T65" s="706"/>
      <c r="U65" s="706"/>
      <c r="V65" s="706"/>
      <c r="W65" s="706"/>
      <c r="X65" s="708"/>
      <c r="Y65" s="709"/>
      <c r="Z65" s="710"/>
      <c r="AA65" s="711"/>
      <c r="AB65" s="642" t="s">
        <v>11</v>
      </c>
      <c r="AC65" s="642"/>
      <c r="AD65" s="642"/>
      <c r="AE65" s="131" t="s">
        <v>500</v>
      </c>
      <c r="AF65" s="712"/>
      <c r="AG65" s="712"/>
      <c r="AH65" s="713"/>
      <c r="AI65" s="131" t="s">
        <v>652</v>
      </c>
      <c r="AJ65" s="712"/>
      <c r="AK65" s="712"/>
      <c r="AL65" s="713"/>
      <c r="AM65" s="131" t="s">
        <v>468</v>
      </c>
      <c r="AN65" s="712"/>
      <c r="AO65" s="712"/>
      <c r="AP65" s="713"/>
      <c r="AQ65" s="639" t="s">
        <v>499</v>
      </c>
      <c r="AR65" s="640"/>
      <c r="AS65" s="640"/>
      <c r="AT65" s="641"/>
      <c r="AU65" s="639" t="s">
        <v>677</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665</v>
      </c>
      <c r="B68" s="697"/>
      <c r="C68" s="697"/>
      <c r="D68" s="697"/>
      <c r="E68" s="697"/>
      <c r="F68" s="698"/>
      <c r="G68" s="191" t="s">
        <v>666</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500</v>
      </c>
      <c r="AF68" s="134"/>
      <c r="AG68" s="134"/>
      <c r="AH68" s="134"/>
      <c r="AI68" s="134" t="s">
        <v>652</v>
      </c>
      <c r="AJ68" s="134"/>
      <c r="AK68" s="134"/>
      <c r="AL68" s="134"/>
      <c r="AM68" s="134" t="s">
        <v>468</v>
      </c>
      <c r="AN68" s="134"/>
      <c r="AO68" s="134"/>
      <c r="AP68" s="134"/>
      <c r="AQ68" s="643" t="s">
        <v>678</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711</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668</v>
      </c>
      <c r="Z70" s="665"/>
      <c r="AA70" s="666"/>
      <c r="AB70" s="628" t="s">
        <v>669</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3"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15">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663</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4" t="s">
        <v>664</v>
      </c>
      <c r="B99" s="168"/>
      <c r="C99" s="168"/>
      <c r="D99" s="168"/>
      <c r="E99" s="168"/>
      <c r="F99" s="169"/>
      <c r="G99" s="705" t="s">
        <v>656</v>
      </c>
      <c r="H99" s="706"/>
      <c r="I99" s="706"/>
      <c r="J99" s="706"/>
      <c r="K99" s="706"/>
      <c r="L99" s="706"/>
      <c r="M99" s="706"/>
      <c r="N99" s="706"/>
      <c r="O99" s="706"/>
      <c r="P99" s="707" t="s">
        <v>655</v>
      </c>
      <c r="Q99" s="706"/>
      <c r="R99" s="706"/>
      <c r="S99" s="706"/>
      <c r="T99" s="706"/>
      <c r="U99" s="706"/>
      <c r="V99" s="706"/>
      <c r="W99" s="706"/>
      <c r="X99" s="708"/>
      <c r="Y99" s="709"/>
      <c r="Z99" s="710"/>
      <c r="AA99" s="711"/>
      <c r="AB99" s="642" t="s">
        <v>11</v>
      </c>
      <c r="AC99" s="642"/>
      <c r="AD99" s="642"/>
      <c r="AE99" s="134" t="s">
        <v>500</v>
      </c>
      <c r="AF99" s="134"/>
      <c r="AG99" s="134"/>
      <c r="AH99" s="134"/>
      <c r="AI99" s="134" t="s">
        <v>652</v>
      </c>
      <c r="AJ99" s="134"/>
      <c r="AK99" s="134"/>
      <c r="AL99" s="134"/>
      <c r="AM99" s="134" t="s">
        <v>468</v>
      </c>
      <c r="AN99" s="134"/>
      <c r="AO99" s="134"/>
      <c r="AP99" s="134"/>
      <c r="AQ99" s="639" t="s">
        <v>499</v>
      </c>
      <c r="AR99" s="640"/>
      <c r="AS99" s="640"/>
      <c r="AT99" s="641"/>
      <c r="AU99" s="639" t="s">
        <v>677</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2" t="s">
        <v>665</v>
      </c>
      <c r="B102" s="120"/>
      <c r="C102" s="120"/>
      <c r="D102" s="120"/>
      <c r="E102" s="120"/>
      <c r="F102" s="679"/>
      <c r="G102" s="191" t="s">
        <v>666</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500</v>
      </c>
      <c r="AF102" s="134"/>
      <c r="AG102" s="134"/>
      <c r="AH102" s="134"/>
      <c r="AI102" s="134" t="s">
        <v>652</v>
      </c>
      <c r="AJ102" s="134"/>
      <c r="AK102" s="134"/>
      <c r="AL102" s="134"/>
      <c r="AM102" s="134" t="s">
        <v>468</v>
      </c>
      <c r="AN102" s="134"/>
      <c r="AO102" s="134"/>
      <c r="AP102" s="134"/>
      <c r="AQ102" s="643" t="s">
        <v>678</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668</v>
      </c>
      <c r="Z104" s="665"/>
      <c r="AA104" s="666"/>
      <c r="AB104" s="628" t="s">
        <v>669</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3"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663</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664</v>
      </c>
      <c r="B133" s="168"/>
      <c r="C133" s="168"/>
      <c r="D133" s="168"/>
      <c r="E133" s="168"/>
      <c r="F133" s="169"/>
      <c r="G133" s="705" t="s">
        <v>656</v>
      </c>
      <c r="H133" s="706"/>
      <c r="I133" s="706"/>
      <c r="J133" s="706"/>
      <c r="K133" s="706"/>
      <c r="L133" s="706"/>
      <c r="M133" s="706"/>
      <c r="N133" s="706"/>
      <c r="O133" s="706"/>
      <c r="P133" s="707" t="s">
        <v>655</v>
      </c>
      <c r="Q133" s="706"/>
      <c r="R133" s="706"/>
      <c r="S133" s="706"/>
      <c r="T133" s="706"/>
      <c r="U133" s="706"/>
      <c r="V133" s="706"/>
      <c r="W133" s="706"/>
      <c r="X133" s="708"/>
      <c r="Y133" s="709"/>
      <c r="Z133" s="710"/>
      <c r="AA133" s="711"/>
      <c r="AB133" s="642" t="s">
        <v>11</v>
      </c>
      <c r="AC133" s="642"/>
      <c r="AD133" s="642"/>
      <c r="AE133" s="134" t="s">
        <v>500</v>
      </c>
      <c r="AF133" s="134"/>
      <c r="AG133" s="134"/>
      <c r="AH133" s="134"/>
      <c r="AI133" s="134" t="s">
        <v>652</v>
      </c>
      <c r="AJ133" s="134"/>
      <c r="AK133" s="134"/>
      <c r="AL133" s="134"/>
      <c r="AM133" s="134" t="s">
        <v>468</v>
      </c>
      <c r="AN133" s="134"/>
      <c r="AO133" s="134"/>
      <c r="AP133" s="134"/>
      <c r="AQ133" s="639" t="s">
        <v>499</v>
      </c>
      <c r="AR133" s="640"/>
      <c r="AS133" s="640"/>
      <c r="AT133" s="641"/>
      <c r="AU133" s="639" t="s">
        <v>677</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665</v>
      </c>
      <c r="B136" s="120"/>
      <c r="C136" s="120"/>
      <c r="D136" s="120"/>
      <c r="E136" s="120"/>
      <c r="F136" s="679"/>
      <c r="G136" s="191" t="s">
        <v>666</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500</v>
      </c>
      <c r="AF136" s="134"/>
      <c r="AG136" s="134"/>
      <c r="AH136" s="134"/>
      <c r="AI136" s="134" t="s">
        <v>652</v>
      </c>
      <c r="AJ136" s="134"/>
      <c r="AK136" s="134"/>
      <c r="AL136" s="134"/>
      <c r="AM136" s="134" t="s">
        <v>468</v>
      </c>
      <c r="AN136" s="134"/>
      <c r="AO136" s="134"/>
      <c r="AP136" s="134"/>
      <c r="AQ136" s="643" t="s">
        <v>678</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668</v>
      </c>
      <c r="Z138" s="665"/>
      <c r="AA138" s="666"/>
      <c r="AB138" s="628" t="s">
        <v>669</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3"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663</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664</v>
      </c>
      <c r="B167" s="168"/>
      <c r="C167" s="168"/>
      <c r="D167" s="168"/>
      <c r="E167" s="168"/>
      <c r="F167" s="169"/>
      <c r="G167" s="705" t="s">
        <v>656</v>
      </c>
      <c r="H167" s="706"/>
      <c r="I167" s="706"/>
      <c r="J167" s="706"/>
      <c r="K167" s="706"/>
      <c r="L167" s="706"/>
      <c r="M167" s="706"/>
      <c r="N167" s="706"/>
      <c r="O167" s="706"/>
      <c r="P167" s="707" t="s">
        <v>655</v>
      </c>
      <c r="Q167" s="706"/>
      <c r="R167" s="706"/>
      <c r="S167" s="706"/>
      <c r="T167" s="706"/>
      <c r="U167" s="706"/>
      <c r="V167" s="706"/>
      <c r="W167" s="706"/>
      <c r="X167" s="708"/>
      <c r="Y167" s="709"/>
      <c r="Z167" s="710"/>
      <c r="AA167" s="711"/>
      <c r="AB167" s="642" t="s">
        <v>11</v>
      </c>
      <c r="AC167" s="642"/>
      <c r="AD167" s="642"/>
      <c r="AE167" s="134" t="s">
        <v>500</v>
      </c>
      <c r="AF167" s="134"/>
      <c r="AG167" s="134"/>
      <c r="AH167" s="134"/>
      <c r="AI167" s="134" t="s">
        <v>652</v>
      </c>
      <c r="AJ167" s="134"/>
      <c r="AK167" s="134"/>
      <c r="AL167" s="134"/>
      <c r="AM167" s="134" t="s">
        <v>468</v>
      </c>
      <c r="AN167" s="134"/>
      <c r="AO167" s="134"/>
      <c r="AP167" s="134"/>
      <c r="AQ167" s="639" t="s">
        <v>499</v>
      </c>
      <c r="AR167" s="640"/>
      <c r="AS167" s="640"/>
      <c r="AT167" s="641"/>
      <c r="AU167" s="639" t="s">
        <v>677</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665</v>
      </c>
      <c r="B170" s="120"/>
      <c r="C170" s="120"/>
      <c r="D170" s="120"/>
      <c r="E170" s="120"/>
      <c r="F170" s="679"/>
      <c r="G170" s="191" t="s">
        <v>666</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500</v>
      </c>
      <c r="AF170" s="134"/>
      <c r="AG170" s="134"/>
      <c r="AH170" s="134"/>
      <c r="AI170" s="134" t="s">
        <v>652</v>
      </c>
      <c r="AJ170" s="134"/>
      <c r="AK170" s="134"/>
      <c r="AL170" s="134"/>
      <c r="AM170" s="134" t="s">
        <v>468</v>
      </c>
      <c r="AN170" s="134"/>
      <c r="AO170" s="134"/>
      <c r="AP170" s="134"/>
      <c r="AQ170" s="643" t="s">
        <v>678</v>
      </c>
      <c r="AR170" s="644"/>
      <c r="AS170" s="644"/>
      <c r="AT170" s="644"/>
      <c r="AU170" s="644"/>
      <c r="AV170" s="644"/>
      <c r="AW170" s="644"/>
      <c r="AX170" s="645"/>
      <c r="AY170">
        <f>IF(SUBSTITUTE(SUBSTITUTE($G$171,"／",""),"　","")="",0,1)</f>
        <v>0</v>
      </c>
    </row>
    <row r="171" spans="1:60" ht="23.25" hidden="1" customHeight="1" x14ac:dyDescent="0.15">
      <c r="A171" s="680"/>
      <c r="B171" s="212"/>
      <c r="C171" s="212"/>
      <c r="D171" s="212"/>
      <c r="E171" s="212"/>
      <c r="F171" s="681"/>
      <c r="G171" s="668" t="s">
        <v>667</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668</v>
      </c>
      <c r="Z172" s="665"/>
      <c r="AA172" s="666"/>
      <c r="AB172" s="628" t="s">
        <v>669</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3"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333</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333</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334</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332</v>
      </c>
      <c r="X205" s="559"/>
      <c r="Y205" s="564" t="s">
        <v>12</v>
      </c>
      <c r="Z205" s="564"/>
      <c r="AA205" s="565"/>
      <c r="AB205" s="574" t="s">
        <v>333</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333</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334</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346</v>
      </c>
      <c r="B213" s="513"/>
      <c r="C213" s="513"/>
      <c r="D213" s="513"/>
      <c r="E213" s="514" t="s">
        <v>305</v>
      </c>
      <c r="F213" s="515"/>
      <c r="G213" s="97" t="s">
        <v>226</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660</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45" customHeight="1" x14ac:dyDescent="0.15">
      <c r="A215" s="422" t="s">
        <v>366</v>
      </c>
      <c r="B215" s="423"/>
      <c r="C215" s="426" t="s">
        <v>227</v>
      </c>
      <c r="D215" s="423"/>
      <c r="E215" s="428" t="s">
        <v>243</v>
      </c>
      <c r="F215" s="429"/>
      <c r="G215" s="430" t="s">
        <v>717</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4" t="s">
        <v>242</v>
      </c>
      <c r="F216" s="166"/>
      <c r="G216" s="145" t="s">
        <v>718</v>
      </c>
      <c r="H216" s="146"/>
      <c r="I216" s="146"/>
      <c r="J216" s="146"/>
      <c r="K216" s="146"/>
      <c r="L216" s="146"/>
      <c r="M216" s="146"/>
      <c r="N216" s="146"/>
      <c r="O216" s="146"/>
      <c r="P216" s="146"/>
      <c r="Q216" s="146"/>
      <c r="R216" s="146"/>
      <c r="S216" s="146"/>
      <c r="T216" s="146"/>
      <c r="U216" s="146"/>
      <c r="V216" s="147"/>
      <c r="W216" s="498" t="s">
        <v>670</v>
      </c>
      <c r="X216" s="499"/>
      <c r="Y216" s="499"/>
      <c r="Z216" s="499"/>
      <c r="AA216" s="500"/>
      <c r="AB216" s="501" t="s">
        <v>742</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thickBot="1" x14ac:dyDescent="0.2">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04" t="s">
        <v>671</v>
      </c>
      <c r="X217" s="505"/>
      <c r="Y217" s="505"/>
      <c r="Z217" s="505"/>
      <c r="AA217" s="506"/>
      <c r="AB217" s="501" t="s">
        <v>746</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hidden="1" customHeight="1" x14ac:dyDescent="0.15">
      <c r="A218" s="424"/>
      <c r="B218" s="425"/>
      <c r="C218" s="507" t="s">
        <v>683</v>
      </c>
      <c r="D218" s="508"/>
      <c r="E218" s="164" t="s">
        <v>362</v>
      </c>
      <c r="F218" s="166"/>
      <c r="G218" s="488" t="s">
        <v>230</v>
      </c>
      <c r="H218" s="489"/>
      <c r="I218" s="489"/>
      <c r="J218" s="509"/>
      <c r="K218" s="510"/>
      <c r="L218" s="510"/>
      <c r="M218" s="510"/>
      <c r="N218" s="510"/>
      <c r="O218" s="510"/>
      <c r="P218" s="510"/>
      <c r="Q218" s="510"/>
      <c r="R218" s="510"/>
      <c r="S218" s="510"/>
      <c r="T218" s="511"/>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hidden="1" customHeight="1" x14ac:dyDescent="0.15">
      <c r="A219" s="424"/>
      <c r="B219" s="425"/>
      <c r="C219" s="427"/>
      <c r="D219" s="425"/>
      <c r="E219" s="167"/>
      <c r="F219" s="169"/>
      <c r="G219" s="488" t="s">
        <v>684</v>
      </c>
      <c r="H219" s="489"/>
      <c r="I219" s="489"/>
      <c r="J219" s="489"/>
      <c r="K219" s="489"/>
      <c r="L219" s="489"/>
      <c r="M219" s="489"/>
      <c r="N219" s="489"/>
      <c r="O219" s="489"/>
      <c r="P219" s="489"/>
      <c r="Q219" s="489"/>
      <c r="R219" s="489"/>
      <c r="S219" s="489"/>
      <c r="T219" s="489"/>
      <c r="U219" s="485"/>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hidden="1" customHeight="1" thickBot="1" x14ac:dyDescent="0.2">
      <c r="A220" s="424"/>
      <c r="B220" s="425"/>
      <c r="C220" s="427"/>
      <c r="D220" s="425"/>
      <c r="E220" s="172"/>
      <c r="F220" s="174"/>
      <c r="G220" s="488" t="s">
        <v>671</v>
      </c>
      <c r="H220" s="489"/>
      <c r="I220" s="489"/>
      <c r="J220" s="489"/>
      <c r="K220" s="489"/>
      <c r="L220" s="489"/>
      <c r="M220" s="489"/>
      <c r="N220" s="489"/>
      <c r="O220" s="489"/>
      <c r="P220" s="489"/>
      <c r="Q220" s="489"/>
      <c r="R220" s="489"/>
      <c r="S220" s="489"/>
      <c r="T220" s="489"/>
      <c r="U220" s="822"/>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60"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712</v>
      </c>
      <c r="AE223" s="468"/>
      <c r="AF223" s="468"/>
      <c r="AG223" s="469" t="s">
        <v>719</v>
      </c>
      <c r="AH223" s="470"/>
      <c r="AI223" s="470"/>
      <c r="AJ223" s="470"/>
      <c r="AK223" s="470"/>
      <c r="AL223" s="470"/>
      <c r="AM223" s="470"/>
      <c r="AN223" s="470"/>
      <c r="AO223" s="470"/>
      <c r="AP223" s="470"/>
      <c r="AQ223" s="470"/>
      <c r="AR223" s="470"/>
      <c r="AS223" s="470"/>
      <c r="AT223" s="470"/>
      <c r="AU223" s="470"/>
      <c r="AV223" s="470"/>
      <c r="AW223" s="470"/>
      <c r="AX223" s="471"/>
    </row>
    <row r="224" spans="1:51" ht="40.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82"/>
      <c r="AD224" s="383" t="s">
        <v>712</v>
      </c>
      <c r="AE224" s="384"/>
      <c r="AF224" s="384"/>
      <c r="AG224" s="378" t="s">
        <v>720</v>
      </c>
      <c r="AH224" s="379"/>
      <c r="AI224" s="379"/>
      <c r="AJ224" s="379"/>
      <c r="AK224" s="379"/>
      <c r="AL224" s="379"/>
      <c r="AM224" s="379"/>
      <c r="AN224" s="379"/>
      <c r="AO224" s="379"/>
      <c r="AP224" s="379"/>
      <c r="AQ224" s="379"/>
      <c r="AR224" s="379"/>
      <c r="AS224" s="379"/>
      <c r="AT224" s="379"/>
      <c r="AU224" s="379"/>
      <c r="AV224" s="379"/>
      <c r="AW224" s="379"/>
      <c r="AX224" s="380"/>
    </row>
    <row r="225" spans="1:50" ht="40.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20" t="s">
        <v>712</v>
      </c>
      <c r="AE225" s="421"/>
      <c r="AF225" s="421"/>
      <c r="AG225" s="406" t="s">
        <v>721</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15">
      <c r="A226" s="358" t="s">
        <v>37</v>
      </c>
      <c r="B226" s="438"/>
      <c r="C226" s="440" t="s">
        <v>39</v>
      </c>
      <c r="D226" s="400"/>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01" t="s">
        <v>722</v>
      </c>
      <c r="AE226" s="402"/>
      <c r="AF226" s="402"/>
      <c r="AG226" s="404" t="s">
        <v>367</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39"/>
      <c r="C227" s="443"/>
      <c r="D227" s="444"/>
      <c r="E227" s="447" t="s">
        <v>344</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3" t="s">
        <v>723</v>
      </c>
      <c r="AE227" s="384"/>
      <c r="AF227" s="450"/>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723</v>
      </c>
      <c r="AE228" s="455"/>
      <c r="AF228" s="455"/>
      <c r="AG228" s="406"/>
      <c r="AH228" s="149"/>
      <c r="AI228" s="149"/>
      <c r="AJ228" s="149"/>
      <c r="AK228" s="149"/>
      <c r="AL228" s="149"/>
      <c r="AM228" s="149"/>
      <c r="AN228" s="149"/>
      <c r="AO228" s="149"/>
      <c r="AP228" s="149"/>
      <c r="AQ228" s="149"/>
      <c r="AR228" s="149"/>
      <c r="AS228" s="149"/>
      <c r="AT228" s="149"/>
      <c r="AU228" s="149"/>
      <c r="AV228" s="149"/>
      <c r="AW228" s="149"/>
      <c r="AX228" s="407"/>
    </row>
    <row r="229" spans="1:50" ht="26.25" customHeight="1" x14ac:dyDescent="0.15">
      <c r="A229" s="360"/>
      <c r="B229" s="361"/>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7" t="s">
        <v>722</v>
      </c>
      <c r="AE229" s="368"/>
      <c r="AF229" s="368"/>
      <c r="AG229" s="370" t="s">
        <v>724</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712</v>
      </c>
      <c r="AE230" s="384"/>
      <c r="AF230" s="384"/>
      <c r="AG230" s="378" t="s">
        <v>725</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722</v>
      </c>
      <c r="AE231" s="384"/>
      <c r="AF231" s="384"/>
      <c r="AG231" s="378" t="s">
        <v>724</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712</v>
      </c>
      <c r="AE232" s="384"/>
      <c r="AF232" s="384"/>
      <c r="AG232" s="378" t="s">
        <v>726</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722</v>
      </c>
      <c r="AE233" s="421"/>
      <c r="AF233" s="421"/>
      <c r="AG233" s="378" t="s">
        <v>724</v>
      </c>
      <c r="AH233" s="379"/>
      <c r="AI233" s="379"/>
      <c r="AJ233" s="379"/>
      <c r="AK233" s="379"/>
      <c r="AL233" s="379"/>
      <c r="AM233" s="379"/>
      <c r="AN233" s="379"/>
      <c r="AO233" s="379"/>
      <c r="AP233" s="379"/>
      <c r="AQ233" s="379"/>
      <c r="AR233" s="379"/>
      <c r="AS233" s="379"/>
      <c r="AT233" s="379"/>
      <c r="AU233" s="379"/>
      <c r="AV233" s="379"/>
      <c r="AW233" s="379"/>
      <c r="AX233" s="380"/>
    </row>
    <row r="234" spans="1:50" ht="26.25" customHeight="1" x14ac:dyDescent="0.15">
      <c r="A234" s="360"/>
      <c r="B234" s="361"/>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3" t="s">
        <v>722</v>
      </c>
      <c r="AE234" s="384"/>
      <c r="AF234" s="450"/>
      <c r="AG234" s="378" t="s">
        <v>724</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3" t="s">
        <v>722</v>
      </c>
      <c r="AE235" s="414"/>
      <c r="AF235" s="415"/>
      <c r="AG235" s="416" t="s">
        <v>724</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722</v>
      </c>
      <c r="AE236" s="368"/>
      <c r="AF236" s="369"/>
      <c r="AG236" s="370" t="s">
        <v>724</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722</v>
      </c>
      <c r="AE237" s="377"/>
      <c r="AF237" s="377"/>
      <c r="AG237" s="378" t="s">
        <v>724</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722</v>
      </c>
      <c r="AE238" s="384"/>
      <c r="AF238" s="384"/>
      <c r="AG238" s="378" t="s">
        <v>724</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722</v>
      </c>
      <c r="AE239" s="384"/>
      <c r="AF239" s="384"/>
      <c r="AG239" s="408" t="s">
        <v>724</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722</v>
      </c>
      <c r="AE240" s="402"/>
      <c r="AF240" s="403"/>
      <c r="AG240" s="404"/>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4"/>
      <c r="B241" s="395"/>
      <c r="C241" s="901" t="s">
        <v>0</v>
      </c>
      <c r="D241" s="902"/>
      <c r="E241" s="902"/>
      <c r="F241" s="902"/>
      <c r="G241" s="902"/>
      <c r="H241" s="902"/>
      <c r="I241" s="902"/>
      <c r="J241" s="902"/>
      <c r="K241" s="902"/>
      <c r="L241" s="902"/>
      <c r="M241" s="902"/>
      <c r="N241" s="902"/>
      <c r="O241" s="898" t="s">
        <v>689</v>
      </c>
      <c r="P241" s="899"/>
      <c r="Q241" s="899"/>
      <c r="R241" s="899"/>
      <c r="S241" s="899"/>
      <c r="T241" s="899"/>
      <c r="U241" s="899"/>
      <c r="V241" s="899"/>
      <c r="W241" s="899"/>
      <c r="X241" s="899"/>
      <c r="Y241" s="899"/>
      <c r="Z241" s="899"/>
      <c r="AA241" s="899"/>
      <c r="AB241" s="899"/>
      <c r="AC241" s="899"/>
      <c r="AD241" s="899"/>
      <c r="AE241" s="899"/>
      <c r="AF241" s="900"/>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15">
      <c r="A242" s="394"/>
      <c r="B242" s="395"/>
      <c r="C242" s="885"/>
      <c r="D242" s="886"/>
      <c r="E242" s="387"/>
      <c r="F242" s="387"/>
      <c r="G242" s="387"/>
      <c r="H242" s="388"/>
      <c r="I242" s="388"/>
      <c r="J242" s="887"/>
      <c r="K242" s="887"/>
      <c r="L242" s="887"/>
      <c r="M242" s="388"/>
      <c r="N242" s="888"/>
      <c r="O242" s="889"/>
      <c r="P242" s="890"/>
      <c r="Q242" s="890"/>
      <c r="R242" s="890"/>
      <c r="S242" s="890"/>
      <c r="T242" s="890"/>
      <c r="U242" s="890"/>
      <c r="V242" s="890"/>
      <c r="W242" s="890"/>
      <c r="X242" s="890"/>
      <c r="Y242" s="890"/>
      <c r="Z242" s="890"/>
      <c r="AA242" s="890"/>
      <c r="AB242" s="890"/>
      <c r="AC242" s="890"/>
      <c r="AD242" s="890"/>
      <c r="AE242" s="890"/>
      <c r="AF242" s="891"/>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customHeight="1" x14ac:dyDescent="0.15">
      <c r="A243" s="394"/>
      <c r="B243" s="395"/>
      <c r="C243" s="385"/>
      <c r="D243" s="386"/>
      <c r="E243" s="387"/>
      <c r="F243" s="387"/>
      <c r="G243" s="387"/>
      <c r="H243" s="388"/>
      <c r="I243" s="388"/>
      <c r="J243" s="389"/>
      <c r="K243" s="389"/>
      <c r="L243" s="389"/>
      <c r="M243" s="390"/>
      <c r="N243" s="391"/>
      <c r="O243" s="892"/>
      <c r="P243" s="893"/>
      <c r="Q243" s="893"/>
      <c r="R243" s="893"/>
      <c r="S243" s="893"/>
      <c r="T243" s="893"/>
      <c r="U243" s="893"/>
      <c r="V243" s="893"/>
      <c r="W243" s="893"/>
      <c r="X243" s="893"/>
      <c r="Y243" s="893"/>
      <c r="Z243" s="893"/>
      <c r="AA243" s="893"/>
      <c r="AB243" s="893"/>
      <c r="AC243" s="893"/>
      <c r="AD243" s="893"/>
      <c r="AE243" s="893"/>
      <c r="AF243" s="894"/>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customHeight="1" x14ac:dyDescent="0.15">
      <c r="A244" s="394"/>
      <c r="B244" s="395"/>
      <c r="C244" s="385"/>
      <c r="D244" s="386"/>
      <c r="E244" s="387"/>
      <c r="F244" s="387"/>
      <c r="G244" s="387"/>
      <c r="H244" s="388"/>
      <c r="I244" s="388"/>
      <c r="J244" s="389"/>
      <c r="K244" s="389"/>
      <c r="L244" s="389"/>
      <c r="M244" s="390"/>
      <c r="N244" s="391"/>
      <c r="O244" s="892"/>
      <c r="P244" s="893"/>
      <c r="Q244" s="893"/>
      <c r="R244" s="893"/>
      <c r="S244" s="893"/>
      <c r="T244" s="893"/>
      <c r="U244" s="893"/>
      <c r="V244" s="893"/>
      <c r="W244" s="893"/>
      <c r="X244" s="893"/>
      <c r="Y244" s="893"/>
      <c r="Z244" s="893"/>
      <c r="AA244" s="893"/>
      <c r="AB244" s="893"/>
      <c r="AC244" s="893"/>
      <c r="AD244" s="893"/>
      <c r="AE244" s="893"/>
      <c r="AF244" s="894"/>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customHeight="1" x14ac:dyDescent="0.15">
      <c r="A245" s="394"/>
      <c r="B245" s="395"/>
      <c r="C245" s="385"/>
      <c r="D245" s="386"/>
      <c r="E245" s="387"/>
      <c r="F245" s="387"/>
      <c r="G245" s="387"/>
      <c r="H245" s="388"/>
      <c r="I245" s="388"/>
      <c r="J245" s="389"/>
      <c r="K245" s="389"/>
      <c r="L245" s="389"/>
      <c r="M245" s="390"/>
      <c r="N245" s="391"/>
      <c r="O245" s="892"/>
      <c r="P245" s="893"/>
      <c r="Q245" s="893"/>
      <c r="R245" s="893"/>
      <c r="S245" s="893"/>
      <c r="T245" s="893"/>
      <c r="U245" s="893"/>
      <c r="V245" s="893"/>
      <c r="W245" s="893"/>
      <c r="X245" s="893"/>
      <c r="Y245" s="893"/>
      <c r="Z245" s="893"/>
      <c r="AA245" s="893"/>
      <c r="AB245" s="893"/>
      <c r="AC245" s="893"/>
      <c r="AD245" s="893"/>
      <c r="AE245" s="893"/>
      <c r="AF245" s="894"/>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customHeight="1" x14ac:dyDescent="0.15">
      <c r="A246" s="396"/>
      <c r="B246" s="397"/>
      <c r="C246" s="410"/>
      <c r="D246" s="411"/>
      <c r="E246" s="387"/>
      <c r="F246" s="387"/>
      <c r="G246" s="387"/>
      <c r="H246" s="388"/>
      <c r="I246" s="388"/>
      <c r="J246" s="412"/>
      <c r="K246" s="412"/>
      <c r="L246" s="412"/>
      <c r="M246" s="883"/>
      <c r="N246" s="884"/>
      <c r="O246" s="895"/>
      <c r="P246" s="896"/>
      <c r="Q246" s="896"/>
      <c r="R246" s="896"/>
      <c r="S246" s="896"/>
      <c r="T246" s="896"/>
      <c r="U246" s="896"/>
      <c r="V246" s="896"/>
      <c r="W246" s="896"/>
      <c r="X246" s="896"/>
      <c r="Y246" s="896"/>
      <c r="Z246" s="896"/>
      <c r="AA246" s="896"/>
      <c r="AB246" s="896"/>
      <c r="AC246" s="896"/>
      <c r="AD246" s="896"/>
      <c r="AE246" s="896"/>
      <c r="AF246" s="897"/>
      <c r="AG246" s="408"/>
      <c r="AH246" s="152"/>
      <c r="AI246" s="152"/>
      <c r="AJ246" s="152"/>
      <c r="AK246" s="152"/>
      <c r="AL246" s="152"/>
      <c r="AM246" s="152"/>
      <c r="AN246" s="152"/>
      <c r="AO246" s="152"/>
      <c r="AP246" s="152"/>
      <c r="AQ246" s="152"/>
      <c r="AR246" s="152"/>
      <c r="AS246" s="152"/>
      <c r="AT246" s="152"/>
      <c r="AU246" s="152"/>
      <c r="AV246" s="152"/>
      <c r="AW246" s="152"/>
      <c r="AX246" s="409"/>
    </row>
    <row r="247" spans="1:50" ht="67.5" customHeight="1" x14ac:dyDescent="0.15">
      <c r="A247" s="358" t="s">
        <v>46</v>
      </c>
      <c r="B247" s="913"/>
      <c r="C247" s="313" t="s">
        <v>50</v>
      </c>
      <c r="D247" s="734"/>
      <c r="E247" s="734"/>
      <c r="F247" s="735"/>
      <c r="G247" s="916" t="s">
        <v>715</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54</v>
      </c>
      <c r="D248" s="919"/>
      <c r="E248" s="919"/>
      <c r="F248" s="920"/>
      <c r="G248" s="921" t="s">
        <v>715</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42" t="s">
        <v>748</v>
      </c>
      <c r="B252" s="343"/>
      <c r="C252" s="343"/>
      <c r="D252" s="343"/>
      <c r="E252" s="344"/>
      <c r="F252" s="912" t="s">
        <v>747</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42" t="s">
        <v>345</v>
      </c>
      <c r="B254" s="343"/>
      <c r="C254" s="343"/>
      <c r="D254" s="343"/>
      <c r="E254" s="344"/>
      <c r="F254" s="345" t="s">
        <v>749</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360</v>
      </c>
      <c r="B258" s="105"/>
      <c r="C258" s="105"/>
      <c r="D258" s="106"/>
      <c r="E258" s="338" t="s">
        <v>710</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359</v>
      </c>
      <c r="B259" s="271"/>
      <c r="C259" s="271"/>
      <c r="D259" s="271"/>
      <c r="E259" s="338" t="s">
        <v>710</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358</v>
      </c>
      <c r="B260" s="271"/>
      <c r="C260" s="271"/>
      <c r="D260" s="271"/>
      <c r="E260" s="338" t="s">
        <v>710</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357</v>
      </c>
      <c r="B261" s="271"/>
      <c r="C261" s="271"/>
      <c r="D261" s="271"/>
      <c r="E261" s="338" t="s">
        <v>710</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356</v>
      </c>
      <c r="B262" s="271"/>
      <c r="C262" s="271"/>
      <c r="D262" s="271"/>
      <c r="E262" s="338" t="s">
        <v>710</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355</v>
      </c>
      <c r="B263" s="271"/>
      <c r="C263" s="271"/>
      <c r="D263" s="271"/>
      <c r="E263" s="338" t="s">
        <v>710</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354</v>
      </c>
      <c r="B264" s="271"/>
      <c r="C264" s="271"/>
      <c r="D264" s="271"/>
      <c r="E264" s="338" t="s">
        <v>710</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353</v>
      </c>
      <c r="B265" s="271"/>
      <c r="C265" s="271"/>
      <c r="D265" s="271"/>
      <c r="E265" s="338" t="s">
        <v>710</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500</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713</v>
      </c>
      <c r="H268" s="101"/>
      <c r="I268" s="101"/>
      <c r="J268" s="100" t="s">
        <v>627</v>
      </c>
      <c r="K268" s="100"/>
      <c r="L268" s="116">
        <v>26</v>
      </c>
      <c r="M268" s="116"/>
      <c r="N268" s="116"/>
      <c r="O268" s="100" t="s">
        <v>727</v>
      </c>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347</v>
      </c>
      <c r="B269" s="327"/>
      <c r="C269" s="327"/>
      <c r="D269" s="327"/>
      <c r="E269" s="327"/>
      <c r="F269" s="32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349</v>
      </c>
      <c r="B308" s="333"/>
      <c r="C308" s="333"/>
      <c r="D308" s="333"/>
      <c r="E308" s="333"/>
      <c r="F308" s="334"/>
      <c r="G308" s="309" t="s">
        <v>728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729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5"/>
      <c r="B309" s="336"/>
      <c r="C309" s="336"/>
      <c r="D309" s="336"/>
      <c r="E309" s="336"/>
      <c r="F309" s="337"/>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5"/>
      <c r="B310" s="336"/>
      <c r="C310" s="336"/>
      <c r="D310" s="336"/>
      <c r="E310" s="336"/>
      <c r="F310" s="337"/>
      <c r="G310" s="289" t="s">
        <v>739</v>
      </c>
      <c r="H310" s="321"/>
      <c r="I310" s="321"/>
      <c r="J310" s="321"/>
      <c r="K310" s="322"/>
      <c r="L310" s="302" t="s">
        <v>740</v>
      </c>
      <c r="M310" s="323"/>
      <c r="N310" s="323"/>
      <c r="O310" s="323"/>
      <c r="P310" s="323"/>
      <c r="Q310" s="323"/>
      <c r="R310" s="323"/>
      <c r="S310" s="323"/>
      <c r="T310" s="323"/>
      <c r="U310" s="323"/>
      <c r="V310" s="323"/>
      <c r="W310" s="323"/>
      <c r="X310" s="324"/>
      <c r="Y310" s="305">
        <v>4.5</v>
      </c>
      <c r="Z310" s="306"/>
      <c r="AA310" s="306"/>
      <c r="AB310" s="307"/>
      <c r="AC310" s="299" t="s">
        <v>730</v>
      </c>
      <c r="AD310" s="300"/>
      <c r="AE310" s="300"/>
      <c r="AF310" s="300"/>
      <c r="AG310" s="301"/>
      <c r="AH310" s="302" t="s">
        <v>731</v>
      </c>
      <c r="AI310" s="303"/>
      <c r="AJ310" s="303"/>
      <c r="AK310" s="303"/>
      <c r="AL310" s="303"/>
      <c r="AM310" s="303"/>
      <c r="AN310" s="303"/>
      <c r="AO310" s="303"/>
      <c r="AP310" s="303"/>
      <c r="AQ310" s="303"/>
      <c r="AR310" s="303"/>
      <c r="AS310" s="303"/>
      <c r="AT310" s="304"/>
      <c r="AU310" s="305">
        <v>9.4</v>
      </c>
      <c r="AV310" s="306"/>
      <c r="AW310" s="306"/>
      <c r="AX310" s="308"/>
    </row>
    <row r="311" spans="1:50" ht="24.75" customHeight="1" x14ac:dyDescent="0.15">
      <c r="A311" s="335"/>
      <c r="B311" s="336"/>
      <c r="C311" s="336"/>
      <c r="D311" s="336"/>
      <c r="E311" s="336"/>
      <c r="F311" s="337"/>
      <c r="G311" s="289" t="s">
        <v>736</v>
      </c>
      <c r="H311" s="290"/>
      <c r="I311" s="290"/>
      <c r="J311" s="290"/>
      <c r="K311" s="291"/>
      <c r="L311" s="302" t="s">
        <v>741</v>
      </c>
      <c r="M311" s="303"/>
      <c r="N311" s="303"/>
      <c r="O311" s="303"/>
      <c r="P311" s="303"/>
      <c r="Q311" s="303"/>
      <c r="R311" s="303"/>
      <c r="S311" s="303"/>
      <c r="T311" s="303"/>
      <c r="U311" s="303"/>
      <c r="V311" s="303"/>
      <c r="W311" s="303"/>
      <c r="X311" s="304"/>
      <c r="Y311" s="305">
        <v>2.6</v>
      </c>
      <c r="Z311" s="306"/>
      <c r="AA311" s="306"/>
      <c r="AB311" s="307"/>
      <c r="AC311" s="289" t="s">
        <v>732</v>
      </c>
      <c r="AD311" s="290"/>
      <c r="AE311" s="290"/>
      <c r="AF311" s="290"/>
      <c r="AG311" s="291"/>
      <c r="AH311" s="292" t="s">
        <v>733</v>
      </c>
      <c r="AI311" s="293"/>
      <c r="AJ311" s="293"/>
      <c r="AK311" s="293"/>
      <c r="AL311" s="293"/>
      <c r="AM311" s="293"/>
      <c r="AN311" s="293"/>
      <c r="AO311" s="293"/>
      <c r="AP311" s="293"/>
      <c r="AQ311" s="293"/>
      <c r="AR311" s="293"/>
      <c r="AS311" s="293"/>
      <c r="AT311" s="294"/>
      <c r="AU311" s="295">
        <v>4.0999999999999996</v>
      </c>
      <c r="AV311" s="296"/>
      <c r="AW311" s="296"/>
      <c r="AX311" s="298"/>
    </row>
    <row r="312" spans="1:50" ht="24.75" customHeight="1" x14ac:dyDescent="0.15">
      <c r="A312" s="335"/>
      <c r="B312" s="336"/>
      <c r="C312" s="336"/>
      <c r="D312" s="336"/>
      <c r="E312" s="336"/>
      <c r="F312" s="337"/>
      <c r="G312" s="289" t="s">
        <v>737</v>
      </c>
      <c r="H312" s="290"/>
      <c r="I312" s="290"/>
      <c r="J312" s="290"/>
      <c r="K312" s="291"/>
      <c r="L312" s="292" t="s">
        <v>738</v>
      </c>
      <c r="M312" s="293"/>
      <c r="N312" s="293"/>
      <c r="O312" s="293"/>
      <c r="P312" s="293"/>
      <c r="Q312" s="293"/>
      <c r="R312" s="293"/>
      <c r="S312" s="293"/>
      <c r="T312" s="293"/>
      <c r="U312" s="293"/>
      <c r="V312" s="293"/>
      <c r="W312" s="293"/>
      <c r="X312" s="294"/>
      <c r="Y312" s="295">
        <v>1.4</v>
      </c>
      <c r="Z312" s="296"/>
      <c r="AA312" s="296"/>
      <c r="AB312" s="297"/>
      <c r="AC312" s="289" t="s">
        <v>734</v>
      </c>
      <c r="AD312" s="290"/>
      <c r="AE312" s="290"/>
      <c r="AF312" s="290"/>
      <c r="AG312" s="291"/>
      <c r="AH312" s="292" t="s">
        <v>735</v>
      </c>
      <c r="AI312" s="293"/>
      <c r="AJ312" s="293"/>
      <c r="AK312" s="293"/>
      <c r="AL312" s="293"/>
      <c r="AM312" s="293"/>
      <c r="AN312" s="293"/>
      <c r="AO312" s="293"/>
      <c r="AP312" s="293"/>
      <c r="AQ312" s="293"/>
      <c r="AR312" s="293"/>
      <c r="AS312" s="293"/>
      <c r="AT312" s="294"/>
      <c r="AU312" s="295">
        <v>0.8</v>
      </c>
      <c r="AV312" s="296"/>
      <c r="AW312" s="296"/>
      <c r="AX312" s="298"/>
    </row>
    <row r="313" spans="1:50" ht="24.75" customHeight="1" x14ac:dyDescent="0.15">
      <c r="A313" s="335"/>
      <c r="B313" s="336"/>
      <c r="C313" s="336"/>
      <c r="D313" s="336"/>
      <c r="E313" s="336"/>
      <c r="F313" s="337"/>
      <c r="G313" s="289"/>
      <c r="H313" s="290"/>
      <c r="I313" s="290"/>
      <c r="J313" s="290"/>
      <c r="K313" s="291"/>
      <c r="L313" s="302"/>
      <c r="M313" s="303"/>
      <c r="N313" s="303"/>
      <c r="O313" s="303"/>
      <c r="P313" s="303"/>
      <c r="Q313" s="303"/>
      <c r="R313" s="303"/>
      <c r="S313" s="303"/>
      <c r="T313" s="303"/>
      <c r="U313" s="303"/>
      <c r="V313" s="303"/>
      <c r="W313" s="303"/>
      <c r="X313" s="304"/>
      <c r="Y313" s="305"/>
      <c r="Z313" s="306"/>
      <c r="AA313" s="306"/>
      <c r="AB313" s="30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5"/>
      <c r="B314" s="336"/>
      <c r="C314" s="336"/>
      <c r="D314" s="336"/>
      <c r="E314" s="336"/>
      <c r="F314" s="337"/>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5"/>
      <c r="B315" s="336"/>
      <c r="C315" s="336"/>
      <c r="D315" s="336"/>
      <c r="E315" s="336"/>
      <c r="F315" s="337"/>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5"/>
      <c r="B316" s="336"/>
      <c r="C316" s="336"/>
      <c r="D316" s="336"/>
      <c r="E316" s="336"/>
      <c r="F316" s="337"/>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5"/>
      <c r="B317" s="336"/>
      <c r="C317" s="336"/>
      <c r="D317" s="336"/>
      <c r="E317" s="336"/>
      <c r="F317" s="337"/>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5"/>
      <c r="B318" s="336"/>
      <c r="C318" s="336"/>
      <c r="D318" s="336"/>
      <c r="E318" s="336"/>
      <c r="F318" s="337"/>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5"/>
      <c r="B319" s="336"/>
      <c r="C319" s="336"/>
      <c r="D319" s="336"/>
      <c r="E319" s="336"/>
      <c r="F319" s="337"/>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5"/>
      <c r="B320" s="336"/>
      <c r="C320" s="336"/>
      <c r="D320" s="336"/>
      <c r="E320" s="336"/>
      <c r="F320" s="337"/>
      <c r="G320" s="280" t="s">
        <v>18</v>
      </c>
      <c r="H320" s="281"/>
      <c r="I320" s="281"/>
      <c r="J320" s="281"/>
      <c r="K320" s="281"/>
      <c r="L320" s="282"/>
      <c r="M320" s="283"/>
      <c r="N320" s="283"/>
      <c r="O320" s="283"/>
      <c r="P320" s="283"/>
      <c r="Q320" s="283"/>
      <c r="R320" s="283"/>
      <c r="S320" s="283"/>
      <c r="T320" s="283"/>
      <c r="U320" s="283"/>
      <c r="V320" s="283"/>
      <c r="W320" s="283"/>
      <c r="X320" s="284"/>
      <c r="Y320" s="285">
        <f>SUM(Y310:AB319)</f>
        <v>8.5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14.3</v>
      </c>
      <c r="AV320" s="286"/>
      <c r="AW320" s="286"/>
      <c r="AX320" s="288"/>
    </row>
    <row r="321" spans="1:51" ht="24.75" hidden="1" customHeight="1" x14ac:dyDescent="0.15">
      <c r="A321" s="335"/>
      <c r="B321" s="336"/>
      <c r="C321" s="336"/>
      <c r="D321" s="336"/>
      <c r="E321" s="336"/>
      <c r="F321" s="337"/>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5"/>
      <c r="B322" s="336"/>
      <c r="C322" s="336"/>
      <c r="D322" s="336"/>
      <c r="E322" s="336"/>
      <c r="F322" s="337"/>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5"/>
      <c r="B323" s="336"/>
      <c r="C323" s="336"/>
      <c r="D323" s="336"/>
      <c r="E323" s="336"/>
      <c r="F323" s="337"/>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5"/>
      <c r="B324" s="336"/>
      <c r="C324" s="336"/>
      <c r="D324" s="336"/>
      <c r="E324" s="336"/>
      <c r="F324" s="337"/>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5"/>
      <c r="B325" s="336"/>
      <c r="C325" s="336"/>
      <c r="D325" s="336"/>
      <c r="E325" s="336"/>
      <c r="F325" s="337"/>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5"/>
      <c r="B326" s="336"/>
      <c r="C326" s="336"/>
      <c r="D326" s="336"/>
      <c r="E326" s="336"/>
      <c r="F326" s="337"/>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5"/>
      <c r="B327" s="336"/>
      <c r="C327" s="336"/>
      <c r="D327" s="336"/>
      <c r="E327" s="336"/>
      <c r="F327" s="337"/>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5"/>
      <c r="B328" s="336"/>
      <c r="C328" s="336"/>
      <c r="D328" s="336"/>
      <c r="E328" s="336"/>
      <c r="F328" s="337"/>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5"/>
      <c r="B329" s="336"/>
      <c r="C329" s="336"/>
      <c r="D329" s="336"/>
      <c r="E329" s="336"/>
      <c r="F329" s="337"/>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5"/>
      <c r="B330" s="336"/>
      <c r="C330" s="336"/>
      <c r="D330" s="336"/>
      <c r="E330" s="336"/>
      <c r="F330" s="337"/>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5"/>
      <c r="B331" s="336"/>
      <c r="C331" s="336"/>
      <c r="D331" s="336"/>
      <c r="E331" s="336"/>
      <c r="F331" s="337"/>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5"/>
      <c r="B332" s="336"/>
      <c r="C332" s="336"/>
      <c r="D332" s="336"/>
      <c r="E332" s="336"/>
      <c r="F332" s="337"/>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5"/>
      <c r="B333" s="336"/>
      <c r="C333" s="336"/>
      <c r="D333" s="336"/>
      <c r="E333" s="336"/>
      <c r="F333" s="337"/>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5"/>
      <c r="B334" s="336"/>
      <c r="C334" s="336"/>
      <c r="D334" s="336"/>
      <c r="E334" s="336"/>
      <c r="F334" s="337"/>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5"/>
      <c r="B335" s="336"/>
      <c r="C335" s="336"/>
      <c r="D335" s="336"/>
      <c r="E335" s="336"/>
      <c r="F335" s="337"/>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5"/>
      <c r="B336" s="336"/>
      <c r="C336" s="336"/>
      <c r="D336" s="336"/>
      <c r="E336" s="336"/>
      <c r="F336" s="337"/>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5"/>
      <c r="B337" s="336"/>
      <c r="C337" s="336"/>
      <c r="D337" s="336"/>
      <c r="E337" s="336"/>
      <c r="F337" s="337"/>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5"/>
      <c r="B338" s="336"/>
      <c r="C338" s="336"/>
      <c r="D338" s="336"/>
      <c r="E338" s="336"/>
      <c r="F338" s="337"/>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5"/>
      <c r="B339" s="336"/>
      <c r="C339" s="336"/>
      <c r="D339" s="336"/>
      <c r="E339" s="336"/>
      <c r="F339" s="337"/>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5"/>
      <c r="B340" s="336"/>
      <c r="C340" s="336"/>
      <c r="D340" s="336"/>
      <c r="E340" s="336"/>
      <c r="F340" s="337"/>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5"/>
      <c r="B341" s="336"/>
      <c r="C341" s="336"/>
      <c r="D341" s="336"/>
      <c r="E341" s="336"/>
      <c r="F341" s="337"/>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5"/>
      <c r="B342" s="336"/>
      <c r="C342" s="336"/>
      <c r="D342" s="336"/>
      <c r="E342" s="336"/>
      <c r="F342" s="337"/>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5"/>
      <c r="B343" s="336"/>
      <c r="C343" s="336"/>
      <c r="D343" s="336"/>
      <c r="E343" s="336"/>
      <c r="F343" s="337"/>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5"/>
      <c r="B344" s="336"/>
      <c r="C344" s="336"/>
      <c r="D344" s="336"/>
      <c r="E344" s="336"/>
      <c r="F344" s="337"/>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5"/>
      <c r="B345" s="336"/>
      <c r="C345" s="336"/>
      <c r="D345" s="336"/>
      <c r="E345" s="336"/>
      <c r="F345" s="337"/>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5"/>
      <c r="B346" s="336"/>
      <c r="C346" s="336"/>
      <c r="D346" s="336"/>
      <c r="E346" s="336"/>
      <c r="F346" s="337"/>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5"/>
      <c r="B347" s="336"/>
      <c r="C347" s="336"/>
      <c r="D347" s="336"/>
      <c r="E347" s="336"/>
      <c r="F347" s="337"/>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5"/>
      <c r="B348" s="336"/>
      <c r="C348" s="336"/>
      <c r="D348" s="336"/>
      <c r="E348" s="336"/>
      <c r="F348" s="337"/>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5"/>
      <c r="B349" s="336"/>
      <c r="C349" s="336"/>
      <c r="D349" s="336"/>
      <c r="E349" s="336"/>
      <c r="F349" s="337"/>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5"/>
      <c r="B350" s="336"/>
      <c r="C350" s="336"/>
      <c r="D350" s="336"/>
      <c r="E350" s="336"/>
      <c r="F350" s="337"/>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5"/>
      <c r="B351" s="336"/>
      <c r="C351" s="336"/>
      <c r="D351" s="336"/>
      <c r="E351" s="336"/>
      <c r="F351" s="337"/>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5"/>
      <c r="B352" s="336"/>
      <c r="C352" s="336"/>
      <c r="D352" s="336"/>
      <c r="E352" s="336"/>
      <c r="F352" s="337"/>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5"/>
      <c r="B353" s="336"/>
      <c r="C353" s="336"/>
      <c r="D353" s="336"/>
      <c r="E353" s="336"/>
      <c r="F353" s="337"/>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5"/>
      <c r="B354" s="336"/>
      <c r="C354" s="336"/>
      <c r="D354" s="336"/>
      <c r="E354" s="336"/>
      <c r="F354" s="337"/>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5"/>
      <c r="B355" s="336"/>
      <c r="C355" s="336"/>
      <c r="D355" s="336"/>
      <c r="E355" s="336"/>
      <c r="F355" s="337"/>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5"/>
      <c r="B356" s="336"/>
      <c r="C356" s="336"/>
      <c r="D356" s="336"/>
      <c r="E356" s="336"/>
      <c r="F356" s="337"/>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5"/>
      <c r="B357" s="336"/>
      <c r="C357" s="336"/>
      <c r="D357" s="336"/>
      <c r="E357" s="336"/>
      <c r="F357" s="337"/>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5"/>
      <c r="B358" s="336"/>
      <c r="C358" s="336"/>
      <c r="D358" s="336"/>
      <c r="E358" s="336"/>
      <c r="F358" s="337"/>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5"/>
      <c r="B359" s="336"/>
      <c r="C359" s="336"/>
      <c r="D359" s="336"/>
      <c r="E359" s="336"/>
      <c r="F359" s="337"/>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746</v>
      </c>
      <c r="D366" s="265"/>
      <c r="E366" s="265"/>
      <c r="F366" s="265"/>
      <c r="G366" s="265"/>
      <c r="H366" s="265"/>
      <c r="I366" s="265"/>
      <c r="J366" s="248" t="s">
        <v>746</v>
      </c>
      <c r="K366" s="249"/>
      <c r="L366" s="249"/>
      <c r="M366" s="249"/>
      <c r="N366" s="249"/>
      <c r="O366" s="249"/>
      <c r="P366" s="267" t="s">
        <v>746</v>
      </c>
      <c r="Q366" s="250"/>
      <c r="R366" s="250"/>
      <c r="S366" s="250"/>
      <c r="T366" s="250"/>
      <c r="U366" s="250"/>
      <c r="V366" s="250"/>
      <c r="W366" s="250"/>
      <c r="X366" s="250"/>
      <c r="Y366" s="251" t="s">
        <v>746</v>
      </c>
      <c r="Z366" s="252"/>
      <c r="AA366" s="252"/>
      <c r="AB366" s="253"/>
      <c r="AC366" s="237"/>
      <c r="AD366" s="238"/>
      <c r="AE366" s="238"/>
      <c r="AF366" s="238"/>
      <c r="AG366" s="238"/>
      <c r="AH366" s="268" t="s">
        <v>746</v>
      </c>
      <c r="AI366" s="269"/>
      <c r="AJ366" s="269"/>
      <c r="AK366" s="269"/>
      <c r="AL366" s="241" t="s">
        <v>746</v>
      </c>
      <c r="AM366" s="242"/>
      <c r="AN366" s="242"/>
      <c r="AO366" s="243"/>
      <c r="AP366" s="244" t="s">
        <v>746</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746</v>
      </c>
      <c r="F631" s="247"/>
      <c r="G631" s="247"/>
      <c r="H631" s="247"/>
      <c r="I631" s="247"/>
      <c r="J631" s="248" t="s">
        <v>746</v>
      </c>
      <c r="K631" s="249"/>
      <c r="L631" s="249"/>
      <c r="M631" s="249"/>
      <c r="N631" s="249"/>
      <c r="O631" s="249"/>
      <c r="P631" s="267" t="s">
        <v>746</v>
      </c>
      <c r="Q631" s="250"/>
      <c r="R631" s="250"/>
      <c r="S631" s="250"/>
      <c r="T631" s="250"/>
      <c r="U631" s="250"/>
      <c r="V631" s="250"/>
      <c r="W631" s="250"/>
      <c r="X631" s="250"/>
      <c r="Y631" s="251" t="s">
        <v>746</v>
      </c>
      <c r="Z631" s="252"/>
      <c r="AA631" s="252"/>
      <c r="AB631" s="253"/>
      <c r="AC631" s="237"/>
      <c r="AD631" s="238"/>
      <c r="AE631" s="238"/>
      <c r="AF631" s="238"/>
      <c r="AG631" s="238"/>
      <c r="AH631" s="239" t="s">
        <v>746</v>
      </c>
      <c r="AI631" s="240"/>
      <c r="AJ631" s="240"/>
      <c r="AK631" s="240"/>
      <c r="AL631" s="241" t="s">
        <v>746</v>
      </c>
      <c r="AM631" s="242"/>
      <c r="AN631" s="242"/>
      <c r="AO631" s="243"/>
      <c r="AP631" s="244" t="s">
        <v>746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1" priority="941">
      <formula>IF(RIGHT(TEXT(P14,"0.#"),1)=".",FALSE,TRUE)</formula>
    </cfRule>
    <cfRule type="expression" dxfId="1520" priority="942">
      <formula>IF(RIGHT(TEXT(P14,"0.#"),1)=".",TRUE,FALSE)</formula>
    </cfRule>
  </conditionalFormatting>
  <conditionalFormatting sqref="P18:AX18">
    <cfRule type="expression" dxfId="1519" priority="939">
      <formula>IF(RIGHT(TEXT(P18,"0.#"),1)=".",FALSE,TRUE)</formula>
    </cfRule>
    <cfRule type="expression" dxfId="1518" priority="940">
      <formula>IF(RIGHT(TEXT(P18,"0.#"),1)=".",TRUE,FALSE)</formula>
    </cfRule>
  </conditionalFormatting>
  <conditionalFormatting sqref="Y320">
    <cfRule type="expression" dxfId="1517" priority="935">
      <formula>IF(RIGHT(TEXT(Y320,"0.#"),1)=".",FALSE,TRUE)</formula>
    </cfRule>
    <cfRule type="expression" dxfId="1516" priority="936">
      <formula>IF(RIGHT(TEXT(Y320,"0.#"),1)=".",TRUE,FALSE)</formula>
    </cfRule>
  </conditionalFormatting>
  <conditionalFormatting sqref="Y351:Y358 Y349 Y338:Y345 Y336 Y325:Y332 Y323">
    <cfRule type="expression" dxfId="1515" priority="915">
      <formula>IF(RIGHT(TEXT(Y323,"0.#"),1)=".",FALSE,TRUE)</formula>
    </cfRule>
    <cfRule type="expression" dxfId="1514" priority="916">
      <formula>IF(RIGHT(TEXT(Y323,"0.#"),1)=".",TRUE,FALSE)</formula>
    </cfRule>
  </conditionalFormatting>
  <conditionalFormatting sqref="P13:AQ13 P15:AJ17">
    <cfRule type="expression" dxfId="1513" priority="933">
      <formula>IF(RIGHT(TEXT(P13,"0.#"),1)=".",FALSE,TRUE)</formula>
    </cfRule>
    <cfRule type="expression" dxfId="1512" priority="934">
      <formula>IF(RIGHT(TEXT(P13,"0.#"),1)=".",TRUE,FALSE)</formula>
    </cfRule>
  </conditionalFormatting>
  <conditionalFormatting sqref="AE32">
    <cfRule type="expression" dxfId="1511" priority="929">
      <formula>IF(RIGHT(TEXT(AE32,"0.#"),1)=".",FALSE,TRUE)</formula>
    </cfRule>
    <cfRule type="expression" dxfId="1510" priority="930">
      <formula>IF(RIGHT(TEXT(AE32,"0.#"),1)=".",TRUE,FALSE)</formula>
    </cfRule>
  </conditionalFormatting>
  <conditionalFormatting sqref="Y310 Y315:Y319">
    <cfRule type="expression" dxfId="1509" priority="927">
      <formula>IF(RIGHT(TEXT(Y310,"0.#"),1)=".",FALSE,TRUE)</formula>
    </cfRule>
    <cfRule type="expression" dxfId="1508" priority="928">
      <formula>IF(RIGHT(TEXT(Y310,"0.#"),1)=".",TRUE,FALSE)</formula>
    </cfRule>
  </conditionalFormatting>
  <conditionalFormatting sqref="AU311">
    <cfRule type="expression" dxfId="1507" priority="925">
      <formula>IF(RIGHT(TEXT(AU311,"0.#"),1)=".",FALSE,TRUE)</formula>
    </cfRule>
    <cfRule type="expression" dxfId="1506" priority="926">
      <formula>IF(RIGHT(TEXT(AU311,"0.#"),1)=".",TRUE,FALSE)</formula>
    </cfRule>
  </conditionalFormatting>
  <conditionalFormatting sqref="AU320">
    <cfRule type="expression" dxfId="1505" priority="923">
      <formula>IF(RIGHT(TEXT(AU320,"0.#"),1)=".",FALSE,TRUE)</formula>
    </cfRule>
    <cfRule type="expression" dxfId="1504" priority="924">
      <formula>IF(RIGHT(TEXT(AU320,"0.#"),1)=".",TRUE,FALSE)</formula>
    </cfRule>
  </conditionalFormatting>
  <conditionalFormatting sqref="AU312:AU319 AU310">
    <cfRule type="expression" dxfId="1503" priority="921">
      <formula>IF(RIGHT(TEXT(AU310,"0.#"),1)=".",FALSE,TRUE)</formula>
    </cfRule>
    <cfRule type="expression" dxfId="1502" priority="922">
      <formula>IF(RIGHT(TEXT(AU310,"0.#"),1)=".",TRUE,FALSE)</formula>
    </cfRule>
  </conditionalFormatting>
  <conditionalFormatting sqref="Y350 Y337 Y324">
    <cfRule type="expression" dxfId="1501" priority="919">
      <formula>IF(RIGHT(TEXT(Y324,"0.#"),1)=".",FALSE,TRUE)</formula>
    </cfRule>
    <cfRule type="expression" dxfId="1500" priority="920">
      <formula>IF(RIGHT(TEXT(Y324,"0.#"),1)=".",TRUE,FALSE)</formula>
    </cfRule>
  </conditionalFormatting>
  <conditionalFormatting sqref="Y359 Y346 Y333">
    <cfRule type="expression" dxfId="1499" priority="917">
      <formula>IF(RIGHT(TEXT(Y333,"0.#"),1)=".",FALSE,TRUE)</formula>
    </cfRule>
    <cfRule type="expression" dxfId="1498" priority="918">
      <formula>IF(RIGHT(TEXT(Y333,"0.#"),1)=".",TRUE,FALSE)</formula>
    </cfRule>
  </conditionalFormatting>
  <conditionalFormatting sqref="AU350 AU337 AU324">
    <cfRule type="expression" dxfId="1497" priority="913">
      <formula>IF(RIGHT(TEXT(AU324,"0.#"),1)=".",FALSE,TRUE)</formula>
    </cfRule>
    <cfRule type="expression" dxfId="1496" priority="914">
      <formula>IF(RIGHT(TEXT(AU324,"0.#"),1)=".",TRUE,FALSE)</formula>
    </cfRule>
  </conditionalFormatting>
  <conditionalFormatting sqref="AU359 AU346 AU333">
    <cfRule type="expression" dxfId="1495" priority="911">
      <formula>IF(RIGHT(TEXT(AU333,"0.#"),1)=".",FALSE,TRUE)</formula>
    </cfRule>
    <cfRule type="expression" dxfId="1494" priority="912">
      <formula>IF(RIGHT(TEXT(AU333,"0.#"),1)=".",TRUE,FALSE)</formula>
    </cfRule>
  </conditionalFormatting>
  <conditionalFormatting sqref="AU351:AU358 AU349 AU338:AU345 AU336 AU325:AU332 AU323">
    <cfRule type="expression" dxfId="1493" priority="909">
      <formula>IF(RIGHT(TEXT(AU323,"0.#"),1)=".",FALSE,TRUE)</formula>
    </cfRule>
    <cfRule type="expression" dxfId="1492" priority="910">
      <formula>IF(RIGHT(TEXT(AU323,"0.#"),1)=".",TRUE,FALSE)</formula>
    </cfRule>
  </conditionalFormatting>
  <conditionalFormatting sqref="AI32">
    <cfRule type="expression" dxfId="1491" priority="907">
      <formula>IF(RIGHT(TEXT(AI32,"0.#"),1)=".",FALSE,TRUE)</formula>
    </cfRule>
    <cfRule type="expression" dxfId="1490" priority="908">
      <formula>IF(RIGHT(TEXT(AI32,"0.#"),1)=".",TRUE,FALSE)</formula>
    </cfRule>
  </conditionalFormatting>
  <conditionalFormatting sqref="AE33">
    <cfRule type="expression" dxfId="1489" priority="903">
      <formula>IF(RIGHT(TEXT(AE33,"0.#"),1)=".",FALSE,TRUE)</formula>
    </cfRule>
    <cfRule type="expression" dxfId="1488" priority="904">
      <formula>IF(RIGHT(TEXT(AE33,"0.#"),1)=".",TRUE,FALSE)</formula>
    </cfRule>
  </conditionalFormatting>
  <conditionalFormatting sqref="AI33">
    <cfRule type="expression" dxfId="1487" priority="901">
      <formula>IF(RIGHT(TEXT(AI33,"0.#"),1)=".",FALSE,TRUE)</formula>
    </cfRule>
    <cfRule type="expression" dxfId="1486" priority="902">
      <formula>IF(RIGHT(TEXT(AI33,"0.#"),1)=".",TRUE,FALSE)</formula>
    </cfRule>
  </conditionalFormatting>
  <conditionalFormatting sqref="AE210">
    <cfRule type="expression" dxfId="1485" priority="895">
      <formula>IF(RIGHT(TEXT(AE210,"0.#"),1)=".",FALSE,TRUE)</formula>
    </cfRule>
    <cfRule type="expression" dxfId="1484" priority="896">
      <formula>IF(RIGHT(TEXT(AE210,"0.#"),1)=".",TRUE,FALSE)</formula>
    </cfRule>
  </conditionalFormatting>
  <conditionalFormatting sqref="AE211">
    <cfRule type="expression" dxfId="1483" priority="893">
      <formula>IF(RIGHT(TEXT(AE211,"0.#"),1)=".",FALSE,TRUE)</formula>
    </cfRule>
    <cfRule type="expression" dxfId="1482" priority="894">
      <formula>IF(RIGHT(TEXT(AE211,"0.#"),1)=".",TRUE,FALSE)</formula>
    </cfRule>
  </conditionalFormatting>
  <conditionalFormatting sqref="AE212">
    <cfRule type="expression" dxfId="1481" priority="891">
      <formula>IF(RIGHT(TEXT(AE212,"0.#"),1)=".",FALSE,TRUE)</formula>
    </cfRule>
    <cfRule type="expression" dxfId="1480" priority="892">
      <formula>IF(RIGHT(TEXT(AE212,"0.#"),1)=".",TRUE,FALSE)</formula>
    </cfRule>
  </conditionalFormatting>
  <conditionalFormatting sqref="AI212">
    <cfRule type="expression" dxfId="1479" priority="889">
      <formula>IF(RIGHT(TEXT(AI212,"0.#"),1)=".",FALSE,TRUE)</formula>
    </cfRule>
    <cfRule type="expression" dxfId="1478" priority="890">
      <formula>IF(RIGHT(TEXT(AI212,"0.#"),1)=".",TRUE,FALSE)</formula>
    </cfRule>
  </conditionalFormatting>
  <conditionalFormatting sqref="AI211">
    <cfRule type="expression" dxfId="1477" priority="887">
      <formula>IF(RIGHT(TEXT(AI211,"0.#"),1)=".",FALSE,TRUE)</formula>
    </cfRule>
    <cfRule type="expression" dxfId="1476" priority="888">
      <formula>IF(RIGHT(TEXT(AI211,"0.#"),1)=".",TRUE,FALSE)</formula>
    </cfRule>
  </conditionalFormatting>
  <conditionalFormatting sqref="AI210">
    <cfRule type="expression" dxfId="1475" priority="885">
      <formula>IF(RIGHT(TEXT(AI210,"0.#"),1)=".",FALSE,TRUE)</formula>
    </cfRule>
    <cfRule type="expression" dxfId="1474" priority="886">
      <formula>IF(RIGHT(TEXT(AI210,"0.#"),1)=".",TRUE,FALSE)</formula>
    </cfRule>
  </conditionalFormatting>
  <conditionalFormatting sqref="AM210">
    <cfRule type="expression" dxfId="1473" priority="883">
      <formula>IF(RIGHT(TEXT(AM210,"0.#"),1)=".",FALSE,TRUE)</formula>
    </cfRule>
    <cfRule type="expression" dxfId="1472" priority="884">
      <formula>IF(RIGHT(TEXT(AM210,"0.#"),1)=".",TRUE,FALSE)</formula>
    </cfRule>
  </conditionalFormatting>
  <conditionalFormatting sqref="AM211">
    <cfRule type="expression" dxfId="1471" priority="881">
      <formula>IF(RIGHT(TEXT(AM211,"0.#"),1)=".",FALSE,TRUE)</formula>
    </cfRule>
    <cfRule type="expression" dxfId="1470" priority="882">
      <formula>IF(RIGHT(TEXT(AM211,"0.#"),1)=".",TRUE,FALSE)</formula>
    </cfRule>
  </conditionalFormatting>
  <conditionalFormatting sqref="AM212">
    <cfRule type="expression" dxfId="1469" priority="879">
      <formula>IF(RIGHT(TEXT(AM212,"0.#"),1)=".",FALSE,TRUE)</formula>
    </cfRule>
    <cfRule type="expression" dxfId="1468" priority="880">
      <formula>IF(RIGHT(TEXT(AM212,"0.#"),1)=".",TRUE,FALSE)</formula>
    </cfRule>
  </conditionalFormatting>
  <conditionalFormatting sqref="AL368:AO395">
    <cfRule type="expression" dxfId="1467" priority="875">
      <formula>IF(AND(AL368&gt;=0, RIGHT(TEXT(AL368,"0.#"),1)&lt;&gt;"."),TRUE,FALSE)</formula>
    </cfRule>
    <cfRule type="expression" dxfId="1466" priority="876">
      <formula>IF(AND(AL368&gt;=0, RIGHT(TEXT(AL368,"0.#"),1)="."),TRUE,FALSE)</formula>
    </cfRule>
    <cfRule type="expression" dxfId="1465" priority="877">
      <formula>IF(AND(AL368&lt;0, RIGHT(TEXT(AL368,"0.#"),1)&lt;&gt;"."),TRUE,FALSE)</formula>
    </cfRule>
    <cfRule type="expression" dxfId="1464" priority="878">
      <formula>IF(AND(AL368&lt;0, RIGHT(TEXT(AL368,"0.#"),1)="."),TRUE,FALSE)</formula>
    </cfRule>
  </conditionalFormatting>
  <conditionalFormatting sqref="AQ210:AQ212">
    <cfRule type="expression" dxfId="1463" priority="873">
      <formula>IF(RIGHT(TEXT(AQ210,"0.#"),1)=".",FALSE,TRUE)</formula>
    </cfRule>
    <cfRule type="expression" dxfId="1462" priority="874">
      <formula>IF(RIGHT(TEXT(AQ210,"0.#"),1)=".",TRUE,FALSE)</formula>
    </cfRule>
  </conditionalFormatting>
  <conditionalFormatting sqref="AU210:AU212">
    <cfRule type="expression" dxfId="1461" priority="871">
      <formula>IF(RIGHT(TEXT(AU210,"0.#"),1)=".",FALSE,TRUE)</formula>
    </cfRule>
    <cfRule type="expression" dxfId="1460" priority="872">
      <formula>IF(RIGHT(TEXT(AU210,"0.#"),1)=".",TRUE,FALSE)</formula>
    </cfRule>
  </conditionalFormatting>
  <conditionalFormatting sqref="Y368:Y395">
    <cfRule type="expression" dxfId="1459" priority="869">
      <formula>IF(RIGHT(TEXT(Y368,"0.#"),1)=".",FALSE,TRUE)</formula>
    </cfRule>
    <cfRule type="expression" dxfId="1458" priority="870">
      <formula>IF(RIGHT(TEXT(Y368,"0.#"),1)=".",TRUE,FALSE)</formula>
    </cfRule>
  </conditionalFormatting>
  <conditionalFormatting sqref="AL631:AO660">
    <cfRule type="expression" dxfId="1457" priority="865">
      <formula>IF(AND(AL631&gt;=0, RIGHT(TEXT(AL631,"0.#"),1)&lt;&gt;"."),TRUE,FALSE)</formula>
    </cfRule>
    <cfRule type="expression" dxfId="1456" priority="866">
      <formula>IF(AND(AL631&gt;=0, RIGHT(TEXT(AL631,"0.#"),1)="."),TRUE,FALSE)</formula>
    </cfRule>
    <cfRule type="expression" dxfId="1455" priority="867">
      <formula>IF(AND(AL631&lt;0, RIGHT(TEXT(AL631,"0.#"),1)&lt;&gt;"."),TRUE,FALSE)</formula>
    </cfRule>
    <cfRule type="expression" dxfId="1454" priority="868">
      <formula>IF(AND(AL631&lt;0, RIGHT(TEXT(AL631,"0.#"),1)="."),TRUE,FALSE)</formula>
    </cfRule>
  </conditionalFormatting>
  <conditionalFormatting sqref="Y631:Y660">
    <cfRule type="expression" dxfId="1453" priority="863">
      <formula>IF(RIGHT(TEXT(Y631,"0.#"),1)=".",FALSE,TRUE)</formula>
    </cfRule>
    <cfRule type="expression" dxfId="1452" priority="864">
      <formula>IF(RIGHT(TEXT(Y631,"0.#"),1)=".",TRUE,FALSE)</formula>
    </cfRule>
  </conditionalFormatting>
  <conditionalFormatting sqref="AL366:AO367">
    <cfRule type="expression" dxfId="1451" priority="859">
      <formula>IF(AND(AL366&gt;=0, RIGHT(TEXT(AL366,"0.#"),1)&lt;&gt;"."),TRUE,FALSE)</formula>
    </cfRule>
    <cfRule type="expression" dxfId="1450" priority="860">
      <formula>IF(AND(AL366&gt;=0, RIGHT(TEXT(AL366,"0.#"),1)="."),TRUE,FALSE)</formula>
    </cfRule>
    <cfRule type="expression" dxfId="1449" priority="861">
      <formula>IF(AND(AL366&lt;0, RIGHT(TEXT(AL366,"0.#"),1)&lt;&gt;"."),TRUE,FALSE)</formula>
    </cfRule>
    <cfRule type="expression" dxfId="1448" priority="862">
      <formula>IF(AND(AL366&lt;0, RIGHT(TEXT(AL366,"0.#"),1)="."),TRUE,FALSE)</formula>
    </cfRule>
  </conditionalFormatting>
  <conditionalFormatting sqref="Y366:Y367">
    <cfRule type="expression" dxfId="1447" priority="857">
      <formula>IF(RIGHT(TEXT(Y366,"0.#"),1)=".",FALSE,TRUE)</formula>
    </cfRule>
    <cfRule type="expression" dxfId="1446" priority="858">
      <formula>IF(RIGHT(TEXT(Y366,"0.#"),1)=".",TRUE,FALSE)</formula>
    </cfRule>
  </conditionalFormatting>
  <conditionalFormatting sqref="Y401:Y428">
    <cfRule type="expression" dxfId="1445" priority="795">
      <formula>IF(RIGHT(TEXT(Y401,"0.#"),1)=".",FALSE,TRUE)</formula>
    </cfRule>
    <cfRule type="expression" dxfId="1444" priority="796">
      <formula>IF(RIGHT(TEXT(Y401,"0.#"),1)=".",TRUE,FALSE)</formula>
    </cfRule>
  </conditionalFormatting>
  <conditionalFormatting sqref="Y399:Y400">
    <cfRule type="expression" dxfId="1443" priority="789">
      <formula>IF(RIGHT(TEXT(Y399,"0.#"),1)=".",FALSE,TRUE)</formula>
    </cfRule>
    <cfRule type="expression" dxfId="1442" priority="790">
      <formula>IF(RIGHT(TEXT(Y399,"0.#"),1)=".",TRUE,FALSE)</formula>
    </cfRule>
  </conditionalFormatting>
  <conditionalFormatting sqref="Y434:Y461">
    <cfRule type="expression" dxfId="1441" priority="783">
      <formula>IF(RIGHT(TEXT(Y434,"0.#"),1)=".",FALSE,TRUE)</formula>
    </cfRule>
    <cfRule type="expression" dxfId="1440" priority="784">
      <formula>IF(RIGHT(TEXT(Y434,"0.#"),1)=".",TRUE,FALSE)</formula>
    </cfRule>
  </conditionalFormatting>
  <conditionalFormatting sqref="Y432:Y433">
    <cfRule type="expression" dxfId="1439" priority="777">
      <formula>IF(RIGHT(TEXT(Y432,"0.#"),1)=".",FALSE,TRUE)</formula>
    </cfRule>
    <cfRule type="expression" dxfId="1438" priority="778">
      <formula>IF(RIGHT(TEXT(Y432,"0.#"),1)=".",TRUE,FALSE)</formula>
    </cfRule>
  </conditionalFormatting>
  <conditionalFormatting sqref="Y467:Y494">
    <cfRule type="expression" dxfId="1437" priority="771">
      <formula>IF(RIGHT(TEXT(Y467,"0.#"),1)=".",FALSE,TRUE)</formula>
    </cfRule>
    <cfRule type="expression" dxfId="1436" priority="772">
      <formula>IF(RIGHT(TEXT(Y467,"0.#"),1)=".",TRUE,FALSE)</formula>
    </cfRule>
  </conditionalFormatting>
  <conditionalFormatting sqref="Y465:Y466">
    <cfRule type="expression" dxfId="1435" priority="765">
      <formula>IF(RIGHT(TEXT(Y465,"0.#"),1)=".",FALSE,TRUE)</formula>
    </cfRule>
    <cfRule type="expression" dxfId="1434" priority="766">
      <formula>IF(RIGHT(TEXT(Y465,"0.#"),1)=".",TRUE,FALSE)</formula>
    </cfRule>
  </conditionalFormatting>
  <conditionalFormatting sqref="Y500:Y527">
    <cfRule type="expression" dxfId="1433" priority="759">
      <formula>IF(RIGHT(TEXT(Y500,"0.#"),1)=".",FALSE,TRUE)</formula>
    </cfRule>
    <cfRule type="expression" dxfId="1432" priority="760">
      <formula>IF(RIGHT(TEXT(Y500,"0.#"),1)=".",TRUE,FALSE)</formula>
    </cfRule>
  </conditionalFormatting>
  <conditionalFormatting sqref="Y498:Y499">
    <cfRule type="expression" dxfId="1431" priority="753">
      <formula>IF(RIGHT(TEXT(Y498,"0.#"),1)=".",FALSE,TRUE)</formula>
    </cfRule>
    <cfRule type="expression" dxfId="1430" priority="754">
      <formula>IF(RIGHT(TEXT(Y498,"0.#"),1)=".",TRUE,FALSE)</formula>
    </cfRule>
  </conditionalFormatting>
  <conditionalFormatting sqref="Y533:Y560">
    <cfRule type="expression" dxfId="1429" priority="747">
      <formula>IF(RIGHT(TEXT(Y533,"0.#"),1)=".",FALSE,TRUE)</formula>
    </cfRule>
    <cfRule type="expression" dxfId="1428" priority="748">
      <formula>IF(RIGHT(TEXT(Y533,"0.#"),1)=".",TRUE,FALSE)</formula>
    </cfRule>
  </conditionalFormatting>
  <conditionalFormatting sqref="W26:W27">
    <cfRule type="expression" dxfId="1427" priority="853">
      <formula>IF(RIGHT(TEXT(W26,"0.#"),1)=".",FALSE,TRUE)</formula>
    </cfRule>
    <cfRule type="expression" dxfId="1426" priority="854">
      <formula>IF(RIGHT(TEXT(W26,"0.#"),1)=".",TRUE,FALSE)</formula>
    </cfRule>
  </conditionalFormatting>
  <conditionalFormatting sqref="W28">
    <cfRule type="expression" dxfId="1425" priority="851">
      <formula>IF(RIGHT(TEXT(W28,"0.#"),1)=".",FALSE,TRUE)</formula>
    </cfRule>
    <cfRule type="expression" dxfId="1424" priority="852">
      <formula>IF(RIGHT(TEXT(W28,"0.#"),1)=".",TRUE,FALSE)</formula>
    </cfRule>
  </conditionalFormatting>
  <conditionalFormatting sqref="P23">
    <cfRule type="expression" dxfId="1423" priority="849">
      <formula>IF(RIGHT(TEXT(P23,"0.#"),1)=".",FALSE,TRUE)</formula>
    </cfRule>
    <cfRule type="expression" dxfId="1422" priority="850">
      <formula>IF(RIGHT(TEXT(P23,"0.#"),1)=".",TRUE,FALSE)</formula>
    </cfRule>
  </conditionalFormatting>
  <conditionalFormatting sqref="P24 P26:P27">
    <cfRule type="expression" dxfId="1421" priority="847">
      <formula>IF(RIGHT(TEXT(P24,"0.#"),1)=".",FALSE,TRUE)</formula>
    </cfRule>
    <cfRule type="expression" dxfId="1420" priority="848">
      <formula>IF(RIGHT(TEXT(P24,"0.#"),1)=".",TRUE,FALSE)</formula>
    </cfRule>
  </conditionalFormatting>
  <conditionalFormatting sqref="P28">
    <cfRule type="expression" dxfId="1419" priority="845">
      <formula>IF(RIGHT(TEXT(P28,"0.#"),1)=".",FALSE,TRUE)</formula>
    </cfRule>
    <cfRule type="expression" dxfId="1418" priority="846">
      <formula>IF(RIGHT(TEXT(P28,"0.#"),1)=".",TRUE,FALSE)</formula>
    </cfRule>
  </conditionalFormatting>
  <conditionalFormatting sqref="AE202">
    <cfRule type="expression" dxfId="1417" priority="843">
      <formula>IF(RIGHT(TEXT(AE202,"0.#"),1)=".",FALSE,TRUE)</formula>
    </cfRule>
    <cfRule type="expression" dxfId="1416" priority="844">
      <formula>IF(RIGHT(TEXT(AE202,"0.#"),1)=".",TRUE,FALSE)</formula>
    </cfRule>
  </conditionalFormatting>
  <conditionalFormatting sqref="AE203">
    <cfRule type="expression" dxfId="1415" priority="841">
      <formula>IF(RIGHT(TEXT(AE203,"0.#"),1)=".",FALSE,TRUE)</formula>
    </cfRule>
    <cfRule type="expression" dxfId="1414" priority="842">
      <formula>IF(RIGHT(TEXT(AE203,"0.#"),1)=".",TRUE,FALSE)</formula>
    </cfRule>
  </conditionalFormatting>
  <conditionalFormatting sqref="AE204">
    <cfRule type="expression" dxfId="1413" priority="839">
      <formula>IF(RIGHT(TEXT(AE204,"0.#"),1)=".",FALSE,TRUE)</formula>
    </cfRule>
    <cfRule type="expression" dxfId="1412" priority="840">
      <formula>IF(RIGHT(TEXT(AE204,"0.#"),1)=".",TRUE,FALSE)</formula>
    </cfRule>
  </conditionalFormatting>
  <conditionalFormatting sqref="AI204">
    <cfRule type="expression" dxfId="1411" priority="837">
      <formula>IF(RIGHT(TEXT(AI204,"0.#"),1)=".",FALSE,TRUE)</formula>
    </cfRule>
    <cfRule type="expression" dxfId="1410" priority="838">
      <formula>IF(RIGHT(TEXT(AI204,"0.#"),1)=".",TRUE,FALSE)</formula>
    </cfRule>
  </conditionalFormatting>
  <conditionalFormatting sqref="AI203">
    <cfRule type="expression" dxfId="1409" priority="835">
      <formula>IF(RIGHT(TEXT(AI203,"0.#"),1)=".",FALSE,TRUE)</formula>
    </cfRule>
    <cfRule type="expression" dxfId="1408" priority="836">
      <formula>IF(RIGHT(TEXT(AI203,"0.#"),1)=".",TRUE,FALSE)</formula>
    </cfRule>
  </conditionalFormatting>
  <conditionalFormatting sqref="AI202">
    <cfRule type="expression" dxfId="1407" priority="833">
      <formula>IF(RIGHT(TEXT(AI202,"0.#"),1)=".",FALSE,TRUE)</formula>
    </cfRule>
    <cfRule type="expression" dxfId="1406" priority="834">
      <formula>IF(RIGHT(TEXT(AI202,"0.#"),1)=".",TRUE,FALSE)</formula>
    </cfRule>
  </conditionalFormatting>
  <conditionalFormatting sqref="AM202">
    <cfRule type="expression" dxfId="1405" priority="831">
      <formula>IF(RIGHT(TEXT(AM202,"0.#"),1)=".",FALSE,TRUE)</formula>
    </cfRule>
    <cfRule type="expression" dxfId="1404" priority="832">
      <formula>IF(RIGHT(TEXT(AM202,"0.#"),1)=".",TRUE,FALSE)</formula>
    </cfRule>
  </conditionalFormatting>
  <conditionalFormatting sqref="AM203">
    <cfRule type="expression" dxfId="1403" priority="829">
      <formula>IF(RIGHT(TEXT(AM203,"0.#"),1)=".",FALSE,TRUE)</formula>
    </cfRule>
    <cfRule type="expression" dxfId="1402" priority="830">
      <formula>IF(RIGHT(TEXT(AM203,"0.#"),1)=".",TRUE,FALSE)</formula>
    </cfRule>
  </conditionalFormatting>
  <conditionalFormatting sqref="AM204">
    <cfRule type="expression" dxfId="1401" priority="827">
      <formula>IF(RIGHT(TEXT(AM204,"0.#"),1)=".",FALSE,TRUE)</formula>
    </cfRule>
    <cfRule type="expression" dxfId="1400" priority="828">
      <formula>IF(RIGHT(TEXT(AM204,"0.#"),1)=".",TRUE,FALSE)</formula>
    </cfRule>
  </conditionalFormatting>
  <conditionalFormatting sqref="AQ202:AQ204">
    <cfRule type="expression" dxfId="1399" priority="825">
      <formula>IF(RIGHT(TEXT(AQ202,"0.#"),1)=".",FALSE,TRUE)</formula>
    </cfRule>
    <cfRule type="expression" dxfId="1398" priority="826">
      <formula>IF(RIGHT(TEXT(AQ202,"0.#"),1)=".",TRUE,FALSE)</formula>
    </cfRule>
  </conditionalFormatting>
  <conditionalFormatting sqref="AU202:AU204">
    <cfRule type="expression" dxfId="1397" priority="823">
      <formula>IF(RIGHT(TEXT(AU202,"0.#"),1)=".",FALSE,TRUE)</formula>
    </cfRule>
    <cfRule type="expression" dxfId="1396" priority="824">
      <formula>IF(RIGHT(TEXT(AU202,"0.#"),1)=".",TRUE,FALSE)</formula>
    </cfRule>
  </conditionalFormatting>
  <conditionalFormatting sqref="AE205">
    <cfRule type="expression" dxfId="1395" priority="821">
      <formula>IF(RIGHT(TEXT(AE205,"0.#"),1)=".",FALSE,TRUE)</formula>
    </cfRule>
    <cfRule type="expression" dxfId="1394" priority="822">
      <formula>IF(RIGHT(TEXT(AE205,"0.#"),1)=".",TRUE,FALSE)</formula>
    </cfRule>
  </conditionalFormatting>
  <conditionalFormatting sqref="AE206">
    <cfRule type="expression" dxfId="1393" priority="819">
      <formula>IF(RIGHT(TEXT(AE206,"0.#"),1)=".",FALSE,TRUE)</formula>
    </cfRule>
    <cfRule type="expression" dxfId="1392" priority="820">
      <formula>IF(RIGHT(TEXT(AE206,"0.#"),1)=".",TRUE,FALSE)</formula>
    </cfRule>
  </conditionalFormatting>
  <conditionalFormatting sqref="AE207">
    <cfRule type="expression" dxfId="1391" priority="817">
      <formula>IF(RIGHT(TEXT(AE207,"0.#"),1)=".",FALSE,TRUE)</formula>
    </cfRule>
    <cfRule type="expression" dxfId="1390" priority="818">
      <formula>IF(RIGHT(TEXT(AE207,"0.#"),1)=".",TRUE,FALSE)</formula>
    </cfRule>
  </conditionalFormatting>
  <conditionalFormatting sqref="AI207">
    <cfRule type="expression" dxfId="1389" priority="815">
      <formula>IF(RIGHT(TEXT(AI207,"0.#"),1)=".",FALSE,TRUE)</formula>
    </cfRule>
    <cfRule type="expression" dxfId="1388" priority="816">
      <formula>IF(RIGHT(TEXT(AI207,"0.#"),1)=".",TRUE,FALSE)</formula>
    </cfRule>
  </conditionalFormatting>
  <conditionalFormatting sqref="AI206">
    <cfRule type="expression" dxfId="1387" priority="813">
      <formula>IF(RIGHT(TEXT(AI206,"0.#"),1)=".",FALSE,TRUE)</formula>
    </cfRule>
    <cfRule type="expression" dxfId="1386" priority="814">
      <formula>IF(RIGHT(TEXT(AI206,"0.#"),1)=".",TRUE,FALSE)</formula>
    </cfRule>
  </conditionalFormatting>
  <conditionalFormatting sqref="AI205">
    <cfRule type="expression" dxfId="1385" priority="811">
      <formula>IF(RIGHT(TEXT(AI205,"0.#"),1)=".",FALSE,TRUE)</formula>
    </cfRule>
    <cfRule type="expression" dxfId="1384" priority="812">
      <formula>IF(RIGHT(TEXT(AI205,"0.#"),1)=".",TRUE,FALSE)</formula>
    </cfRule>
  </conditionalFormatting>
  <conditionalFormatting sqref="AM205">
    <cfRule type="expression" dxfId="1383" priority="809">
      <formula>IF(RIGHT(TEXT(AM205,"0.#"),1)=".",FALSE,TRUE)</formula>
    </cfRule>
    <cfRule type="expression" dxfId="1382" priority="810">
      <formula>IF(RIGHT(TEXT(AM205,"0.#"),1)=".",TRUE,FALSE)</formula>
    </cfRule>
  </conditionalFormatting>
  <conditionalFormatting sqref="AM206">
    <cfRule type="expression" dxfId="1381" priority="807">
      <formula>IF(RIGHT(TEXT(AM206,"0.#"),1)=".",FALSE,TRUE)</formula>
    </cfRule>
    <cfRule type="expression" dxfId="1380" priority="808">
      <formula>IF(RIGHT(TEXT(AM206,"0.#"),1)=".",TRUE,FALSE)</formula>
    </cfRule>
  </conditionalFormatting>
  <conditionalFormatting sqref="AM207">
    <cfRule type="expression" dxfId="1379" priority="805">
      <formula>IF(RIGHT(TEXT(AM207,"0.#"),1)=".",FALSE,TRUE)</formula>
    </cfRule>
    <cfRule type="expression" dxfId="1378" priority="806">
      <formula>IF(RIGHT(TEXT(AM207,"0.#"),1)=".",TRUE,FALSE)</formula>
    </cfRule>
  </conditionalFormatting>
  <conditionalFormatting sqref="AQ205:AQ207">
    <cfRule type="expression" dxfId="1377" priority="803">
      <formula>IF(RIGHT(TEXT(AQ205,"0.#"),1)=".",FALSE,TRUE)</formula>
    </cfRule>
    <cfRule type="expression" dxfId="1376" priority="804">
      <formula>IF(RIGHT(TEXT(AQ205,"0.#"),1)=".",TRUE,FALSE)</formula>
    </cfRule>
  </conditionalFormatting>
  <conditionalFormatting sqref="AU205:AU207">
    <cfRule type="expression" dxfId="1375" priority="801">
      <formula>IF(RIGHT(TEXT(AU205,"0.#"),1)=".",FALSE,TRUE)</formula>
    </cfRule>
    <cfRule type="expression" dxfId="1374" priority="802">
      <formula>IF(RIGHT(TEXT(AU205,"0.#"),1)=".",TRUE,FALSE)</formula>
    </cfRule>
  </conditionalFormatting>
  <conditionalFormatting sqref="AL401:AO428">
    <cfRule type="expression" dxfId="1373" priority="797">
      <formula>IF(AND(AL401&gt;=0, RIGHT(TEXT(AL401,"0.#"),1)&lt;&gt;"."),TRUE,FALSE)</formula>
    </cfRule>
    <cfRule type="expression" dxfId="1372" priority="798">
      <formula>IF(AND(AL401&gt;=0, RIGHT(TEXT(AL401,"0.#"),1)="."),TRUE,FALSE)</formula>
    </cfRule>
    <cfRule type="expression" dxfId="1371" priority="799">
      <formula>IF(AND(AL401&lt;0, RIGHT(TEXT(AL401,"0.#"),1)&lt;&gt;"."),TRUE,FALSE)</formula>
    </cfRule>
    <cfRule type="expression" dxfId="1370" priority="800">
      <formula>IF(AND(AL401&lt;0, RIGHT(TEXT(AL401,"0.#"),1)="."),TRUE,FALSE)</formula>
    </cfRule>
  </conditionalFormatting>
  <conditionalFormatting sqref="AL399:AO400">
    <cfRule type="expression" dxfId="1369" priority="791">
      <formula>IF(AND(AL399&gt;=0, RIGHT(TEXT(AL399,"0.#"),1)&lt;&gt;"."),TRUE,FALSE)</formula>
    </cfRule>
    <cfRule type="expression" dxfId="1368" priority="792">
      <formula>IF(AND(AL399&gt;=0, RIGHT(TEXT(AL399,"0.#"),1)="."),TRUE,FALSE)</formula>
    </cfRule>
    <cfRule type="expression" dxfId="1367" priority="793">
      <formula>IF(AND(AL399&lt;0, RIGHT(TEXT(AL399,"0.#"),1)&lt;&gt;"."),TRUE,FALSE)</formula>
    </cfRule>
    <cfRule type="expression" dxfId="1366" priority="794">
      <formula>IF(AND(AL399&lt;0, RIGHT(TEXT(AL399,"0.#"),1)="."),TRUE,FALSE)</formula>
    </cfRule>
  </conditionalFormatting>
  <conditionalFormatting sqref="AL434:AO461">
    <cfRule type="expression" dxfId="1365" priority="785">
      <formula>IF(AND(AL434&gt;=0, RIGHT(TEXT(AL434,"0.#"),1)&lt;&gt;"."),TRUE,FALSE)</formula>
    </cfRule>
    <cfRule type="expression" dxfId="1364" priority="786">
      <formula>IF(AND(AL434&gt;=0, RIGHT(TEXT(AL434,"0.#"),1)="."),TRUE,FALSE)</formula>
    </cfRule>
    <cfRule type="expression" dxfId="1363" priority="787">
      <formula>IF(AND(AL434&lt;0, RIGHT(TEXT(AL434,"0.#"),1)&lt;&gt;"."),TRUE,FALSE)</formula>
    </cfRule>
    <cfRule type="expression" dxfId="1362" priority="788">
      <formula>IF(AND(AL434&lt;0, RIGHT(TEXT(AL434,"0.#"),1)="."),TRUE,FALSE)</formula>
    </cfRule>
  </conditionalFormatting>
  <conditionalFormatting sqref="AL432:AO433">
    <cfRule type="expression" dxfId="1361" priority="779">
      <formula>IF(AND(AL432&gt;=0, RIGHT(TEXT(AL432,"0.#"),1)&lt;&gt;"."),TRUE,FALSE)</formula>
    </cfRule>
    <cfRule type="expression" dxfId="1360" priority="780">
      <formula>IF(AND(AL432&gt;=0, RIGHT(TEXT(AL432,"0.#"),1)="."),TRUE,FALSE)</formula>
    </cfRule>
    <cfRule type="expression" dxfId="1359" priority="781">
      <formula>IF(AND(AL432&lt;0, RIGHT(TEXT(AL432,"0.#"),1)&lt;&gt;"."),TRUE,FALSE)</formula>
    </cfRule>
    <cfRule type="expression" dxfId="1358" priority="782">
      <formula>IF(AND(AL432&lt;0, RIGHT(TEXT(AL432,"0.#"),1)="."),TRUE,FALSE)</formula>
    </cfRule>
  </conditionalFormatting>
  <conditionalFormatting sqref="AL467:AO494">
    <cfRule type="expression" dxfId="1357" priority="773">
      <formula>IF(AND(AL467&gt;=0, RIGHT(TEXT(AL467,"0.#"),1)&lt;&gt;"."),TRUE,FALSE)</formula>
    </cfRule>
    <cfRule type="expression" dxfId="1356" priority="774">
      <formula>IF(AND(AL467&gt;=0, RIGHT(TEXT(AL467,"0.#"),1)="."),TRUE,FALSE)</formula>
    </cfRule>
    <cfRule type="expression" dxfId="1355" priority="775">
      <formula>IF(AND(AL467&lt;0, RIGHT(TEXT(AL467,"0.#"),1)&lt;&gt;"."),TRUE,FALSE)</formula>
    </cfRule>
    <cfRule type="expression" dxfId="1354" priority="776">
      <formula>IF(AND(AL467&lt;0, RIGHT(TEXT(AL467,"0.#"),1)="."),TRUE,FALSE)</formula>
    </cfRule>
  </conditionalFormatting>
  <conditionalFormatting sqref="AL465:AO466">
    <cfRule type="expression" dxfId="1353" priority="767">
      <formula>IF(AND(AL465&gt;=0, RIGHT(TEXT(AL465,"0.#"),1)&lt;&gt;"."),TRUE,FALSE)</formula>
    </cfRule>
    <cfRule type="expression" dxfId="1352" priority="768">
      <formula>IF(AND(AL465&gt;=0, RIGHT(TEXT(AL465,"0.#"),1)="."),TRUE,FALSE)</formula>
    </cfRule>
    <cfRule type="expression" dxfId="1351" priority="769">
      <formula>IF(AND(AL465&lt;0, RIGHT(TEXT(AL465,"0.#"),1)&lt;&gt;"."),TRUE,FALSE)</formula>
    </cfRule>
    <cfRule type="expression" dxfId="1350" priority="770">
      <formula>IF(AND(AL465&lt;0, RIGHT(TEXT(AL465,"0.#"),1)="."),TRUE,FALSE)</formula>
    </cfRule>
  </conditionalFormatting>
  <conditionalFormatting sqref="AL500:AO527">
    <cfRule type="expression" dxfId="1349" priority="761">
      <formula>IF(AND(AL500&gt;=0, RIGHT(TEXT(AL500,"0.#"),1)&lt;&gt;"."),TRUE,FALSE)</formula>
    </cfRule>
    <cfRule type="expression" dxfId="1348" priority="762">
      <formula>IF(AND(AL500&gt;=0, RIGHT(TEXT(AL500,"0.#"),1)="."),TRUE,FALSE)</formula>
    </cfRule>
    <cfRule type="expression" dxfId="1347" priority="763">
      <formula>IF(AND(AL500&lt;0, RIGHT(TEXT(AL500,"0.#"),1)&lt;&gt;"."),TRUE,FALSE)</formula>
    </cfRule>
    <cfRule type="expression" dxfId="1346" priority="764">
      <formula>IF(AND(AL500&lt;0, RIGHT(TEXT(AL500,"0.#"),1)="."),TRUE,FALSE)</formula>
    </cfRule>
  </conditionalFormatting>
  <conditionalFormatting sqref="AL498:AO499">
    <cfRule type="expression" dxfId="1345" priority="755">
      <formula>IF(AND(AL498&gt;=0, RIGHT(TEXT(AL498,"0.#"),1)&lt;&gt;"."),TRUE,FALSE)</formula>
    </cfRule>
    <cfRule type="expression" dxfId="1344" priority="756">
      <formula>IF(AND(AL498&gt;=0, RIGHT(TEXT(AL498,"0.#"),1)="."),TRUE,FALSE)</formula>
    </cfRule>
    <cfRule type="expression" dxfId="1343" priority="757">
      <formula>IF(AND(AL498&lt;0, RIGHT(TEXT(AL498,"0.#"),1)&lt;&gt;"."),TRUE,FALSE)</formula>
    </cfRule>
    <cfRule type="expression" dxfId="1342" priority="758">
      <formula>IF(AND(AL498&lt;0, RIGHT(TEXT(AL498,"0.#"),1)="."),TRUE,FALSE)</formula>
    </cfRule>
  </conditionalFormatting>
  <conditionalFormatting sqref="AL533:AO560">
    <cfRule type="expression" dxfId="1341" priority="749">
      <formula>IF(AND(AL533&gt;=0, RIGHT(TEXT(AL533,"0.#"),1)&lt;&gt;"."),TRUE,FALSE)</formula>
    </cfRule>
    <cfRule type="expression" dxfId="1340" priority="750">
      <formula>IF(AND(AL533&gt;=0, RIGHT(TEXT(AL533,"0.#"),1)="."),TRUE,FALSE)</formula>
    </cfRule>
    <cfRule type="expression" dxfId="1339" priority="751">
      <formula>IF(AND(AL533&lt;0, RIGHT(TEXT(AL533,"0.#"),1)&lt;&gt;"."),TRUE,FALSE)</formula>
    </cfRule>
    <cfRule type="expression" dxfId="1338" priority="752">
      <formula>IF(AND(AL533&lt;0, RIGHT(TEXT(AL533,"0.#"),1)="."),TRUE,FALSE)</formula>
    </cfRule>
  </conditionalFormatting>
  <conditionalFormatting sqref="AL531:AO532">
    <cfRule type="expression" dxfId="1337" priority="743">
      <formula>IF(AND(AL531&gt;=0, RIGHT(TEXT(AL531,"0.#"),1)&lt;&gt;"."),TRUE,FALSE)</formula>
    </cfRule>
    <cfRule type="expression" dxfId="1336" priority="744">
      <formula>IF(AND(AL531&gt;=0, RIGHT(TEXT(AL531,"0.#"),1)="."),TRUE,FALSE)</formula>
    </cfRule>
    <cfRule type="expression" dxfId="1335" priority="745">
      <formula>IF(AND(AL531&lt;0, RIGHT(TEXT(AL531,"0.#"),1)&lt;&gt;"."),TRUE,FALSE)</formula>
    </cfRule>
    <cfRule type="expression" dxfId="1334" priority="746">
      <formula>IF(AND(AL531&lt;0, RIGHT(TEXT(AL531,"0.#"),1)="."),TRUE,FALSE)</formula>
    </cfRule>
  </conditionalFormatting>
  <conditionalFormatting sqref="Y531:Y532">
    <cfRule type="expression" dxfId="1333" priority="741">
      <formula>IF(RIGHT(TEXT(Y531,"0.#"),1)=".",FALSE,TRUE)</formula>
    </cfRule>
    <cfRule type="expression" dxfId="1332" priority="742">
      <formula>IF(RIGHT(TEXT(Y531,"0.#"),1)=".",TRUE,FALSE)</formula>
    </cfRule>
  </conditionalFormatting>
  <conditionalFormatting sqref="AL566:AO593">
    <cfRule type="expression" dxfId="1331" priority="737">
      <formula>IF(AND(AL566&gt;=0, RIGHT(TEXT(AL566,"0.#"),1)&lt;&gt;"."),TRUE,FALSE)</formula>
    </cfRule>
    <cfRule type="expression" dxfId="1330" priority="738">
      <formula>IF(AND(AL566&gt;=0, RIGHT(TEXT(AL566,"0.#"),1)="."),TRUE,FALSE)</formula>
    </cfRule>
    <cfRule type="expression" dxfId="1329" priority="739">
      <formula>IF(AND(AL566&lt;0, RIGHT(TEXT(AL566,"0.#"),1)&lt;&gt;"."),TRUE,FALSE)</formula>
    </cfRule>
    <cfRule type="expression" dxfId="1328" priority="740">
      <formula>IF(AND(AL566&lt;0, RIGHT(TEXT(AL566,"0.#"),1)="."),TRUE,FALSE)</formula>
    </cfRule>
  </conditionalFormatting>
  <conditionalFormatting sqref="Y566:Y593">
    <cfRule type="expression" dxfId="1327" priority="735">
      <formula>IF(RIGHT(TEXT(Y566,"0.#"),1)=".",FALSE,TRUE)</formula>
    </cfRule>
    <cfRule type="expression" dxfId="1326" priority="736">
      <formula>IF(RIGHT(TEXT(Y566,"0.#"),1)=".",TRUE,FALSE)</formula>
    </cfRule>
  </conditionalFormatting>
  <conditionalFormatting sqref="AL564:AO565">
    <cfRule type="expression" dxfId="1325" priority="731">
      <formula>IF(AND(AL564&gt;=0, RIGHT(TEXT(AL564,"0.#"),1)&lt;&gt;"."),TRUE,FALSE)</formula>
    </cfRule>
    <cfRule type="expression" dxfId="1324" priority="732">
      <formula>IF(AND(AL564&gt;=0, RIGHT(TEXT(AL564,"0.#"),1)="."),TRUE,FALSE)</formula>
    </cfRule>
    <cfRule type="expression" dxfId="1323" priority="733">
      <formula>IF(AND(AL564&lt;0, RIGHT(TEXT(AL564,"0.#"),1)&lt;&gt;"."),TRUE,FALSE)</formula>
    </cfRule>
    <cfRule type="expression" dxfId="1322" priority="734">
      <formula>IF(AND(AL564&lt;0, RIGHT(TEXT(AL564,"0.#"),1)="."),TRUE,FALSE)</formula>
    </cfRule>
  </conditionalFormatting>
  <conditionalFormatting sqref="Y564:Y565">
    <cfRule type="expression" dxfId="1321" priority="729">
      <formula>IF(RIGHT(TEXT(Y564,"0.#"),1)=".",FALSE,TRUE)</formula>
    </cfRule>
    <cfRule type="expression" dxfId="1320" priority="730">
      <formula>IF(RIGHT(TEXT(Y564,"0.#"),1)=".",TRUE,FALSE)</formula>
    </cfRule>
  </conditionalFormatting>
  <conditionalFormatting sqref="AL599:AO626">
    <cfRule type="expression" dxfId="1319" priority="725">
      <formula>IF(AND(AL599&gt;=0, RIGHT(TEXT(AL599,"0.#"),1)&lt;&gt;"."),TRUE,FALSE)</formula>
    </cfRule>
    <cfRule type="expression" dxfId="1318" priority="726">
      <formula>IF(AND(AL599&gt;=0, RIGHT(TEXT(AL599,"0.#"),1)="."),TRUE,FALSE)</formula>
    </cfRule>
    <cfRule type="expression" dxfId="1317" priority="727">
      <formula>IF(AND(AL599&lt;0, RIGHT(TEXT(AL599,"0.#"),1)&lt;&gt;"."),TRUE,FALSE)</formula>
    </cfRule>
    <cfRule type="expression" dxfId="1316" priority="728">
      <formula>IF(AND(AL599&lt;0, RIGHT(TEXT(AL599,"0.#"),1)="."),TRUE,FALSE)</formula>
    </cfRule>
  </conditionalFormatting>
  <conditionalFormatting sqref="Y599:Y626">
    <cfRule type="expression" dxfId="1315" priority="723">
      <formula>IF(RIGHT(TEXT(Y599,"0.#"),1)=".",FALSE,TRUE)</formula>
    </cfRule>
    <cfRule type="expression" dxfId="1314" priority="724">
      <formula>IF(RIGHT(TEXT(Y599,"0.#"),1)=".",TRUE,FALSE)</formula>
    </cfRule>
  </conditionalFormatting>
  <conditionalFormatting sqref="AL597:AO598">
    <cfRule type="expression" dxfId="1313" priority="719">
      <formula>IF(AND(AL597&gt;=0, RIGHT(TEXT(AL597,"0.#"),1)&lt;&gt;"."),TRUE,FALSE)</formula>
    </cfRule>
    <cfRule type="expression" dxfId="1312" priority="720">
      <formula>IF(AND(AL597&gt;=0, RIGHT(TEXT(AL597,"0.#"),1)="."),TRUE,FALSE)</formula>
    </cfRule>
    <cfRule type="expression" dxfId="1311" priority="721">
      <formula>IF(AND(AL597&lt;0, RIGHT(TEXT(AL597,"0.#"),1)&lt;&gt;"."),TRUE,FALSE)</formula>
    </cfRule>
    <cfRule type="expression" dxfId="1310" priority="722">
      <formula>IF(AND(AL597&lt;0, RIGHT(TEXT(AL597,"0.#"),1)="."),TRUE,FALSE)</formula>
    </cfRule>
  </conditionalFormatting>
  <conditionalFormatting sqref="Y597:Y598">
    <cfRule type="expression" dxfId="1309" priority="717">
      <formula>IF(RIGHT(TEXT(Y597,"0.#"),1)=".",FALSE,TRUE)</formula>
    </cfRule>
    <cfRule type="expression" dxfId="1308" priority="718">
      <formula>IF(RIGHT(TEXT(Y597,"0.#"),1)=".",TRUE,FALSE)</formula>
    </cfRule>
  </conditionalFormatting>
  <conditionalFormatting sqref="AU33">
    <cfRule type="expression" dxfId="1307" priority="713">
      <formula>IF(RIGHT(TEXT(AU33,"0.#"),1)=".",FALSE,TRUE)</formula>
    </cfRule>
    <cfRule type="expression" dxfId="1306" priority="714">
      <formula>IF(RIGHT(TEXT(AU33,"0.#"),1)=".",TRUE,FALSE)</formula>
    </cfRule>
  </conditionalFormatting>
  <conditionalFormatting sqref="AU32">
    <cfRule type="expression" dxfId="1305" priority="715">
      <formula>IF(RIGHT(TEXT(AU32,"0.#"),1)=".",FALSE,TRUE)</formula>
    </cfRule>
    <cfRule type="expression" dxfId="1304" priority="716">
      <formula>IF(RIGHT(TEXT(AU32,"0.#"),1)=".",TRUE,FALSE)</formula>
    </cfRule>
  </conditionalFormatting>
  <conditionalFormatting sqref="P29:AC29">
    <cfRule type="expression" dxfId="1303" priority="711">
      <formula>IF(RIGHT(TEXT(P29,"0.#"),1)=".",FALSE,TRUE)</formula>
    </cfRule>
    <cfRule type="expression" dxfId="1302" priority="712">
      <formula>IF(RIGHT(TEXT(P29,"0.#"),1)=".",TRUE,FALSE)</formula>
    </cfRule>
  </conditionalFormatting>
  <conditionalFormatting sqref="AE39">
    <cfRule type="expression" dxfId="1301" priority="709">
      <formula>IF(RIGHT(TEXT(AE39,"0.#"),1)=".",FALSE,TRUE)</formula>
    </cfRule>
    <cfRule type="expression" dxfId="1300" priority="710">
      <formula>IF(RIGHT(TEXT(AE39,"0.#"),1)=".",TRUE,FALSE)</formula>
    </cfRule>
  </conditionalFormatting>
  <conditionalFormatting sqref="AQ39:AQ41">
    <cfRule type="expression" dxfId="1299" priority="691">
      <formula>IF(RIGHT(TEXT(AQ39,"0.#"),1)=".",FALSE,TRUE)</formula>
    </cfRule>
    <cfRule type="expression" dxfId="1298" priority="692">
      <formula>IF(RIGHT(TEXT(AQ39,"0.#"),1)=".",TRUE,FALSE)</formula>
    </cfRule>
  </conditionalFormatting>
  <conditionalFormatting sqref="AU39:AU41">
    <cfRule type="expression" dxfId="1297" priority="689">
      <formula>IF(RIGHT(TEXT(AU39,"0.#"),1)=".",FALSE,TRUE)</formula>
    </cfRule>
    <cfRule type="expression" dxfId="1296" priority="690">
      <formula>IF(RIGHT(TEXT(AU39,"0.#"),1)=".",TRUE,FALSE)</formula>
    </cfRule>
  </conditionalFormatting>
  <conditionalFormatting sqref="AI41">
    <cfRule type="expression" dxfId="1295" priority="703">
      <formula>IF(RIGHT(TEXT(AI41,"0.#"),1)=".",FALSE,TRUE)</formula>
    </cfRule>
    <cfRule type="expression" dxfId="1294" priority="704">
      <formula>IF(RIGHT(TEXT(AI41,"0.#"),1)=".",TRUE,FALSE)</formula>
    </cfRule>
  </conditionalFormatting>
  <conditionalFormatting sqref="AE40">
    <cfRule type="expression" dxfId="1293" priority="707">
      <formula>IF(RIGHT(TEXT(AE40,"0.#"),1)=".",FALSE,TRUE)</formula>
    </cfRule>
    <cfRule type="expression" dxfId="1292" priority="708">
      <formula>IF(RIGHT(TEXT(AE40,"0.#"),1)=".",TRUE,FALSE)</formula>
    </cfRule>
  </conditionalFormatting>
  <conditionalFormatting sqref="AE41">
    <cfRule type="expression" dxfId="1291" priority="705">
      <formula>IF(RIGHT(TEXT(AE41,"0.#"),1)=".",FALSE,TRUE)</formula>
    </cfRule>
    <cfRule type="expression" dxfId="1290" priority="706">
      <formula>IF(RIGHT(TEXT(AE41,"0.#"),1)=".",TRUE,FALSE)</formula>
    </cfRule>
  </conditionalFormatting>
  <conditionalFormatting sqref="AI39">
    <cfRule type="expression" dxfId="1289" priority="699">
      <formula>IF(RIGHT(TEXT(AI39,"0.#"),1)=".",FALSE,TRUE)</formula>
    </cfRule>
    <cfRule type="expression" dxfId="1288" priority="700">
      <formula>IF(RIGHT(TEXT(AI39,"0.#"),1)=".",TRUE,FALSE)</formula>
    </cfRule>
  </conditionalFormatting>
  <conditionalFormatting sqref="AI40">
    <cfRule type="expression" dxfId="1287" priority="701">
      <formula>IF(RIGHT(TEXT(AI40,"0.#"),1)=".",FALSE,TRUE)</formula>
    </cfRule>
    <cfRule type="expression" dxfId="1286" priority="702">
      <formula>IF(RIGHT(TEXT(AI40,"0.#"),1)=".",TRUE,FALSE)</formula>
    </cfRule>
  </conditionalFormatting>
  <conditionalFormatting sqref="AM69">
    <cfRule type="expression" dxfId="1285" priority="661">
      <formula>IF(RIGHT(TEXT(AM69,"0.#"),1)=".",FALSE,TRUE)</formula>
    </cfRule>
    <cfRule type="expression" dxfId="1284" priority="662">
      <formula>IF(RIGHT(TEXT(AM69,"0.#"),1)=".",TRUE,FALSE)</formula>
    </cfRule>
  </conditionalFormatting>
  <conditionalFormatting sqref="AE70 AM70">
    <cfRule type="expression" dxfId="1283" priority="659">
      <formula>IF(RIGHT(TEXT(AE70,"0.#"),1)=".",FALSE,TRUE)</formula>
    </cfRule>
    <cfRule type="expression" dxfId="1282" priority="660">
      <formula>IF(RIGHT(TEXT(AE70,"0.#"),1)=".",TRUE,FALSE)</formula>
    </cfRule>
  </conditionalFormatting>
  <conditionalFormatting sqref="AI70">
    <cfRule type="expression" dxfId="1281" priority="657">
      <formula>IF(RIGHT(TEXT(AI70,"0.#"),1)=".",FALSE,TRUE)</formula>
    </cfRule>
    <cfRule type="expression" dxfId="1280" priority="658">
      <formula>IF(RIGHT(TEXT(AI70,"0.#"),1)=".",TRUE,FALSE)</formula>
    </cfRule>
  </conditionalFormatting>
  <conditionalFormatting sqref="AQ70">
    <cfRule type="expression" dxfId="1279" priority="655">
      <formula>IF(RIGHT(TEXT(AQ70,"0.#"),1)=".",FALSE,TRUE)</formula>
    </cfRule>
    <cfRule type="expression" dxfId="1278" priority="656">
      <formula>IF(RIGHT(TEXT(AQ70,"0.#"),1)=".",TRUE,FALSE)</formula>
    </cfRule>
  </conditionalFormatting>
  <conditionalFormatting sqref="AE69 AQ69">
    <cfRule type="expression" dxfId="1277" priority="665">
      <formula>IF(RIGHT(TEXT(AE69,"0.#"),1)=".",FALSE,TRUE)</formula>
    </cfRule>
    <cfRule type="expression" dxfId="1276" priority="666">
      <formula>IF(RIGHT(TEXT(AE69,"0.#"),1)=".",TRUE,FALSE)</formula>
    </cfRule>
  </conditionalFormatting>
  <conditionalFormatting sqref="AI69">
    <cfRule type="expression" dxfId="1275" priority="663">
      <formula>IF(RIGHT(TEXT(AI69,"0.#"),1)=".",FALSE,TRUE)</formula>
    </cfRule>
    <cfRule type="expression" dxfId="1274" priority="664">
      <formula>IF(RIGHT(TEXT(AI69,"0.#"),1)=".",TRUE,FALSE)</formula>
    </cfRule>
  </conditionalFormatting>
  <conditionalFormatting sqref="AE66 AQ66">
    <cfRule type="expression" dxfId="1273" priority="653">
      <formula>IF(RIGHT(TEXT(AE66,"0.#"),1)=".",FALSE,TRUE)</formula>
    </cfRule>
    <cfRule type="expression" dxfId="1272" priority="654">
      <formula>IF(RIGHT(TEXT(AE66,"0.#"),1)=".",TRUE,FALSE)</formula>
    </cfRule>
  </conditionalFormatting>
  <conditionalFormatting sqref="AI66">
    <cfRule type="expression" dxfId="1271" priority="651">
      <formula>IF(RIGHT(TEXT(AI66,"0.#"),1)=".",FALSE,TRUE)</formula>
    </cfRule>
    <cfRule type="expression" dxfId="1270" priority="652">
      <formula>IF(RIGHT(TEXT(AI66,"0.#"),1)=".",TRUE,FALSE)</formula>
    </cfRule>
  </conditionalFormatting>
  <conditionalFormatting sqref="AM66">
    <cfRule type="expression" dxfId="1269" priority="649">
      <formula>IF(RIGHT(TEXT(AM66,"0.#"),1)=".",FALSE,TRUE)</formula>
    </cfRule>
    <cfRule type="expression" dxfId="1268" priority="650">
      <formula>IF(RIGHT(TEXT(AM66,"0.#"),1)=".",TRUE,FALSE)</formula>
    </cfRule>
  </conditionalFormatting>
  <conditionalFormatting sqref="AE67">
    <cfRule type="expression" dxfId="1267" priority="647">
      <formula>IF(RIGHT(TEXT(AE67,"0.#"),1)=".",FALSE,TRUE)</formula>
    </cfRule>
    <cfRule type="expression" dxfId="1266" priority="648">
      <formula>IF(RIGHT(TEXT(AE67,"0.#"),1)=".",TRUE,FALSE)</formula>
    </cfRule>
  </conditionalFormatting>
  <conditionalFormatting sqref="AI67">
    <cfRule type="expression" dxfId="1265" priority="645">
      <formula>IF(RIGHT(TEXT(AI67,"0.#"),1)=".",FALSE,TRUE)</formula>
    </cfRule>
    <cfRule type="expression" dxfId="1264" priority="646">
      <formula>IF(RIGHT(TEXT(AI67,"0.#"),1)=".",TRUE,FALSE)</formula>
    </cfRule>
  </conditionalFormatting>
  <conditionalFormatting sqref="AM67">
    <cfRule type="expression" dxfId="1263" priority="643">
      <formula>IF(RIGHT(TEXT(AM67,"0.#"),1)=".",FALSE,TRUE)</formula>
    </cfRule>
    <cfRule type="expression" dxfId="1262" priority="644">
      <formula>IF(RIGHT(TEXT(AM67,"0.#"),1)=".",TRUE,FALSE)</formula>
    </cfRule>
  </conditionalFormatting>
  <conditionalFormatting sqref="AQ67">
    <cfRule type="expression" dxfId="1261" priority="641">
      <formula>IF(RIGHT(TEXT(AQ67,"0.#"),1)=".",FALSE,TRUE)</formula>
    </cfRule>
    <cfRule type="expression" dxfId="1260" priority="642">
      <formula>IF(RIGHT(TEXT(AQ67,"0.#"),1)=".",TRUE,FALSE)</formula>
    </cfRule>
  </conditionalFormatting>
  <conditionalFormatting sqref="AU66">
    <cfRule type="expression" dxfId="1259" priority="639">
      <formula>IF(RIGHT(TEXT(AU66,"0.#"),1)=".",FALSE,TRUE)</formula>
    </cfRule>
    <cfRule type="expression" dxfId="1258" priority="640">
      <formula>IF(RIGHT(TEXT(AU66,"0.#"),1)=".",TRUE,FALSE)</formula>
    </cfRule>
  </conditionalFormatting>
  <conditionalFormatting sqref="AU67">
    <cfRule type="expression" dxfId="1257" priority="637">
      <formula>IF(RIGHT(TEXT(AU67,"0.#"),1)=".",FALSE,TRUE)</formula>
    </cfRule>
    <cfRule type="expression" dxfId="1256" priority="638">
      <formula>IF(RIGHT(TEXT(AU67,"0.#"),1)=".",TRUE,FALSE)</formula>
    </cfRule>
  </conditionalFormatting>
  <conditionalFormatting sqref="AE100 AQ100">
    <cfRule type="expression" dxfId="1255" priority="599">
      <formula>IF(RIGHT(TEXT(AE100,"0.#"),1)=".",FALSE,TRUE)</formula>
    </cfRule>
    <cfRule type="expression" dxfId="1254" priority="600">
      <formula>IF(RIGHT(TEXT(AE100,"0.#"),1)=".",TRUE,FALSE)</formula>
    </cfRule>
  </conditionalFormatting>
  <conditionalFormatting sqref="AI100">
    <cfRule type="expression" dxfId="1253" priority="597">
      <formula>IF(RIGHT(TEXT(AI100,"0.#"),1)=".",FALSE,TRUE)</formula>
    </cfRule>
    <cfRule type="expression" dxfId="1252" priority="598">
      <formula>IF(RIGHT(TEXT(AI100,"0.#"),1)=".",TRUE,FALSE)</formula>
    </cfRule>
  </conditionalFormatting>
  <conditionalFormatting sqref="AM100">
    <cfRule type="expression" dxfId="1251" priority="595">
      <formula>IF(RIGHT(TEXT(AM100,"0.#"),1)=".",FALSE,TRUE)</formula>
    </cfRule>
    <cfRule type="expression" dxfId="1250" priority="596">
      <formula>IF(RIGHT(TEXT(AM100,"0.#"),1)=".",TRUE,FALSE)</formula>
    </cfRule>
  </conditionalFormatting>
  <conditionalFormatting sqref="AE101">
    <cfRule type="expression" dxfId="1249" priority="593">
      <formula>IF(RIGHT(TEXT(AE101,"0.#"),1)=".",FALSE,TRUE)</formula>
    </cfRule>
    <cfRule type="expression" dxfId="1248" priority="594">
      <formula>IF(RIGHT(TEXT(AE101,"0.#"),1)=".",TRUE,FALSE)</formula>
    </cfRule>
  </conditionalFormatting>
  <conditionalFormatting sqref="AI101">
    <cfRule type="expression" dxfId="1247" priority="591">
      <formula>IF(RIGHT(TEXT(AI101,"0.#"),1)=".",FALSE,TRUE)</formula>
    </cfRule>
    <cfRule type="expression" dxfId="1246" priority="592">
      <formula>IF(RIGHT(TEXT(AI101,"0.#"),1)=".",TRUE,FALSE)</formula>
    </cfRule>
  </conditionalFormatting>
  <conditionalFormatting sqref="AM101">
    <cfRule type="expression" dxfId="1245" priority="589">
      <formula>IF(RIGHT(TEXT(AM101,"0.#"),1)=".",FALSE,TRUE)</formula>
    </cfRule>
    <cfRule type="expression" dxfId="1244" priority="590">
      <formula>IF(RIGHT(TEXT(AM101,"0.#"),1)=".",TRUE,FALSE)</formula>
    </cfRule>
  </conditionalFormatting>
  <conditionalFormatting sqref="AQ101">
    <cfRule type="expression" dxfId="1243" priority="587">
      <formula>IF(RIGHT(TEXT(AQ101,"0.#"),1)=".",FALSE,TRUE)</formula>
    </cfRule>
    <cfRule type="expression" dxfId="1242" priority="588">
      <formula>IF(RIGHT(TEXT(AQ101,"0.#"),1)=".",TRUE,FALSE)</formula>
    </cfRule>
  </conditionalFormatting>
  <conditionalFormatting sqref="AU100">
    <cfRule type="expression" dxfId="1241" priority="585">
      <formula>IF(RIGHT(TEXT(AU100,"0.#"),1)=".",FALSE,TRUE)</formula>
    </cfRule>
    <cfRule type="expression" dxfId="1240" priority="586">
      <formula>IF(RIGHT(TEXT(AU100,"0.#"),1)=".",TRUE,FALSE)</formula>
    </cfRule>
  </conditionalFormatting>
  <conditionalFormatting sqref="AU101">
    <cfRule type="expression" dxfId="1239" priority="583">
      <formula>IF(RIGHT(TEXT(AU101,"0.#"),1)=".",FALSE,TRUE)</formula>
    </cfRule>
    <cfRule type="expression" dxfId="1238" priority="584">
      <formula>IF(RIGHT(TEXT(AU101,"0.#"),1)=".",TRUE,FALSE)</formula>
    </cfRule>
  </conditionalFormatting>
  <conditionalFormatting sqref="AM35">
    <cfRule type="expression" dxfId="1237" priority="577">
      <formula>IF(RIGHT(TEXT(AM35,"0.#"),1)=".",FALSE,TRUE)</formula>
    </cfRule>
    <cfRule type="expression" dxfId="1236" priority="578">
      <formula>IF(RIGHT(TEXT(AM35,"0.#"),1)=".",TRUE,FALSE)</formula>
    </cfRule>
  </conditionalFormatting>
  <conditionalFormatting sqref="AE36 AM36">
    <cfRule type="expression" dxfId="1235" priority="575">
      <formula>IF(RIGHT(TEXT(AE36,"0.#"),1)=".",FALSE,TRUE)</formula>
    </cfRule>
    <cfRule type="expression" dxfId="1234" priority="576">
      <formula>IF(RIGHT(TEXT(AE36,"0.#"),1)=".",TRUE,FALSE)</formula>
    </cfRule>
  </conditionalFormatting>
  <conditionalFormatting sqref="AI36">
    <cfRule type="expression" dxfId="1233" priority="573">
      <formula>IF(RIGHT(TEXT(AI36,"0.#"),1)=".",FALSE,TRUE)</formula>
    </cfRule>
    <cfRule type="expression" dxfId="1232" priority="574">
      <formula>IF(RIGHT(TEXT(AI36,"0.#"),1)=".",TRUE,FALSE)</formula>
    </cfRule>
  </conditionalFormatting>
  <conditionalFormatting sqref="AQ36">
    <cfRule type="expression" dxfId="1231" priority="571">
      <formula>IF(RIGHT(TEXT(AQ36,"0.#"),1)=".",FALSE,TRUE)</formula>
    </cfRule>
    <cfRule type="expression" dxfId="1230" priority="572">
      <formula>IF(RIGHT(TEXT(AQ36,"0.#"),1)=".",TRUE,FALSE)</formula>
    </cfRule>
  </conditionalFormatting>
  <conditionalFormatting sqref="AE35 AQ35">
    <cfRule type="expression" dxfId="1229" priority="581">
      <formula>IF(RIGHT(TEXT(AE35,"0.#"),1)=".",FALSE,TRUE)</formula>
    </cfRule>
    <cfRule type="expression" dxfId="1228" priority="582">
      <formula>IF(RIGHT(TEXT(AE35,"0.#"),1)=".",TRUE,FALSE)</formula>
    </cfRule>
  </conditionalFormatting>
  <conditionalFormatting sqref="AI35">
    <cfRule type="expression" dxfId="1227" priority="579">
      <formula>IF(RIGHT(TEXT(AI35,"0.#"),1)=".",FALSE,TRUE)</formula>
    </cfRule>
    <cfRule type="expression" dxfId="1226" priority="580">
      <formula>IF(RIGHT(TEXT(AI35,"0.#"),1)=".",TRUE,FALSE)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AM32:AM33 AQ32:AQ33">
    <cfRule type="expression" dxfId="735" priority="35">
      <formula>IF(RIGHT(TEXT(AM32,"0.#"),1)=".",FALSE,TRUE)</formula>
    </cfRule>
    <cfRule type="expression" dxfId="734" priority="36">
      <formula>IF(RIGHT(TEXT(AM32,"0.#"),1)=".",TRUE,FALSE)</formula>
    </cfRule>
  </conditionalFormatting>
  <conditionalFormatting sqref="AM39:AM41">
    <cfRule type="expression" dxfId="733" priority="33">
      <formula>IF(RIGHT(TEXT(AM39,"0.#"),1)=".",FALSE,TRUE)</formula>
    </cfRule>
    <cfRule type="expression" dxfId="732" priority="34">
      <formula>IF(RIGHT(TEXT(AM39,"0.#"),1)=".",TRUE,FALSE)</formula>
    </cfRule>
  </conditionalFormatting>
  <conditionalFormatting sqref="Y314">
    <cfRule type="expression" dxfId="731" priority="31">
      <formula>IF(RIGHT(TEXT(Y314,"0.#"),1)=".",FALSE,TRUE)</formula>
    </cfRule>
    <cfRule type="expression" dxfId="730" priority="32">
      <formula>IF(RIGHT(TEXT(Y314,"0.#"),1)=".",TRUE,FALSE)</formula>
    </cfRule>
  </conditionalFormatting>
  <conditionalFormatting sqref="Y313">
    <cfRule type="expression" dxfId="729" priority="29">
      <formula>IF(RIGHT(TEXT(Y313,"0.#"),1)=".",FALSE,TRUE)</formula>
    </cfRule>
    <cfRule type="expression" dxfId="728" priority="30">
      <formula>IF(RIGHT(TEXT(Y313,"0.#"),1)=".",TRUE,FALSE)</formula>
    </cfRule>
  </conditionalFormatting>
  <conditionalFormatting sqref="Y312">
    <cfRule type="expression" dxfId="727" priority="27">
      <formula>IF(RIGHT(TEXT(Y312,"0.#"),1)=".",FALSE,TRUE)</formula>
    </cfRule>
    <cfRule type="expression" dxfId="726" priority="28">
      <formula>IF(RIGHT(TEXT(Y312,"0.#"),1)=".",TRUE,FALSE)</formula>
    </cfRule>
  </conditionalFormatting>
  <conditionalFormatting sqref="Y311">
    <cfRule type="expression" dxfId="725" priority="25">
      <formula>IF(RIGHT(TEXT(Y311,"0.#"),1)=".",FALSE,TRUE)</formula>
    </cfRule>
    <cfRule type="expression" dxfId="724" priority="26">
      <formula>IF(RIGHT(TEXT(Y311,"0.#"),1)=".",TRUE,FALSE)</formula>
    </cfRule>
  </conditionalFormatting>
  <conditionalFormatting sqref="AK15:AQ15">
    <cfRule type="expression" dxfId="723" priority="23">
      <formula>IF(RIGHT(TEXT(AK15,"0.#"),1)=".",FALSE,TRUE)</formula>
    </cfRule>
    <cfRule type="expression" dxfId="722" priority="24">
      <formula>IF(RIGHT(TEXT(AK15,"0.#"),1)=".",TRUE,FALSE)</formula>
    </cfRule>
  </conditionalFormatting>
  <conditionalFormatting sqref="AK16:AQ16">
    <cfRule type="expression" dxfId="721" priority="21">
      <formula>IF(RIGHT(TEXT(AK16,"0.#"),1)=".",FALSE,TRUE)</formula>
    </cfRule>
    <cfRule type="expression" dxfId="720" priority="22">
      <formula>IF(RIGHT(TEXT(AK16,"0.#"),1)=".",TRUE,FALSE)</formula>
    </cfRule>
  </conditionalFormatting>
  <conditionalFormatting sqref="AK17:AQ17">
    <cfRule type="expression" dxfId="719" priority="19">
      <formula>IF(RIGHT(TEXT(AK17,"0.#"),1)=".",FALSE,TRUE)</formula>
    </cfRule>
    <cfRule type="expression" dxfId="718" priority="20">
      <formula>IF(RIGHT(TEXT(AK17,"0.#"),1)=".",TRUE,FALSE)</formula>
    </cfRule>
  </conditionalFormatting>
  <conditionalFormatting sqref="AR13:AX13">
    <cfRule type="expression" dxfId="717" priority="17">
      <formula>IF(RIGHT(TEXT(AR13,"0.#"),1)=".",FALSE,TRUE)</formula>
    </cfRule>
    <cfRule type="expression" dxfId="716" priority="18">
      <formula>IF(RIGHT(TEXT(AR13,"0.#"),1)=".",TRUE,FALSE)</formula>
    </cfRule>
  </conditionalFormatting>
  <conditionalFormatting sqref="AR15:AX15">
    <cfRule type="expression" dxfId="715" priority="15">
      <formula>IF(RIGHT(TEXT(AR15,"0.#"),1)=".",FALSE,TRUE)</formula>
    </cfRule>
    <cfRule type="expression" dxfId="714" priority="16">
      <formula>IF(RIGHT(TEXT(AR15,"0.#"),1)=".",TRUE,FALSE)</formula>
    </cfRule>
  </conditionalFormatting>
  <conditionalFormatting sqref="AD19:AJ19">
    <cfRule type="expression" dxfId="713" priority="13">
      <formula>IF(RIGHT(TEXT(AD19,"0.#"),1)=".",FALSE,TRUE)</formula>
    </cfRule>
    <cfRule type="expression" dxfId="712" priority="14">
      <formula>IF(RIGHT(TEXT(AD19,"0.#"),1)=".",TRUE,FALSE)</formula>
    </cfRule>
  </conditionalFormatting>
  <conditionalFormatting sqref="W19:AC19">
    <cfRule type="expression" dxfId="711" priority="11">
      <formula>IF(RIGHT(TEXT(W19,"0.#"),1)=".",FALSE,TRUE)</formula>
    </cfRule>
    <cfRule type="expression" dxfId="710" priority="12">
      <formula>IF(RIGHT(TEXT(W19,"0.#"),1)=".",TRUE,FALSE)</formula>
    </cfRule>
  </conditionalFormatting>
  <conditionalFormatting sqref="P19:V19">
    <cfRule type="expression" dxfId="709" priority="9">
      <formula>IF(RIGHT(TEXT(P19,"0.#"),1)=".",FALSE,TRUE)</formula>
    </cfRule>
    <cfRule type="expression" dxfId="708" priority="10">
      <formula>IF(RIGHT(TEXT(P19,"0.#"),1)=".",TRUE,FALSE)</formula>
    </cfRule>
  </conditionalFormatting>
  <conditionalFormatting sqref="W23:AC23">
    <cfRule type="expression" dxfId="707" priority="7">
      <formula>IF(RIGHT(TEXT(W23,"0.#"),1)=".",FALSE,TRUE)</formula>
    </cfRule>
    <cfRule type="expression" dxfId="706" priority="8">
      <formula>IF(RIGHT(TEXT(W23,"0.#"),1)=".",TRUE,FALSE)</formula>
    </cfRule>
  </conditionalFormatting>
  <conditionalFormatting sqref="W24:AC24">
    <cfRule type="expression" dxfId="705" priority="5">
      <formula>IF(RIGHT(TEXT(W24,"0.#"),1)=".",FALSE,TRUE)</formula>
    </cfRule>
    <cfRule type="expression" dxfId="704" priority="6">
      <formula>IF(RIGHT(TEXT(W24,"0.#"),1)=".",TRUE,FALSE)</formula>
    </cfRule>
  </conditionalFormatting>
  <conditionalFormatting sqref="W25:AC25">
    <cfRule type="expression" dxfId="703" priority="3">
      <formula>IF(RIGHT(TEXT(W25,"0.#"),1)=".",FALSE,TRUE)</formula>
    </cfRule>
    <cfRule type="expression" dxfId="702" priority="4">
      <formula>IF(RIGHT(TEXT(W25,"0.#"),1)=".",TRUE,FALSE)</formula>
    </cfRule>
  </conditionalFormatting>
  <conditionalFormatting sqref="P25:V25">
    <cfRule type="expression" dxfId="701" priority="1">
      <formula>IF(RIGHT(TEXT(P25,"0.#"),1)=".",FALSE,TRUE)</formula>
    </cfRule>
    <cfRule type="expression" dxfId="700" priority="2">
      <formula>IF(RIGHT(TEXT(P25,"0.#"),1)=".",TRUE,FALSE)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t="s">
        <v>712</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0"/>
      <c r="Z2" s="283"/>
      <c r="AA2" s="284"/>
      <c r="AB2" s="934" t="s">
        <v>11</v>
      </c>
      <c r="AC2" s="935"/>
      <c r="AD2" s="936"/>
      <c r="AE2" s="923" t="s">
        <v>371</v>
      </c>
      <c r="AF2" s="923"/>
      <c r="AG2" s="923"/>
      <c r="AH2" s="128"/>
      <c r="AI2" s="923" t="s">
        <v>467</v>
      </c>
      <c r="AJ2" s="923"/>
      <c r="AK2" s="923"/>
      <c r="AL2" s="128"/>
      <c r="AM2" s="923" t="s">
        <v>468</v>
      </c>
      <c r="AN2" s="923"/>
      <c r="AO2" s="923"/>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1"/>
      <c r="Z3" s="932"/>
      <c r="AA3" s="933"/>
      <c r="AB3" s="937"/>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1"/>
      <c r="I4" s="941"/>
      <c r="J4" s="941"/>
      <c r="K4" s="941"/>
      <c r="L4" s="941"/>
      <c r="M4" s="941"/>
      <c r="N4" s="941"/>
      <c r="O4" s="942"/>
      <c r="P4" s="146"/>
      <c r="Q4" s="655"/>
      <c r="R4" s="655"/>
      <c r="S4" s="655"/>
      <c r="T4" s="655"/>
      <c r="U4" s="655"/>
      <c r="V4" s="655"/>
      <c r="W4" s="655"/>
      <c r="X4" s="656"/>
      <c r="Y4" s="927" t="s">
        <v>12</v>
      </c>
      <c r="Z4" s="928"/>
      <c r="AA4" s="929"/>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3"/>
      <c r="H5" s="944"/>
      <c r="I5" s="944"/>
      <c r="J5" s="944"/>
      <c r="K5" s="944"/>
      <c r="L5" s="944"/>
      <c r="M5" s="944"/>
      <c r="N5" s="944"/>
      <c r="O5" s="945"/>
      <c r="P5" s="949"/>
      <c r="Q5" s="949"/>
      <c r="R5" s="949"/>
      <c r="S5" s="949"/>
      <c r="T5" s="949"/>
      <c r="U5" s="949"/>
      <c r="V5" s="949"/>
      <c r="W5" s="949"/>
      <c r="X5" s="950"/>
      <c r="Y5" s="190"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6"/>
      <c r="H6" s="947"/>
      <c r="I6" s="947"/>
      <c r="J6" s="947"/>
      <c r="K6" s="947"/>
      <c r="L6" s="947"/>
      <c r="M6" s="947"/>
      <c r="N6" s="947"/>
      <c r="O6" s="948"/>
      <c r="P6" s="658"/>
      <c r="Q6" s="658"/>
      <c r="R6" s="658"/>
      <c r="S6" s="658"/>
      <c r="T6" s="658"/>
      <c r="U6" s="658"/>
      <c r="V6" s="658"/>
      <c r="W6" s="658"/>
      <c r="X6" s="659"/>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3" t="s">
        <v>343</v>
      </c>
      <c r="B7" s="954"/>
      <c r="C7" s="954"/>
      <c r="D7" s="954"/>
      <c r="E7" s="954"/>
      <c r="F7" s="95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0"/>
      <c r="Z9" s="283"/>
      <c r="AA9" s="284"/>
      <c r="AB9" s="934" t="s">
        <v>11</v>
      </c>
      <c r="AC9" s="935"/>
      <c r="AD9" s="936"/>
      <c r="AE9" s="923" t="s">
        <v>371</v>
      </c>
      <c r="AF9" s="923"/>
      <c r="AG9" s="923"/>
      <c r="AH9" s="128"/>
      <c r="AI9" s="923" t="s">
        <v>467</v>
      </c>
      <c r="AJ9" s="923"/>
      <c r="AK9" s="923"/>
      <c r="AL9" s="128"/>
      <c r="AM9" s="923" t="s">
        <v>468</v>
      </c>
      <c r="AN9" s="923"/>
      <c r="AO9" s="923"/>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1"/>
      <c r="Z10" s="932"/>
      <c r="AA10" s="933"/>
      <c r="AB10" s="937"/>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1"/>
      <c r="I11" s="941"/>
      <c r="J11" s="941"/>
      <c r="K11" s="941"/>
      <c r="L11" s="941"/>
      <c r="M11" s="941"/>
      <c r="N11" s="941"/>
      <c r="O11" s="942"/>
      <c r="P11" s="146"/>
      <c r="Q11" s="655"/>
      <c r="R11" s="655"/>
      <c r="S11" s="655"/>
      <c r="T11" s="655"/>
      <c r="U11" s="655"/>
      <c r="V11" s="655"/>
      <c r="W11" s="655"/>
      <c r="X11" s="656"/>
      <c r="Y11" s="927" t="s">
        <v>12</v>
      </c>
      <c r="Z11" s="928"/>
      <c r="AA11" s="929"/>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3"/>
      <c r="H12" s="944"/>
      <c r="I12" s="944"/>
      <c r="J12" s="944"/>
      <c r="K12" s="944"/>
      <c r="L12" s="944"/>
      <c r="M12" s="944"/>
      <c r="N12" s="944"/>
      <c r="O12" s="945"/>
      <c r="P12" s="949"/>
      <c r="Q12" s="949"/>
      <c r="R12" s="949"/>
      <c r="S12" s="949"/>
      <c r="T12" s="949"/>
      <c r="U12" s="949"/>
      <c r="V12" s="949"/>
      <c r="W12" s="949"/>
      <c r="X12" s="950"/>
      <c r="Y12" s="190"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8"/>
      <c r="Q13" s="658"/>
      <c r="R13" s="658"/>
      <c r="S13" s="658"/>
      <c r="T13" s="658"/>
      <c r="U13" s="658"/>
      <c r="V13" s="658"/>
      <c r="W13" s="658"/>
      <c r="X13" s="659"/>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3" t="s">
        <v>343</v>
      </c>
      <c r="B14" s="954"/>
      <c r="C14" s="954"/>
      <c r="D14" s="954"/>
      <c r="E14" s="954"/>
      <c r="F14" s="95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0"/>
      <c r="Z16" s="283"/>
      <c r="AA16" s="284"/>
      <c r="AB16" s="934" t="s">
        <v>11</v>
      </c>
      <c r="AC16" s="935"/>
      <c r="AD16" s="936"/>
      <c r="AE16" s="923" t="s">
        <v>371</v>
      </c>
      <c r="AF16" s="923"/>
      <c r="AG16" s="923"/>
      <c r="AH16" s="128"/>
      <c r="AI16" s="923" t="s">
        <v>467</v>
      </c>
      <c r="AJ16" s="923"/>
      <c r="AK16" s="923"/>
      <c r="AL16" s="128"/>
      <c r="AM16" s="923" t="s">
        <v>468</v>
      </c>
      <c r="AN16" s="923"/>
      <c r="AO16" s="923"/>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1"/>
      <c r="Z17" s="932"/>
      <c r="AA17" s="933"/>
      <c r="AB17" s="937"/>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1"/>
      <c r="I18" s="941"/>
      <c r="J18" s="941"/>
      <c r="K18" s="941"/>
      <c r="L18" s="941"/>
      <c r="M18" s="941"/>
      <c r="N18" s="941"/>
      <c r="O18" s="942"/>
      <c r="P18" s="146"/>
      <c r="Q18" s="655"/>
      <c r="R18" s="655"/>
      <c r="S18" s="655"/>
      <c r="T18" s="655"/>
      <c r="U18" s="655"/>
      <c r="V18" s="655"/>
      <c r="W18" s="655"/>
      <c r="X18" s="656"/>
      <c r="Y18" s="927" t="s">
        <v>12</v>
      </c>
      <c r="Z18" s="928"/>
      <c r="AA18" s="929"/>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8"/>
      <c r="Q20" s="658"/>
      <c r="R20" s="658"/>
      <c r="S20" s="658"/>
      <c r="T20" s="658"/>
      <c r="U20" s="658"/>
      <c r="V20" s="658"/>
      <c r="W20" s="658"/>
      <c r="X20" s="659"/>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3" t="s">
        <v>343</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0"/>
      <c r="Z23" s="283"/>
      <c r="AA23" s="284"/>
      <c r="AB23" s="934" t="s">
        <v>11</v>
      </c>
      <c r="AC23" s="935"/>
      <c r="AD23" s="936"/>
      <c r="AE23" s="923" t="s">
        <v>371</v>
      </c>
      <c r="AF23" s="923"/>
      <c r="AG23" s="923"/>
      <c r="AH23" s="128"/>
      <c r="AI23" s="923" t="s">
        <v>467</v>
      </c>
      <c r="AJ23" s="923"/>
      <c r="AK23" s="923"/>
      <c r="AL23" s="128"/>
      <c r="AM23" s="923" t="s">
        <v>468</v>
      </c>
      <c r="AN23" s="923"/>
      <c r="AO23" s="923"/>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1"/>
      <c r="Z24" s="932"/>
      <c r="AA24" s="933"/>
      <c r="AB24" s="937"/>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1"/>
      <c r="I25" s="941"/>
      <c r="J25" s="941"/>
      <c r="K25" s="941"/>
      <c r="L25" s="941"/>
      <c r="M25" s="941"/>
      <c r="N25" s="941"/>
      <c r="O25" s="942"/>
      <c r="P25" s="146"/>
      <c r="Q25" s="655"/>
      <c r="R25" s="655"/>
      <c r="S25" s="655"/>
      <c r="T25" s="655"/>
      <c r="U25" s="655"/>
      <c r="V25" s="655"/>
      <c r="W25" s="655"/>
      <c r="X25" s="656"/>
      <c r="Y25" s="927" t="s">
        <v>12</v>
      </c>
      <c r="Z25" s="928"/>
      <c r="AA25" s="929"/>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8"/>
      <c r="Q27" s="658"/>
      <c r="R27" s="658"/>
      <c r="S27" s="658"/>
      <c r="T27" s="658"/>
      <c r="U27" s="658"/>
      <c r="V27" s="658"/>
      <c r="W27" s="658"/>
      <c r="X27" s="659"/>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3" t="s">
        <v>343</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0"/>
      <c r="Z30" s="283"/>
      <c r="AA30" s="284"/>
      <c r="AB30" s="934" t="s">
        <v>11</v>
      </c>
      <c r="AC30" s="935"/>
      <c r="AD30" s="936"/>
      <c r="AE30" s="923" t="s">
        <v>371</v>
      </c>
      <c r="AF30" s="923"/>
      <c r="AG30" s="923"/>
      <c r="AH30" s="128"/>
      <c r="AI30" s="923" t="s">
        <v>467</v>
      </c>
      <c r="AJ30" s="923"/>
      <c r="AK30" s="923"/>
      <c r="AL30" s="128"/>
      <c r="AM30" s="923" t="s">
        <v>468</v>
      </c>
      <c r="AN30" s="923"/>
      <c r="AO30" s="923"/>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1"/>
      <c r="Z31" s="932"/>
      <c r="AA31" s="933"/>
      <c r="AB31" s="937"/>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1"/>
      <c r="I32" s="941"/>
      <c r="J32" s="941"/>
      <c r="K32" s="941"/>
      <c r="L32" s="941"/>
      <c r="M32" s="941"/>
      <c r="N32" s="941"/>
      <c r="O32" s="942"/>
      <c r="P32" s="146"/>
      <c r="Q32" s="655"/>
      <c r="R32" s="655"/>
      <c r="S32" s="655"/>
      <c r="T32" s="655"/>
      <c r="U32" s="655"/>
      <c r="V32" s="655"/>
      <c r="W32" s="655"/>
      <c r="X32" s="656"/>
      <c r="Y32" s="927" t="s">
        <v>12</v>
      </c>
      <c r="Z32" s="928"/>
      <c r="AA32" s="929"/>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8"/>
      <c r="Q34" s="658"/>
      <c r="R34" s="658"/>
      <c r="S34" s="658"/>
      <c r="T34" s="658"/>
      <c r="U34" s="658"/>
      <c r="V34" s="658"/>
      <c r="W34" s="658"/>
      <c r="X34" s="659"/>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3" t="s">
        <v>343</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0"/>
      <c r="Z37" s="283"/>
      <c r="AA37" s="284"/>
      <c r="AB37" s="934" t="s">
        <v>11</v>
      </c>
      <c r="AC37" s="935"/>
      <c r="AD37" s="936"/>
      <c r="AE37" s="923" t="s">
        <v>371</v>
      </c>
      <c r="AF37" s="923"/>
      <c r="AG37" s="923"/>
      <c r="AH37" s="128"/>
      <c r="AI37" s="923" t="s">
        <v>467</v>
      </c>
      <c r="AJ37" s="923"/>
      <c r="AK37" s="923"/>
      <c r="AL37" s="128"/>
      <c r="AM37" s="923" t="s">
        <v>468</v>
      </c>
      <c r="AN37" s="923"/>
      <c r="AO37" s="923"/>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1"/>
      <c r="Z38" s="932"/>
      <c r="AA38" s="933"/>
      <c r="AB38" s="937"/>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1"/>
      <c r="I39" s="941"/>
      <c r="J39" s="941"/>
      <c r="K39" s="941"/>
      <c r="L39" s="941"/>
      <c r="M39" s="941"/>
      <c r="N39" s="941"/>
      <c r="O39" s="942"/>
      <c r="P39" s="146"/>
      <c r="Q39" s="655"/>
      <c r="R39" s="655"/>
      <c r="S39" s="655"/>
      <c r="T39" s="655"/>
      <c r="U39" s="655"/>
      <c r="V39" s="655"/>
      <c r="W39" s="655"/>
      <c r="X39" s="656"/>
      <c r="Y39" s="927" t="s">
        <v>12</v>
      </c>
      <c r="Z39" s="928"/>
      <c r="AA39" s="929"/>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8"/>
      <c r="Q41" s="658"/>
      <c r="R41" s="658"/>
      <c r="S41" s="658"/>
      <c r="T41" s="658"/>
      <c r="U41" s="658"/>
      <c r="V41" s="658"/>
      <c r="W41" s="658"/>
      <c r="X41" s="659"/>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3" t="s">
        <v>343</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0"/>
      <c r="Z44" s="283"/>
      <c r="AA44" s="284"/>
      <c r="AB44" s="934" t="s">
        <v>11</v>
      </c>
      <c r="AC44" s="935"/>
      <c r="AD44" s="936"/>
      <c r="AE44" s="923" t="s">
        <v>371</v>
      </c>
      <c r="AF44" s="923"/>
      <c r="AG44" s="923"/>
      <c r="AH44" s="128"/>
      <c r="AI44" s="923" t="s">
        <v>467</v>
      </c>
      <c r="AJ44" s="923"/>
      <c r="AK44" s="923"/>
      <c r="AL44" s="128"/>
      <c r="AM44" s="923" t="s">
        <v>468</v>
      </c>
      <c r="AN44" s="923"/>
      <c r="AO44" s="923"/>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1"/>
      <c r="Z45" s="932"/>
      <c r="AA45" s="933"/>
      <c r="AB45" s="937"/>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1"/>
      <c r="I46" s="941"/>
      <c r="J46" s="941"/>
      <c r="K46" s="941"/>
      <c r="L46" s="941"/>
      <c r="M46" s="941"/>
      <c r="N46" s="941"/>
      <c r="O46" s="942"/>
      <c r="P46" s="146"/>
      <c r="Q46" s="655"/>
      <c r="R46" s="655"/>
      <c r="S46" s="655"/>
      <c r="T46" s="655"/>
      <c r="U46" s="655"/>
      <c r="V46" s="655"/>
      <c r="W46" s="655"/>
      <c r="X46" s="656"/>
      <c r="Y46" s="927" t="s">
        <v>12</v>
      </c>
      <c r="Z46" s="928"/>
      <c r="AA46" s="929"/>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8"/>
      <c r="Q48" s="658"/>
      <c r="R48" s="658"/>
      <c r="S48" s="658"/>
      <c r="T48" s="658"/>
      <c r="U48" s="658"/>
      <c r="V48" s="658"/>
      <c r="W48" s="658"/>
      <c r="X48" s="659"/>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3" t="s">
        <v>343</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0"/>
      <c r="Z51" s="283"/>
      <c r="AA51" s="284"/>
      <c r="AB51" s="128" t="s">
        <v>11</v>
      </c>
      <c r="AC51" s="935"/>
      <c r="AD51" s="936"/>
      <c r="AE51" s="923" t="s">
        <v>371</v>
      </c>
      <c r="AF51" s="923"/>
      <c r="AG51" s="923"/>
      <c r="AH51" s="128"/>
      <c r="AI51" s="923" t="s">
        <v>467</v>
      </c>
      <c r="AJ51" s="923"/>
      <c r="AK51" s="923"/>
      <c r="AL51" s="128"/>
      <c r="AM51" s="923" t="s">
        <v>468</v>
      </c>
      <c r="AN51" s="923"/>
      <c r="AO51" s="923"/>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1"/>
      <c r="Z52" s="932"/>
      <c r="AA52" s="933"/>
      <c r="AB52" s="937"/>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1"/>
      <c r="I53" s="941"/>
      <c r="J53" s="941"/>
      <c r="K53" s="941"/>
      <c r="L53" s="941"/>
      <c r="M53" s="941"/>
      <c r="N53" s="941"/>
      <c r="O53" s="942"/>
      <c r="P53" s="146"/>
      <c r="Q53" s="655"/>
      <c r="R53" s="655"/>
      <c r="S53" s="655"/>
      <c r="T53" s="655"/>
      <c r="U53" s="655"/>
      <c r="V53" s="655"/>
      <c r="W53" s="655"/>
      <c r="X53" s="656"/>
      <c r="Y53" s="927" t="s">
        <v>12</v>
      </c>
      <c r="Z53" s="928"/>
      <c r="AA53" s="929"/>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8"/>
      <c r="Q55" s="658"/>
      <c r="R55" s="658"/>
      <c r="S55" s="658"/>
      <c r="T55" s="658"/>
      <c r="U55" s="658"/>
      <c r="V55" s="658"/>
      <c r="W55" s="658"/>
      <c r="X55" s="659"/>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3" t="s">
        <v>343</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0"/>
      <c r="Z58" s="283"/>
      <c r="AA58" s="284"/>
      <c r="AB58" s="934" t="s">
        <v>11</v>
      </c>
      <c r="AC58" s="935"/>
      <c r="AD58" s="936"/>
      <c r="AE58" s="923" t="s">
        <v>371</v>
      </c>
      <c r="AF58" s="923"/>
      <c r="AG58" s="923"/>
      <c r="AH58" s="128"/>
      <c r="AI58" s="923" t="s">
        <v>467</v>
      </c>
      <c r="AJ58" s="923"/>
      <c r="AK58" s="923"/>
      <c r="AL58" s="128"/>
      <c r="AM58" s="923" t="s">
        <v>468</v>
      </c>
      <c r="AN58" s="923"/>
      <c r="AO58" s="923"/>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1"/>
      <c r="Z59" s="932"/>
      <c r="AA59" s="933"/>
      <c r="AB59" s="937"/>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1"/>
      <c r="I60" s="941"/>
      <c r="J60" s="941"/>
      <c r="K60" s="941"/>
      <c r="L60" s="941"/>
      <c r="M60" s="941"/>
      <c r="N60" s="941"/>
      <c r="O60" s="942"/>
      <c r="P60" s="146"/>
      <c r="Q60" s="655"/>
      <c r="R60" s="655"/>
      <c r="S60" s="655"/>
      <c r="T60" s="655"/>
      <c r="U60" s="655"/>
      <c r="V60" s="655"/>
      <c r="W60" s="655"/>
      <c r="X60" s="656"/>
      <c r="Y60" s="927" t="s">
        <v>12</v>
      </c>
      <c r="Z60" s="928"/>
      <c r="AA60" s="929"/>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8"/>
      <c r="Q62" s="658"/>
      <c r="R62" s="658"/>
      <c r="S62" s="658"/>
      <c r="T62" s="658"/>
      <c r="U62" s="658"/>
      <c r="V62" s="658"/>
      <c r="W62" s="658"/>
      <c r="X62" s="659"/>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3" t="s">
        <v>343</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0"/>
      <c r="Z65" s="283"/>
      <c r="AA65" s="284"/>
      <c r="AB65" s="934" t="s">
        <v>11</v>
      </c>
      <c r="AC65" s="935"/>
      <c r="AD65" s="936"/>
      <c r="AE65" s="923" t="s">
        <v>371</v>
      </c>
      <c r="AF65" s="923"/>
      <c r="AG65" s="923"/>
      <c r="AH65" s="128"/>
      <c r="AI65" s="923" t="s">
        <v>467</v>
      </c>
      <c r="AJ65" s="923"/>
      <c r="AK65" s="923"/>
      <c r="AL65" s="128"/>
      <c r="AM65" s="923" t="s">
        <v>468</v>
      </c>
      <c r="AN65" s="923"/>
      <c r="AO65" s="923"/>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1"/>
      <c r="Z66" s="932"/>
      <c r="AA66" s="933"/>
      <c r="AB66" s="937"/>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1"/>
      <c r="I67" s="941"/>
      <c r="J67" s="941"/>
      <c r="K67" s="941"/>
      <c r="L67" s="941"/>
      <c r="M67" s="941"/>
      <c r="N67" s="941"/>
      <c r="O67" s="942"/>
      <c r="P67" s="146"/>
      <c r="Q67" s="655"/>
      <c r="R67" s="655"/>
      <c r="S67" s="655"/>
      <c r="T67" s="655"/>
      <c r="U67" s="655"/>
      <c r="V67" s="655"/>
      <c r="W67" s="655"/>
      <c r="X67" s="656"/>
      <c r="Y67" s="927" t="s">
        <v>12</v>
      </c>
      <c r="Z67" s="928"/>
      <c r="AA67" s="929"/>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8"/>
      <c r="Q69" s="658"/>
      <c r="R69" s="658"/>
      <c r="S69" s="658"/>
      <c r="T69" s="658"/>
      <c r="U69" s="658"/>
      <c r="V69" s="658"/>
      <c r="W69" s="658"/>
      <c r="X69" s="659"/>
      <c r="Y69" s="190" t="s">
        <v>13</v>
      </c>
      <c r="Z69" s="924"/>
      <c r="AA69" s="925"/>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3" t="s">
        <v>343</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5"/>
      <c r="B4" s="966"/>
      <c r="C4" s="966"/>
      <c r="D4" s="966"/>
      <c r="E4" s="966"/>
      <c r="F4" s="96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5"/>
      <c r="B5" s="966"/>
      <c r="C5" s="966"/>
      <c r="D5" s="966"/>
      <c r="E5" s="966"/>
      <c r="F5" s="96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5"/>
      <c r="B6" s="966"/>
      <c r="C6" s="966"/>
      <c r="D6" s="966"/>
      <c r="E6" s="966"/>
      <c r="F6" s="96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5"/>
      <c r="B7" s="966"/>
      <c r="C7" s="966"/>
      <c r="D7" s="966"/>
      <c r="E7" s="966"/>
      <c r="F7" s="96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5"/>
      <c r="B8" s="966"/>
      <c r="C8" s="966"/>
      <c r="D8" s="966"/>
      <c r="E8" s="966"/>
      <c r="F8" s="96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5"/>
      <c r="B9" s="966"/>
      <c r="C9" s="966"/>
      <c r="D9" s="966"/>
      <c r="E9" s="966"/>
      <c r="F9" s="96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5"/>
      <c r="B10" s="966"/>
      <c r="C10" s="966"/>
      <c r="D10" s="966"/>
      <c r="E10" s="966"/>
      <c r="F10" s="96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5"/>
      <c r="B11" s="966"/>
      <c r="C11" s="966"/>
      <c r="D11" s="966"/>
      <c r="E11" s="966"/>
      <c r="F11" s="96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5"/>
      <c r="B12" s="966"/>
      <c r="C12" s="966"/>
      <c r="D12" s="966"/>
      <c r="E12" s="966"/>
      <c r="F12" s="96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5"/>
      <c r="B13" s="966"/>
      <c r="C13" s="966"/>
      <c r="D13" s="966"/>
      <c r="E13" s="966"/>
      <c r="F13" s="96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5"/>
      <c r="B14" s="966"/>
      <c r="C14" s="966"/>
      <c r="D14" s="966"/>
      <c r="E14" s="966"/>
      <c r="F14" s="96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5"/>
      <c r="B15" s="966"/>
      <c r="C15" s="966"/>
      <c r="D15" s="966"/>
      <c r="E15" s="966"/>
      <c r="F15" s="96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5"/>
      <c r="B16" s="966"/>
      <c r="C16" s="966"/>
      <c r="D16" s="966"/>
      <c r="E16" s="966"/>
      <c r="F16" s="96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5"/>
      <c r="B17" s="966"/>
      <c r="C17" s="966"/>
      <c r="D17" s="966"/>
      <c r="E17" s="966"/>
      <c r="F17" s="96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5"/>
      <c r="B18" s="966"/>
      <c r="C18" s="966"/>
      <c r="D18" s="966"/>
      <c r="E18" s="966"/>
      <c r="F18" s="96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5"/>
      <c r="B19" s="966"/>
      <c r="C19" s="966"/>
      <c r="D19" s="966"/>
      <c r="E19" s="966"/>
      <c r="F19" s="96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5"/>
      <c r="B20" s="966"/>
      <c r="C20" s="966"/>
      <c r="D20" s="966"/>
      <c r="E20" s="966"/>
      <c r="F20" s="96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5"/>
      <c r="B21" s="966"/>
      <c r="C21" s="966"/>
      <c r="D21" s="966"/>
      <c r="E21" s="966"/>
      <c r="F21" s="96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5"/>
      <c r="B22" s="966"/>
      <c r="C22" s="966"/>
      <c r="D22" s="966"/>
      <c r="E22" s="966"/>
      <c r="F22" s="96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5"/>
      <c r="B23" s="966"/>
      <c r="C23" s="966"/>
      <c r="D23" s="966"/>
      <c r="E23" s="966"/>
      <c r="F23" s="96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5"/>
      <c r="B24" s="966"/>
      <c r="C24" s="966"/>
      <c r="D24" s="966"/>
      <c r="E24" s="966"/>
      <c r="F24" s="96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5"/>
      <c r="B25" s="966"/>
      <c r="C25" s="966"/>
      <c r="D25" s="966"/>
      <c r="E25" s="966"/>
      <c r="F25" s="96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5"/>
      <c r="B26" s="966"/>
      <c r="C26" s="966"/>
      <c r="D26" s="966"/>
      <c r="E26" s="966"/>
      <c r="F26" s="96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5"/>
      <c r="B27" s="966"/>
      <c r="C27" s="966"/>
      <c r="D27" s="966"/>
      <c r="E27" s="966"/>
      <c r="F27" s="96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5"/>
      <c r="B28" s="966"/>
      <c r="C28" s="966"/>
      <c r="D28" s="966"/>
      <c r="E28" s="966"/>
      <c r="F28" s="96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5"/>
      <c r="B29" s="966"/>
      <c r="C29" s="966"/>
      <c r="D29" s="966"/>
      <c r="E29" s="966"/>
      <c r="F29" s="96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5"/>
      <c r="B30" s="966"/>
      <c r="C30" s="966"/>
      <c r="D30" s="966"/>
      <c r="E30" s="966"/>
      <c r="F30" s="96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5"/>
      <c r="B31" s="966"/>
      <c r="C31" s="966"/>
      <c r="D31" s="966"/>
      <c r="E31" s="966"/>
      <c r="F31" s="96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5"/>
      <c r="B32" s="966"/>
      <c r="C32" s="966"/>
      <c r="D32" s="966"/>
      <c r="E32" s="966"/>
      <c r="F32" s="96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5"/>
      <c r="B33" s="966"/>
      <c r="C33" s="966"/>
      <c r="D33" s="966"/>
      <c r="E33" s="966"/>
      <c r="F33" s="96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5"/>
      <c r="B34" s="966"/>
      <c r="C34" s="966"/>
      <c r="D34" s="966"/>
      <c r="E34" s="966"/>
      <c r="F34" s="96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5"/>
      <c r="B35" s="966"/>
      <c r="C35" s="966"/>
      <c r="D35" s="966"/>
      <c r="E35" s="966"/>
      <c r="F35" s="96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5"/>
      <c r="B36" s="966"/>
      <c r="C36" s="966"/>
      <c r="D36" s="966"/>
      <c r="E36" s="966"/>
      <c r="F36" s="96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5"/>
      <c r="B37" s="966"/>
      <c r="C37" s="966"/>
      <c r="D37" s="966"/>
      <c r="E37" s="966"/>
      <c r="F37" s="96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5"/>
      <c r="B38" s="966"/>
      <c r="C38" s="966"/>
      <c r="D38" s="966"/>
      <c r="E38" s="966"/>
      <c r="F38" s="96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5"/>
      <c r="B39" s="966"/>
      <c r="C39" s="966"/>
      <c r="D39" s="966"/>
      <c r="E39" s="966"/>
      <c r="F39" s="96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5"/>
      <c r="B40" s="966"/>
      <c r="C40" s="966"/>
      <c r="D40" s="966"/>
      <c r="E40" s="966"/>
      <c r="F40" s="96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5"/>
      <c r="B41" s="966"/>
      <c r="C41" s="966"/>
      <c r="D41" s="966"/>
      <c r="E41" s="966"/>
      <c r="F41" s="96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5"/>
      <c r="B42" s="966"/>
      <c r="C42" s="966"/>
      <c r="D42" s="966"/>
      <c r="E42" s="966"/>
      <c r="F42" s="96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5"/>
      <c r="B43" s="966"/>
      <c r="C43" s="966"/>
      <c r="D43" s="966"/>
      <c r="E43" s="966"/>
      <c r="F43" s="96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5"/>
      <c r="B44" s="966"/>
      <c r="C44" s="966"/>
      <c r="D44" s="966"/>
      <c r="E44" s="966"/>
      <c r="F44" s="96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5"/>
      <c r="B45" s="966"/>
      <c r="C45" s="966"/>
      <c r="D45" s="966"/>
      <c r="E45" s="966"/>
      <c r="F45" s="96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5"/>
      <c r="B46" s="966"/>
      <c r="C46" s="966"/>
      <c r="D46" s="966"/>
      <c r="E46" s="966"/>
      <c r="F46" s="96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5"/>
      <c r="B47" s="966"/>
      <c r="C47" s="966"/>
      <c r="D47" s="966"/>
      <c r="E47" s="966"/>
      <c r="F47" s="96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5"/>
      <c r="B48" s="966"/>
      <c r="C48" s="966"/>
      <c r="D48" s="966"/>
      <c r="E48" s="966"/>
      <c r="F48" s="96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5"/>
      <c r="B49" s="966"/>
      <c r="C49" s="966"/>
      <c r="D49" s="966"/>
      <c r="E49" s="966"/>
      <c r="F49" s="96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5"/>
      <c r="B50" s="966"/>
      <c r="C50" s="966"/>
      <c r="D50" s="966"/>
      <c r="E50" s="966"/>
      <c r="F50" s="96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5"/>
      <c r="B51" s="966"/>
      <c r="C51" s="966"/>
      <c r="D51" s="966"/>
      <c r="E51" s="966"/>
      <c r="F51" s="96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5"/>
      <c r="B52" s="966"/>
      <c r="C52" s="966"/>
      <c r="D52" s="966"/>
      <c r="E52" s="966"/>
      <c r="F52" s="96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5"/>
      <c r="B56" s="966"/>
      <c r="C56" s="966"/>
      <c r="D56" s="966"/>
      <c r="E56" s="966"/>
      <c r="F56" s="96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5"/>
      <c r="B57" s="966"/>
      <c r="C57" s="966"/>
      <c r="D57" s="966"/>
      <c r="E57" s="966"/>
      <c r="F57" s="96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5"/>
      <c r="B58" s="966"/>
      <c r="C58" s="966"/>
      <c r="D58" s="966"/>
      <c r="E58" s="966"/>
      <c r="F58" s="96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5"/>
      <c r="B59" s="966"/>
      <c r="C59" s="966"/>
      <c r="D59" s="966"/>
      <c r="E59" s="966"/>
      <c r="F59" s="96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5"/>
      <c r="B60" s="966"/>
      <c r="C60" s="966"/>
      <c r="D60" s="966"/>
      <c r="E60" s="966"/>
      <c r="F60" s="96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5"/>
      <c r="B61" s="966"/>
      <c r="C61" s="966"/>
      <c r="D61" s="966"/>
      <c r="E61" s="966"/>
      <c r="F61" s="96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5"/>
      <c r="B62" s="966"/>
      <c r="C62" s="966"/>
      <c r="D62" s="966"/>
      <c r="E62" s="966"/>
      <c r="F62" s="96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5"/>
      <c r="B63" s="966"/>
      <c r="C63" s="966"/>
      <c r="D63" s="966"/>
      <c r="E63" s="966"/>
      <c r="F63" s="96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5"/>
      <c r="B64" s="966"/>
      <c r="C64" s="966"/>
      <c r="D64" s="966"/>
      <c r="E64" s="966"/>
      <c r="F64" s="96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5"/>
      <c r="B65" s="966"/>
      <c r="C65" s="966"/>
      <c r="D65" s="966"/>
      <c r="E65" s="966"/>
      <c r="F65" s="96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5"/>
      <c r="B66" s="966"/>
      <c r="C66" s="966"/>
      <c r="D66" s="966"/>
      <c r="E66" s="966"/>
      <c r="F66" s="96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5"/>
      <c r="B67" s="966"/>
      <c r="C67" s="966"/>
      <c r="D67" s="966"/>
      <c r="E67" s="966"/>
      <c r="F67" s="96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5"/>
      <c r="B68" s="966"/>
      <c r="C68" s="966"/>
      <c r="D68" s="966"/>
      <c r="E68" s="966"/>
      <c r="F68" s="96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5"/>
      <c r="B69" s="966"/>
      <c r="C69" s="966"/>
      <c r="D69" s="966"/>
      <c r="E69" s="966"/>
      <c r="F69" s="96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5"/>
      <c r="B70" s="966"/>
      <c r="C70" s="966"/>
      <c r="D70" s="966"/>
      <c r="E70" s="966"/>
      <c r="F70" s="96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5"/>
      <c r="B71" s="966"/>
      <c r="C71" s="966"/>
      <c r="D71" s="966"/>
      <c r="E71" s="966"/>
      <c r="F71" s="96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5"/>
      <c r="B72" s="966"/>
      <c r="C72" s="966"/>
      <c r="D72" s="966"/>
      <c r="E72" s="966"/>
      <c r="F72" s="96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5"/>
      <c r="B73" s="966"/>
      <c r="C73" s="966"/>
      <c r="D73" s="966"/>
      <c r="E73" s="966"/>
      <c r="F73" s="96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5"/>
      <c r="B74" s="966"/>
      <c r="C74" s="966"/>
      <c r="D74" s="966"/>
      <c r="E74" s="966"/>
      <c r="F74" s="96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5"/>
      <c r="B75" s="966"/>
      <c r="C75" s="966"/>
      <c r="D75" s="966"/>
      <c r="E75" s="966"/>
      <c r="F75" s="96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5"/>
      <c r="B76" s="966"/>
      <c r="C76" s="966"/>
      <c r="D76" s="966"/>
      <c r="E76" s="966"/>
      <c r="F76" s="96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5"/>
      <c r="B77" s="966"/>
      <c r="C77" s="966"/>
      <c r="D77" s="966"/>
      <c r="E77" s="966"/>
      <c r="F77" s="96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5"/>
      <c r="B78" s="966"/>
      <c r="C78" s="966"/>
      <c r="D78" s="966"/>
      <c r="E78" s="966"/>
      <c r="F78" s="96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5"/>
      <c r="B79" s="966"/>
      <c r="C79" s="966"/>
      <c r="D79" s="966"/>
      <c r="E79" s="966"/>
      <c r="F79" s="96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5"/>
      <c r="B80" s="966"/>
      <c r="C80" s="966"/>
      <c r="D80" s="966"/>
      <c r="E80" s="966"/>
      <c r="F80" s="96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5"/>
      <c r="B81" s="966"/>
      <c r="C81" s="966"/>
      <c r="D81" s="966"/>
      <c r="E81" s="966"/>
      <c r="F81" s="96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5"/>
      <c r="B82" s="966"/>
      <c r="C82" s="966"/>
      <c r="D82" s="966"/>
      <c r="E82" s="966"/>
      <c r="F82" s="96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5"/>
      <c r="B83" s="966"/>
      <c r="C83" s="966"/>
      <c r="D83" s="966"/>
      <c r="E83" s="966"/>
      <c r="F83" s="96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5"/>
      <c r="B84" s="966"/>
      <c r="C84" s="966"/>
      <c r="D84" s="966"/>
      <c r="E84" s="966"/>
      <c r="F84" s="96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5"/>
      <c r="B85" s="966"/>
      <c r="C85" s="966"/>
      <c r="D85" s="966"/>
      <c r="E85" s="966"/>
      <c r="F85" s="96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5"/>
      <c r="B86" s="966"/>
      <c r="C86" s="966"/>
      <c r="D86" s="966"/>
      <c r="E86" s="966"/>
      <c r="F86" s="96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5"/>
      <c r="B87" s="966"/>
      <c r="C87" s="966"/>
      <c r="D87" s="966"/>
      <c r="E87" s="966"/>
      <c r="F87" s="96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5"/>
      <c r="B88" s="966"/>
      <c r="C88" s="966"/>
      <c r="D88" s="966"/>
      <c r="E88" s="966"/>
      <c r="F88" s="96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5"/>
      <c r="B89" s="966"/>
      <c r="C89" s="966"/>
      <c r="D89" s="966"/>
      <c r="E89" s="966"/>
      <c r="F89" s="96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5"/>
      <c r="B90" s="966"/>
      <c r="C90" s="966"/>
      <c r="D90" s="966"/>
      <c r="E90" s="966"/>
      <c r="F90" s="96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5"/>
      <c r="B91" s="966"/>
      <c r="C91" s="966"/>
      <c r="D91" s="966"/>
      <c r="E91" s="966"/>
      <c r="F91" s="96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5"/>
      <c r="B92" s="966"/>
      <c r="C92" s="966"/>
      <c r="D92" s="966"/>
      <c r="E92" s="966"/>
      <c r="F92" s="96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5"/>
      <c r="B93" s="966"/>
      <c r="C93" s="966"/>
      <c r="D93" s="966"/>
      <c r="E93" s="966"/>
      <c r="F93" s="96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5"/>
      <c r="B94" s="966"/>
      <c r="C94" s="966"/>
      <c r="D94" s="966"/>
      <c r="E94" s="966"/>
      <c r="F94" s="96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5"/>
      <c r="B95" s="966"/>
      <c r="C95" s="966"/>
      <c r="D95" s="966"/>
      <c r="E95" s="966"/>
      <c r="F95" s="96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5"/>
      <c r="B96" s="966"/>
      <c r="C96" s="966"/>
      <c r="D96" s="966"/>
      <c r="E96" s="966"/>
      <c r="F96" s="96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5"/>
      <c r="B97" s="966"/>
      <c r="C97" s="966"/>
      <c r="D97" s="966"/>
      <c r="E97" s="966"/>
      <c r="F97" s="96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5"/>
      <c r="B98" s="966"/>
      <c r="C98" s="966"/>
      <c r="D98" s="966"/>
      <c r="E98" s="966"/>
      <c r="F98" s="96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5"/>
      <c r="B99" s="966"/>
      <c r="C99" s="966"/>
      <c r="D99" s="966"/>
      <c r="E99" s="966"/>
      <c r="F99" s="96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5"/>
      <c r="B100" s="966"/>
      <c r="C100" s="966"/>
      <c r="D100" s="966"/>
      <c r="E100" s="966"/>
      <c r="F100" s="96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5"/>
      <c r="B101" s="966"/>
      <c r="C101" s="966"/>
      <c r="D101" s="966"/>
      <c r="E101" s="966"/>
      <c r="F101" s="96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5"/>
      <c r="B102" s="966"/>
      <c r="C102" s="966"/>
      <c r="D102" s="966"/>
      <c r="E102" s="966"/>
      <c r="F102" s="96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5"/>
      <c r="B103" s="966"/>
      <c r="C103" s="966"/>
      <c r="D103" s="966"/>
      <c r="E103" s="966"/>
      <c r="F103" s="96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5"/>
      <c r="B104" s="966"/>
      <c r="C104" s="966"/>
      <c r="D104" s="966"/>
      <c r="E104" s="966"/>
      <c r="F104" s="96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5"/>
      <c r="B105" s="966"/>
      <c r="C105" s="966"/>
      <c r="D105" s="966"/>
      <c r="E105" s="966"/>
      <c r="F105" s="96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5"/>
      <c r="B109" s="966"/>
      <c r="C109" s="966"/>
      <c r="D109" s="966"/>
      <c r="E109" s="966"/>
      <c r="F109" s="96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5"/>
      <c r="B110" s="966"/>
      <c r="C110" s="966"/>
      <c r="D110" s="966"/>
      <c r="E110" s="966"/>
      <c r="F110" s="96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5"/>
      <c r="B111" s="966"/>
      <c r="C111" s="966"/>
      <c r="D111" s="966"/>
      <c r="E111" s="966"/>
      <c r="F111" s="96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5"/>
      <c r="B112" s="966"/>
      <c r="C112" s="966"/>
      <c r="D112" s="966"/>
      <c r="E112" s="966"/>
      <c r="F112" s="96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5"/>
      <c r="B113" s="966"/>
      <c r="C113" s="966"/>
      <c r="D113" s="966"/>
      <c r="E113" s="966"/>
      <c r="F113" s="96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5"/>
      <c r="B114" s="966"/>
      <c r="C114" s="966"/>
      <c r="D114" s="966"/>
      <c r="E114" s="966"/>
      <c r="F114" s="96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5"/>
      <c r="B115" s="966"/>
      <c r="C115" s="966"/>
      <c r="D115" s="966"/>
      <c r="E115" s="966"/>
      <c r="F115" s="96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5"/>
      <c r="B116" s="966"/>
      <c r="C116" s="966"/>
      <c r="D116" s="966"/>
      <c r="E116" s="966"/>
      <c r="F116" s="96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5"/>
      <c r="B117" s="966"/>
      <c r="C117" s="966"/>
      <c r="D117" s="966"/>
      <c r="E117" s="966"/>
      <c r="F117" s="96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5"/>
      <c r="B118" s="966"/>
      <c r="C118" s="966"/>
      <c r="D118" s="966"/>
      <c r="E118" s="966"/>
      <c r="F118" s="96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5"/>
      <c r="B119" s="966"/>
      <c r="C119" s="966"/>
      <c r="D119" s="966"/>
      <c r="E119" s="966"/>
      <c r="F119" s="96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5"/>
      <c r="B120" s="966"/>
      <c r="C120" s="966"/>
      <c r="D120" s="966"/>
      <c r="E120" s="966"/>
      <c r="F120" s="96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5"/>
      <c r="B121" s="966"/>
      <c r="C121" s="966"/>
      <c r="D121" s="966"/>
      <c r="E121" s="966"/>
      <c r="F121" s="96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5"/>
      <c r="B122" s="966"/>
      <c r="C122" s="966"/>
      <c r="D122" s="966"/>
      <c r="E122" s="966"/>
      <c r="F122" s="96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5"/>
      <c r="B123" s="966"/>
      <c r="C123" s="966"/>
      <c r="D123" s="966"/>
      <c r="E123" s="966"/>
      <c r="F123" s="96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5"/>
      <c r="B124" s="966"/>
      <c r="C124" s="966"/>
      <c r="D124" s="966"/>
      <c r="E124" s="966"/>
      <c r="F124" s="96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5"/>
      <c r="B125" s="966"/>
      <c r="C125" s="966"/>
      <c r="D125" s="966"/>
      <c r="E125" s="966"/>
      <c r="F125" s="96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5"/>
      <c r="B126" s="966"/>
      <c r="C126" s="966"/>
      <c r="D126" s="966"/>
      <c r="E126" s="966"/>
      <c r="F126" s="96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5"/>
      <c r="B127" s="966"/>
      <c r="C127" s="966"/>
      <c r="D127" s="966"/>
      <c r="E127" s="966"/>
      <c r="F127" s="96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5"/>
      <c r="B128" s="966"/>
      <c r="C128" s="966"/>
      <c r="D128" s="966"/>
      <c r="E128" s="966"/>
      <c r="F128" s="96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5"/>
      <c r="B129" s="966"/>
      <c r="C129" s="966"/>
      <c r="D129" s="966"/>
      <c r="E129" s="966"/>
      <c r="F129" s="96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5"/>
      <c r="B130" s="966"/>
      <c r="C130" s="966"/>
      <c r="D130" s="966"/>
      <c r="E130" s="966"/>
      <c r="F130" s="96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5"/>
      <c r="B131" s="966"/>
      <c r="C131" s="966"/>
      <c r="D131" s="966"/>
      <c r="E131" s="966"/>
      <c r="F131" s="96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5"/>
      <c r="B132" s="966"/>
      <c r="C132" s="966"/>
      <c r="D132" s="966"/>
      <c r="E132" s="966"/>
      <c r="F132" s="96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5"/>
      <c r="B133" s="966"/>
      <c r="C133" s="966"/>
      <c r="D133" s="966"/>
      <c r="E133" s="966"/>
      <c r="F133" s="96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5"/>
      <c r="B134" s="966"/>
      <c r="C134" s="966"/>
      <c r="D134" s="966"/>
      <c r="E134" s="966"/>
      <c r="F134" s="96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5"/>
      <c r="B135" s="966"/>
      <c r="C135" s="966"/>
      <c r="D135" s="966"/>
      <c r="E135" s="966"/>
      <c r="F135" s="96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5"/>
      <c r="B136" s="966"/>
      <c r="C136" s="966"/>
      <c r="D136" s="966"/>
      <c r="E136" s="966"/>
      <c r="F136" s="96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5"/>
      <c r="B137" s="966"/>
      <c r="C137" s="966"/>
      <c r="D137" s="966"/>
      <c r="E137" s="966"/>
      <c r="F137" s="96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5"/>
      <c r="B138" s="966"/>
      <c r="C138" s="966"/>
      <c r="D138" s="966"/>
      <c r="E138" s="966"/>
      <c r="F138" s="96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5"/>
      <c r="B139" s="966"/>
      <c r="C139" s="966"/>
      <c r="D139" s="966"/>
      <c r="E139" s="966"/>
      <c r="F139" s="96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5"/>
      <c r="B140" s="966"/>
      <c r="C140" s="966"/>
      <c r="D140" s="966"/>
      <c r="E140" s="966"/>
      <c r="F140" s="96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5"/>
      <c r="B141" s="966"/>
      <c r="C141" s="966"/>
      <c r="D141" s="966"/>
      <c r="E141" s="966"/>
      <c r="F141" s="96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5"/>
      <c r="B142" s="966"/>
      <c r="C142" s="966"/>
      <c r="D142" s="966"/>
      <c r="E142" s="966"/>
      <c r="F142" s="96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5"/>
      <c r="B143" s="966"/>
      <c r="C143" s="966"/>
      <c r="D143" s="966"/>
      <c r="E143" s="966"/>
      <c r="F143" s="96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5"/>
      <c r="B144" s="966"/>
      <c r="C144" s="966"/>
      <c r="D144" s="966"/>
      <c r="E144" s="966"/>
      <c r="F144" s="96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5"/>
      <c r="B145" s="966"/>
      <c r="C145" s="966"/>
      <c r="D145" s="966"/>
      <c r="E145" s="966"/>
      <c r="F145" s="96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5"/>
      <c r="B146" s="966"/>
      <c r="C146" s="966"/>
      <c r="D146" s="966"/>
      <c r="E146" s="966"/>
      <c r="F146" s="96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5"/>
      <c r="B147" s="966"/>
      <c r="C147" s="966"/>
      <c r="D147" s="966"/>
      <c r="E147" s="966"/>
      <c r="F147" s="96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5"/>
      <c r="B148" s="966"/>
      <c r="C148" s="966"/>
      <c r="D148" s="966"/>
      <c r="E148" s="966"/>
      <c r="F148" s="96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5"/>
      <c r="B149" s="966"/>
      <c r="C149" s="966"/>
      <c r="D149" s="966"/>
      <c r="E149" s="966"/>
      <c r="F149" s="96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5"/>
      <c r="B150" s="966"/>
      <c r="C150" s="966"/>
      <c r="D150" s="966"/>
      <c r="E150" s="966"/>
      <c r="F150" s="96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5"/>
      <c r="B151" s="966"/>
      <c r="C151" s="966"/>
      <c r="D151" s="966"/>
      <c r="E151" s="966"/>
      <c r="F151" s="96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5"/>
      <c r="B152" s="966"/>
      <c r="C152" s="966"/>
      <c r="D152" s="966"/>
      <c r="E152" s="966"/>
      <c r="F152" s="96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5"/>
      <c r="B153" s="966"/>
      <c r="C153" s="966"/>
      <c r="D153" s="966"/>
      <c r="E153" s="966"/>
      <c r="F153" s="96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5"/>
      <c r="B154" s="966"/>
      <c r="C154" s="966"/>
      <c r="D154" s="966"/>
      <c r="E154" s="966"/>
      <c r="F154" s="96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5"/>
      <c r="B155" s="966"/>
      <c r="C155" s="966"/>
      <c r="D155" s="966"/>
      <c r="E155" s="966"/>
      <c r="F155" s="96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5"/>
      <c r="B156" s="966"/>
      <c r="C156" s="966"/>
      <c r="D156" s="966"/>
      <c r="E156" s="966"/>
      <c r="F156" s="96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5"/>
      <c r="B157" s="966"/>
      <c r="C157" s="966"/>
      <c r="D157" s="966"/>
      <c r="E157" s="966"/>
      <c r="F157" s="96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5"/>
      <c r="B158" s="966"/>
      <c r="C158" s="966"/>
      <c r="D158" s="966"/>
      <c r="E158" s="966"/>
      <c r="F158" s="96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5"/>
      <c r="B162" s="966"/>
      <c r="C162" s="966"/>
      <c r="D162" s="966"/>
      <c r="E162" s="966"/>
      <c r="F162" s="96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5"/>
      <c r="B163" s="966"/>
      <c r="C163" s="966"/>
      <c r="D163" s="966"/>
      <c r="E163" s="966"/>
      <c r="F163" s="96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5"/>
      <c r="B164" s="966"/>
      <c r="C164" s="966"/>
      <c r="D164" s="966"/>
      <c r="E164" s="966"/>
      <c r="F164" s="96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5"/>
      <c r="B165" s="966"/>
      <c r="C165" s="966"/>
      <c r="D165" s="966"/>
      <c r="E165" s="966"/>
      <c r="F165" s="96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5"/>
      <c r="B166" s="966"/>
      <c r="C166" s="966"/>
      <c r="D166" s="966"/>
      <c r="E166" s="966"/>
      <c r="F166" s="96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5"/>
      <c r="B167" s="966"/>
      <c r="C167" s="966"/>
      <c r="D167" s="966"/>
      <c r="E167" s="966"/>
      <c r="F167" s="96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5"/>
      <c r="B168" s="966"/>
      <c r="C168" s="966"/>
      <c r="D168" s="966"/>
      <c r="E168" s="966"/>
      <c r="F168" s="96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5"/>
      <c r="B169" s="966"/>
      <c r="C169" s="966"/>
      <c r="D169" s="966"/>
      <c r="E169" s="966"/>
      <c r="F169" s="96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5"/>
      <c r="B170" s="966"/>
      <c r="C170" s="966"/>
      <c r="D170" s="966"/>
      <c r="E170" s="966"/>
      <c r="F170" s="96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5"/>
      <c r="B171" s="966"/>
      <c r="C171" s="966"/>
      <c r="D171" s="966"/>
      <c r="E171" s="966"/>
      <c r="F171" s="96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5"/>
      <c r="B172" s="966"/>
      <c r="C172" s="966"/>
      <c r="D172" s="966"/>
      <c r="E172" s="966"/>
      <c r="F172" s="96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5"/>
      <c r="B173" s="966"/>
      <c r="C173" s="966"/>
      <c r="D173" s="966"/>
      <c r="E173" s="966"/>
      <c r="F173" s="96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5"/>
      <c r="B174" s="966"/>
      <c r="C174" s="966"/>
      <c r="D174" s="966"/>
      <c r="E174" s="966"/>
      <c r="F174" s="96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5"/>
      <c r="B175" s="966"/>
      <c r="C175" s="966"/>
      <c r="D175" s="966"/>
      <c r="E175" s="966"/>
      <c r="F175" s="96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5"/>
      <c r="B176" s="966"/>
      <c r="C176" s="966"/>
      <c r="D176" s="966"/>
      <c r="E176" s="966"/>
      <c r="F176" s="96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5"/>
      <c r="B177" s="966"/>
      <c r="C177" s="966"/>
      <c r="D177" s="966"/>
      <c r="E177" s="966"/>
      <c r="F177" s="96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5"/>
      <c r="B178" s="966"/>
      <c r="C178" s="966"/>
      <c r="D178" s="966"/>
      <c r="E178" s="966"/>
      <c r="F178" s="96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5"/>
      <c r="B179" s="966"/>
      <c r="C179" s="966"/>
      <c r="D179" s="966"/>
      <c r="E179" s="966"/>
      <c r="F179" s="96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5"/>
      <c r="B180" s="966"/>
      <c r="C180" s="966"/>
      <c r="D180" s="966"/>
      <c r="E180" s="966"/>
      <c r="F180" s="96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5"/>
      <c r="B181" s="966"/>
      <c r="C181" s="966"/>
      <c r="D181" s="966"/>
      <c r="E181" s="966"/>
      <c r="F181" s="96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5"/>
      <c r="B182" s="966"/>
      <c r="C182" s="966"/>
      <c r="D182" s="966"/>
      <c r="E182" s="966"/>
      <c r="F182" s="96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5"/>
      <c r="B183" s="966"/>
      <c r="C183" s="966"/>
      <c r="D183" s="966"/>
      <c r="E183" s="966"/>
      <c r="F183" s="96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5"/>
      <c r="B184" s="966"/>
      <c r="C184" s="966"/>
      <c r="D184" s="966"/>
      <c r="E184" s="966"/>
      <c r="F184" s="96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5"/>
      <c r="B185" s="966"/>
      <c r="C185" s="966"/>
      <c r="D185" s="966"/>
      <c r="E185" s="966"/>
      <c r="F185" s="96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5"/>
      <c r="B186" s="966"/>
      <c r="C186" s="966"/>
      <c r="D186" s="966"/>
      <c r="E186" s="966"/>
      <c r="F186" s="96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5"/>
      <c r="B187" s="966"/>
      <c r="C187" s="966"/>
      <c r="D187" s="966"/>
      <c r="E187" s="966"/>
      <c r="F187" s="96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5"/>
      <c r="B188" s="966"/>
      <c r="C188" s="966"/>
      <c r="D188" s="966"/>
      <c r="E188" s="966"/>
      <c r="F188" s="96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5"/>
      <c r="B189" s="966"/>
      <c r="C189" s="966"/>
      <c r="D189" s="966"/>
      <c r="E189" s="966"/>
      <c r="F189" s="96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5"/>
      <c r="B190" s="966"/>
      <c r="C190" s="966"/>
      <c r="D190" s="966"/>
      <c r="E190" s="966"/>
      <c r="F190" s="96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5"/>
      <c r="B191" s="966"/>
      <c r="C191" s="966"/>
      <c r="D191" s="966"/>
      <c r="E191" s="966"/>
      <c r="F191" s="96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5"/>
      <c r="B192" s="966"/>
      <c r="C192" s="966"/>
      <c r="D192" s="966"/>
      <c r="E192" s="966"/>
      <c r="F192" s="96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5"/>
      <c r="B193" s="966"/>
      <c r="C193" s="966"/>
      <c r="D193" s="966"/>
      <c r="E193" s="966"/>
      <c r="F193" s="96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5"/>
      <c r="B194" s="966"/>
      <c r="C194" s="966"/>
      <c r="D194" s="966"/>
      <c r="E194" s="966"/>
      <c r="F194" s="96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5"/>
      <c r="B195" s="966"/>
      <c r="C195" s="966"/>
      <c r="D195" s="966"/>
      <c r="E195" s="966"/>
      <c r="F195" s="96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5"/>
      <c r="B196" s="966"/>
      <c r="C196" s="966"/>
      <c r="D196" s="966"/>
      <c r="E196" s="966"/>
      <c r="F196" s="96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5"/>
      <c r="B197" s="966"/>
      <c r="C197" s="966"/>
      <c r="D197" s="966"/>
      <c r="E197" s="966"/>
      <c r="F197" s="96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5"/>
      <c r="B198" s="966"/>
      <c r="C198" s="966"/>
      <c r="D198" s="966"/>
      <c r="E198" s="966"/>
      <c r="F198" s="96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5"/>
      <c r="B199" s="966"/>
      <c r="C199" s="966"/>
      <c r="D199" s="966"/>
      <c r="E199" s="966"/>
      <c r="F199" s="96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5"/>
      <c r="B200" s="966"/>
      <c r="C200" s="966"/>
      <c r="D200" s="966"/>
      <c r="E200" s="966"/>
      <c r="F200" s="96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5"/>
      <c r="B201" s="966"/>
      <c r="C201" s="966"/>
      <c r="D201" s="966"/>
      <c r="E201" s="966"/>
      <c r="F201" s="96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5"/>
      <c r="B202" s="966"/>
      <c r="C202" s="966"/>
      <c r="D202" s="966"/>
      <c r="E202" s="966"/>
      <c r="F202" s="96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5"/>
      <c r="B203" s="966"/>
      <c r="C203" s="966"/>
      <c r="D203" s="966"/>
      <c r="E203" s="966"/>
      <c r="F203" s="96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5"/>
      <c r="B204" s="966"/>
      <c r="C204" s="966"/>
      <c r="D204" s="966"/>
      <c r="E204" s="966"/>
      <c r="F204" s="96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5"/>
      <c r="B205" s="966"/>
      <c r="C205" s="966"/>
      <c r="D205" s="966"/>
      <c r="E205" s="966"/>
      <c r="F205" s="96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5"/>
      <c r="B206" s="966"/>
      <c r="C206" s="966"/>
      <c r="D206" s="966"/>
      <c r="E206" s="966"/>
      <c r="F206" s="96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5"/>
      <c r="B207" s="966"/>
      <c r="C207" s="966"/>
      <c r="D207" s="966"/>
      <c r="E207" s="966"/>
      <c r="F207" s="96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5"/>
      <c r="B208" s="966"/>
      <c r="C208" s="966"/>
      <c r="D208" s="966"/>
      <c r="E208" s="966"/>
      <c r="F208" s="96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5"/>
      <c r="B209" s="966"/>
      <c r="C209" s="966"/>
      <c r="D209" s="966"/>
      <c r="E209" s="966"/>
      <c r="F209" s="96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5"/>
      <c r="B210" s="966"/>
      <c r="C210" s="966"/>
      <c r="D210" s="966"/>
      <c r="E210" s="966"/>
      <c r="F210" s="96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5"/>
      <c r="B211" s="966"/>
      <c r="C211" s="966"/>
      <c r="D211" s="966"/>
      <c r="E211" s="966"/>
      <c r="F211" s="96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5"/>
      <c r="B215" s="966"/>
      <c r="C215" s="966"/>
      <c r="D215" s="966"/>
      <c r="E215" s="966"/>
      <c r="F215" s="96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5"/>
      <c r="B216" s="966"/>
      <c r="C216" s="966"/>
      <c r="D216" s="966"/>
      <c r="E216" s="966"/>
      <c r="F216" s="96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5"/>
      <c r="B217" s="966"/>
      <c r="C217" s="966"/>
      <c r="D217" s="966"/>
      <c r="E217" s="966"/>
      <c r="F217" s="96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5"/>
      <c r="B218" s="966"/>
      <c r="C218" s="966"/>
      <c r="D218" s="966"/>
      <c r="E218" s="966"/>
      <c r="F218" s="96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5"/>
      <c r="B219" s="966"/>
      <c r="C219" s="966"/>
      <c r="D219" s="966"/>
      <c r="E219" s="966"/>
      <c r="F219" s="96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5"/>
      <c r="B220" s="966"/>
      <c r="C220" s="966"/>
      <c r="D220" s="966"/>
      <c r="E220" s="966"/>
      <c r="F220" s="96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5"/>
      <c r="B221" s="966"/>
      <c r="C221" s="966"/>
      <c r="D221" s="966"/>
      <c r="E221" s="966"/>
      <c r="F221" s="96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5"/>
      <c r="B222" s="966"/>
      <c r="C222" s="966"/>
      <c r="D222" s="966"/>
      <c r="E222" s="966"/>
      <c r="F222" s="96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5"/>
      <c r="B223" s="966"/>
      <c r="C223" s="966"/>
      <c r="D223" s="966"/>
      <c r="E223" s="966"/>
      <c r="F223" s="96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5"/>
      <c r="B224" s="966"/>
      <c r="C224" s="966"/>
      <c r="D224" s="966"/>
      <c r="E224" s="966"/>
      <c r="F224" s="96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5"/>
      <c r="B225" s="966"/>
      <c r="C225" s="966"/>
      <c r="D225" s="966"/>
      <c r="E225" s="966"/>
      <c r="F225" s="96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5"/>
      <c r="B226" s="966"/>
      <c r="C226" s="966"/>
      <c r="D226" s="966"/>
      <c r="E226" s="966"/>
      <c r="F226" s="96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5"/>
      <c r="B227" s="966"/>
      <c r="C227" s="966"/>
      <c r="D227" s="966"/>
      <c r="E227" s="966"/>
      <c r="F227" s="96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5"/>
      <c r="B228" s="966"/>
      <c r="C228" s="966"/>
      <c r="D228" s="966"/>
      <c r="E228" s="966"/>
      <c r="F228" s="96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5"/>
      <c r="B229" s="966"/>
      <c r="C229" s="966"/>
      <c r="D229" s="966"/>
      <c r="E229" s="966"/>
      <c r="F229" s="96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5"/>
      <c r="B230" s="966"/>
      <c r="C230" s="966"/>
      <c r="D230" s="966"/>
      <c r="E230" s="966"/>
      <c r="F230" s="96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5"/>
      <c r="B231" s="966"/>
      <c r="C231" s="966"/>
      <c r="D231" s="966"/>
      <c r="E231" s="966"/>
      <c r="F231" s="96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5"/>
      <c r="B232" s="966"/>
      <c r="C232" s="966"/>
      <c r="D232" s="966"/>
      <c r="E232" s="966"/>
      <c r="F232" s="96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5"/>
      <c r="B233" s="966"/>
      <c r="C233" s="966"/>
      <c r="D233" s="966"/>
      <c r="E233" s="966"/>
      <c r="F233" s="96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5"/>
      <c r="B234" s="966"/>
      <c r="C234" s="966"/>
      <c r="D234" s="966"/>
      <c r="E234" s="966"/>
      <c r="F234" s="96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5"/>
      <c r="B235" s="966"/>
      <c r="C235" s="966"/>
      <c r="D235" s="966"/>
      <c r="E235" s="966"/>
      <c r="F235" s="96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5"/>
      <c r="B236" s="966"/>
      <c r="C236" s="966"/>
      <c r="D236" s="966"/>
      <c r="E236" s="966"/>
      <c r="F236" s="96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5"/>
      <c r="B237" s="966"/>
      <c r="C237" s="966"/>
      <c r="D237" s="966"/>
      <c r="E237" s="966"/>
      <c r="F237" s="96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5"/>
      <c r="B238" s="966"/>
      <c r="C238" s="966"/>
      <c r="D238" s="966"/>
      <c r="E238" s="966"/>
      <c r="F238" s="96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5"/>
      <c r="B239" s="966"/>
      <c r="C239" s="966"/>
      <c r="D239" s="966"/>
      <c r="E239" s="966"/>
      <c r="F239" s="96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5"/>
      <c r="B240" s="966"/>
      <c r="C240" s="966"/>
      <c r="D240" s="966"/>
      <c r="E240" s="966"/>
      <c r="F240" s="96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5"/>
      <c r="B241" s="966"/>
      <c r="C241" s="966"/>
      <c r="D241" s="966"/>
      <c r="E241" s="966"/>
      <c r="F241" s="96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5"/>
      <c r="B242" s="966"/>
      <c r="C242" s="966"/>
      <c r="D242" s="966"/>
      <c r="E242" s="966"/>
      <c r="F242" s="96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5"/>
      <c r="B243" s="966"/>
      <c r="C243" s="966"/>
      <c r="D243" s="966"/>
      <c r="E243" s="966"/>
      <c r="F243" s="96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5"/>
      <c r="B244" s="966"/>
      <c r="C244" s="966"/>
      <c r="D244" s="966"/>
      <c r="E244" s="966"/>
      <c r="F244" s="96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5"/>
      <c r="B245" s="966"/>
      <c r="C245" s="966"/>
      <c r="D245" s="966"/>
      <c r="E245" s="966"/>
      <c r="F245" s="96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5"/>
      <c r="B246" s="966"/>
      <c r="C246" s="966"/>
      <c r="D246" s="966"/>
      <c r="E246" s="966"/>
      <c r="F246" s="96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5"/>
      <c r="B247" s="966"/>
      <c r="C247" s="966"/>
      <c r="D247" s="966"/>
      <c r="E247" s="966"/>
      <c r="F247" s="96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5"/>
      <c r="B248" s="966"/>
      <c r="C248" s="966"/>
      <c r="D248" s="966"/>
      <c r="E248" s="966"/>
      <c r="F248" s="96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5"/>
      <c r="B249" s="966"/>
      <c r="C249" s="966"/>
      <c r="D249" s="966"/>
      <c r="E249" s="966"/>
      <c r="F249" s="96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5"/>
      <c r="B250" s="966"/>
      <c r="C250" s="966"/>
      <c r="D250" s="966"/>
      <c r="E250" s="966"/>
      <c r="F250" s="96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5"/>
      <c r="B251" s="966"/>
      <c r="C251" s="966"/>
      <c r="D251" s="966"/>
      <c r="E251" s="966"/>
      <c r="F251" s="96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5"/>
      <c r="B252" s="966"/>
      <c r="C252" s="966"/>
      <c r="D252" s="966"/>
      <c r="E252" s="966"/>
      <c r="F252" s="96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5"/>
      <c r="B253" s="966"/>
      <c r="C253" s="966"/>
      <c r="D253" s="966"/>
      <c r="E253" s="966"/>
      <c r="F253" s="96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5"/>
      <c r="B254" s="966"/>
      <c r="C254" s="966"/>
      <c r="D254" s="966"/>
      <c r="E254" s="966"/>
      <c r="F254" s="96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5"/>
      <c r="B255" s="966"/>
      <c r="C255" s="966"/>
      <c r="D255" s="966"/>
      <c r="E255" s="966"/>
      <c r="F255" s="96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5"/>
      <c r="B256" s="966"/>
      <c r="C256" s="966"/>
      <c r="D256" s="966"/>
      <c r="E256" s="966"/>
      <c r="F256" s="96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5"/>
      <c r="B257" s="966"/>
      <c r="C257" s="966"/>
      <c r="D257" s="966"/>
      <c r="E257" s="966"/>
      <c r="F257" s="96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5"/>
      <c r="B258" s="966"/>
      <c r="C258" s="966"/>
      <c r="D258" s="966"/>
      <c r="E258" s="966"/>
      <c r="F258" s="96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5"/>
      <c r="B259" s="966"/>
      <c r="C259" s="966"/>
      <c r="D259" s="966"/>
      <c r="E259" s="966"/>
      <c r="F259" s="96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5"/>
      <c r="B260" s="966"/>
      <c r="C260" s="966"/>
      <c r="D260" s="966"/>
      <c r="E260" s="966"/>
      <c r="F260" s="96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5"/>
      <c r="B261" s="966"/>
      <c r="C261" s="966"/>
      <c r="D261" s="966"/>
      <c r="E261" s="966"/>
      <c r="F261" s="96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5"/>
      <c r="B262" s="966"/>
      <c r="C262" s="966"/>
      <c r="D262" s="966"/>
      <c r="E262" s="966"/>
      <c r="F262" s="96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5"/>
      <c r="B263" s="966"/>
      <c r="C263" s="966"/>
      <c r="D263" s="966"/>
      <c r="E263" s="966"/>
      <c r="F263" s="96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5"/>
      <c r="B264" s="966"/>
      <c r="C264" s="966"/>
      <c r="D264" s="966"/>
      <c r="E264" s="966"/>
      <c r="F264" s="96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319</v>
      </c>
      <c r="Z3" s="273"/>
      <c r="AA3" s="273"/>
      <c r="AB3" s="273"/>
      <c r="AC3" s="987" t="s">
        <v>310</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15">
      <c r="A4" s="989">
        <v>1</v>
      </c>
      <c r="B4" s="98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9">
        <v>2</v>
      </c>
      <c r="B5" s="98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9">
        <v>3</v>
      </c>
      <c r="B6" s="98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9">
        <v>4</v>
      </c>
      <c r="B7" s="98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9">
        <v>5</v>
      </c>
      <c r="B8" s="98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9">
        <v>6</v>
      </c>
      <c r="B9" s="98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9">
        <v>7</v>
      </c>
      <c r="B10" s="98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9">
        <v>8</v>
      </c>
      <c r="B11" s="98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9">
        <v>9</v>
      </c>
      <c r="B12" s="98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9">
        <v>10</v>
      </c>
      <c r="B13" s="98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9">
        <v>11</v>
      </c>
      <c r="B14" s="98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9">
        <v>12</v>
      </c>
      <c r="B15" s="98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9">
        <v>13</v>
      </c>
      <c r="B16" s="98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9">
        <v>14</v>
      </c>
      <c r="B17" s="98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9">
        <v>15</v>
      </c>
      <c r="B18" s="98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9">
        <v>16</v>
      </c>
      <c r="B19" s="98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9">
        <v>17</v>
      </c>
      <c r="B20" s="98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9">
        <v>18</v>
      </c>
      <c r="B21" s="98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9">
        <v>19</v>
      </c>
      <c r="B22" s="98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9">
        <v>20</v>
      </c>
      <c r="B23" s="98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9">
        <v>21</v>
      </c>
      <c r="B24" s="98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9">
        <v>22</v>
      </c>
      <c r="B25" s="98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9">
        <v>23</v>
      </c>
      <c r="B26" s="98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9">
        <v>24</v>
      </c>
      <c r="B27" s="98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9">
        <v>25</v>
      </c>
      <c r="B28" s="98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9">
        <v>26</v>
      </c>
      <c r="B29" s="98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9">
        <v>27</v>
      </c>
      <c r="B30" s="98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9">
        <v>28</v>
      </c>
      <c r="B31" s="98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9">
        <v>29</v>
      </c>
      <c r="B32" s="98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9">
        <v>30</v>
      </c>
      <c r="B33" s="98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319</v>
      </c>
      <c r="Z36" s="273"/>
      <c r="AA36" s="273"/>
      <c r="AB36" s="273"/>
      <c r="AC36" s="987" t="s">
        <v>310</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15">
      <c r="A37" s="989">
        <v>1</v>
      </c>
      <c r="B37" s="98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9">
        <v>2</v>
      </c>
      <c r="B38" s="98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9">
        <v>3</v>
      </c>
      <c r="B39" s="98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9">
        <v>4</v>
      </c>
      <c r="B40" s="98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9">
        <v>5</v>
      </c>
      <c r="B41" s="98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9">
        <v>6</v>
      </c>
      <c r="B42" s="98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9">
        <v>7</v>
      </c>
      <c r="B43" s="98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9">
        <v>8</v>
      </c>
      <c r="B44" s="98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9">
        <v>9</v>
      </c>
      <c r="B45" s="98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9">
        <v>10</v>
      </c>
      <c r="B46" s="98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9">
        <v>11</v>
      </c>
      <c r="B47" s="98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9">
        <v>12</v>
      </c>
      <c r="B48" s="98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9">
        <v>13</v>
      </c>
      <c r="B49" s="98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9">
        <v>14</v>
      </c>
      <c r="B50" s="98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9">
        <v>15</v>
      </c>
      <c r="B51" s="98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9">
        <v>16</v>
      </c>
      <c r="B52" s="98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9">
        <v>17</v>
      </c>
      <c r="B53" s="98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9">
        <v>18</v>
      </c>
      <c r="B54" s="98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9">
        <v>19</v>
      </c>
      <c r="B55" s="98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9">
        <v>20</v>
      </c>
      <c r="B56" s="98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9">
        <v>21</v>
      </c>
      <c r="B57" s="98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9">
        <v>22</v>
      </c>
      <c r="B58" s="98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9">
        <v>23</v>
      </c>
      <c r="B59" s="98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9">
        <v>24</v>
      </c>
      <c r="B60" s="98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9">
        <v>25</v>
      </c>
      <c r="B61" s="98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9">
        <v>26</v>
      </c>
      <c r="B62" s="98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9">
        <v>27</v>
      </c>
      <c r="B63" s="98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9">
        <v>28</v>
      </c>
      <c r="B64" s="98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9">
        <v>29</v>
      </c>
      <c r="B65" s="98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9">
        <v>30</v>
      </c>
      <c r="B66" s="98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319</v>
      </c>
      <c r="Z69" s="273"/>
      <c r="AA69" s="273"/>
      <c r="AB69" s="273"/>
      <c r="AC69" s="987" t="s">
        <v>310</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15">
      <c r="A70" s="989">
        <v>1</v>
      </c>
      <c r="B70" s="98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9">
        <v>2</v>
      </c>
      <c r="B71" s="98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9">
        <v>3</v>
      </c>
      <c r="B72" s="98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9">
        <v>4</v>
      </c>
      <c r="B73" s="98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9">
        <v>5</v>
      </c>
      <c r="B74" s="98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9">
        <v>6</v>
      </c>
      <c r="B75" s="98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9">
        <v>7</v>
      </c>
      <c r="B76" s="98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9">
        <v>8</v>
      </c>
      <c r="B77" s="98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9">
        <v>9</v>
      </c>
      <c r="B78" s="98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9">
        <v>10</v>
      </c>
      <c r="B79" s="98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9">
        <v>11</v>
      </c>
      <c r="B80" s="98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9">
        <v>12</v>
      </c>
      <c r="B81" s="98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9">
        <v>13</v>
      </c>
      <c r="B82" s="98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9">
        <v>14</v>
      </c>
      <c r="B83" s="98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9">
        <v>15</v>
      </c>
      <c r="B84" s="98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9">
        <v>16</v>
      </c>
      <c r="B85" s="98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9">
        <v>17</v>
      </c>
      <c r="B86" s="98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9">
        <v>18</v>
      </c>
      <c r="B87" s="98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9">
        <v>19</v>
      </c>
      <c r="B88" s="98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9">
        <v>20</v>
      </c>
      <c r="B89" s="98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9">
        <v>21</v>
      </c>
      <c r="B90" s="98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9">
        <v>22</v>
      </c>
      <c r="B91" s="98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9">
        <v>23</v>
      </c>
      <c r="B92" s="98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9">
        <v>24</v>
      </c>
      <c r="B93" s="98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9">
        <v>25</v>
      </c>
      <c r="B94" s="98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9">
        <v>26</v>
      </c>
      <c r="B95" s="98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9">
        <v>27</v>
      </c>
      <c r="B96" s="98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9">
        <v>28</v>
      </c>
      <c r="B97" s="98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9">
        <v>29</v>
      </c>
      <c r="B98" s="98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9">
        <v>30</v>
      </c>
      <c r="B99" s="98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319</v>
      </c>
      <c r="Z102" s="273"/>
      <c r="AA102" s="273"/>
      <c r="AB102" s="273"/>
      <c r="AC102" s="987" t="s">
        <v>310</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15">
      <c r="A103" s="989">
        <v>1</v>
      </c>
      <c r="B103" s="98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9">
        <v>2</v>
      </c>
      <c r="B104" s="98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9">
        <v>3</v>
      </c>
      <c r="B105" s="98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9">
        <v>4</v>
      </c>
      <c r="B106" s="98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9">
        <v>5</v>
      </c>
      <c r="B107" s="98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9">
        <v>6</v>
      </c>
      <c r="B108" s="98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9">
        <v>7</v>
      </c>
      <c r="B109" s="98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9">
        <v>8</v>
      </c>
      <c r="B110" s="98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9">
        <v>9</v>
      </c>
      <c r="B111" s="98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9">
        <v>10</v>
      </c>
      <c r="B112" s="98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9">
        <v>11</v>
      </c>
      <c r="B113" s="98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9">
        <v>12</v>
      </c>
      <c r="B114" s="98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9">
        <v>13</v>
      </c>
      <c r="B115" s="98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9">
        <v>14</v>
      </c>
      <c r="B116" s="98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9">
        <v>15</v>
      </c>
      <c r="B117" s="98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9">
        <v>16</v>
      </c>
      <c r="B118" s="98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9">
        <v>17</v>
      </c>
      <c r="B119" s="98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9">
        <v>18</v>
      </c>
      <c r="B120" s="98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9">
        <v>19</v>
      </c>
      <c r="B121" s="98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9">
        <v>20</v>
      </c>
      <c r="B122" s="98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9">
        <v>21</v>
      </c>
      <c r="B123" s="98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9">
        <v>22</v>
      </c>
      <c r="B124" s="98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9">
        <v>23</v>
      </c>
      <c r="B125" s="98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9">
        <v>24</v>
      </c>
      <c r="B126" s="98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9">
        <v>25</v>
      </c>
      <c r="B127" s="98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9">
        <v>26</v>
      </c>
      <c r="B128" s="98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9">
        <v>27</v>
      </c>
      <c r="B129" s="98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9">
        <v>28</v>
      </c>
      <c r="B130" s="98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9">
        <v>29</v>
      </c>
      <c r="B131" s="98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9">
        <v>30</v>
      </c>
      <c r="B132" s="98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319</v>
      </c>
      <c r="Z135" s="273"/>
      <c r="AA135" s="273"/>
      <c r="AB135" s="273"/>
      <c r="AC135" s="987" t="s">
        <v>310</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15">
      <c r="A136" s="989">
        <v>1</v>
      </c>
      <c r="B136" s="98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9">
        <v>2</v>
      </c>
      <c r="B137" s="98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9">
        <v>3</v>
      </c>
      <c r="B138" s="98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9">
        <v>4</v>
      </c>
      <c r="B139" s="98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9">
        <v>5</v>
      </c>
      <c r="B140" s="98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9">
        <v>6</v>
      </c>
      <c r="B141" s="98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9">
        <v>7</v>
      </c>
      <c r="B142" s="98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9">
        <v>8</v>
      </c>
      <c r="B143" s="98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9">
        <v>9</v>
      </c>
      <c r="B144" s="98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9">
        <v>10</v>
      </c>
      <c r="B145" s="98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9">
        <v>11</v>
      </c>
      <c r="B146" s="98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9">
        <v>12</v>
      </c>
      <c r="B147" s="98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9">
        <v>13</v>
      </c>
      <c r="B148" s="98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9">
        <v>14</v>
      </c>
      <c r="B149" s="98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9">
        <v>15</v>
      </c>
      <c r="B150" s="98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9">
        <v>16</v>
      </c>
      <c r="B151" s="98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9">
        <v>17</v>
      </c>
      <c r="B152" s="98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9">
        <v>18</v>
      </c>
      <c r="B153" s="98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9">
        <v>19</v>
      </c>
      <c r="B154" s="98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9">
        <v>20</v>
      </c>
      <c r="B155" s="98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9">
        <v>21</v>
      </c>
      <c r="B156" s="98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9">
        <v>22</v>
      </c>
      <c r="B157" s="98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9">
        <v>23</v>
      </c>
      <c r="B158" s="98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9">
        <v>24</v>
      </c>
      <c r="B159" s="98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9">
        <v>25</v>
      </c>
      <c r="B160" s="98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9">
        <v>26</v>
      </c>
      <c r="B161" s="98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9">
        <v>27</v>
      </c>
      <c r="B162" s="98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9">
        <v>28</v>
      </c>
      <c r="B163" s="98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9">
        <v>29</v>
      </c>
      <c r="B164" s="98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9">
        <v>30</v>
      </c>
      <c r="B165" s="98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319</v>
      </c>
      <c r="Z168" s="273"/>
      <c r="AA168" s="273"/>
      <c r="AB168" s="273"/>
      <c r="AC168" s="987" t="s">
        <v>310</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15">
      <c r="A169" s="989">
        <v>1</v>
      </c>
      <c r="B169" s="98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9">
        <v>2</v>
      </c>
      <c r="B170" s="98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9">
        <v>3</v>
      </c>
      <c r="B171" s="98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9">
        <v>4</v>
      </c>
      <c r="B172" s="98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9">
        <v>5</v>
      </c>
      <c r="B173" s="98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9">
        <v>6</v>
      </c>
      <c r="B174" s="98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9">
        <v>7</v>
      </c>
      <c r="B175" s="98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9">
        <v>8</v>
      </c>
      <c r="B176" s="98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9">
        <v>9</v>
      </c>
      <c r="B177" s="98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9">
        <v>10</v>
      </c>
      <c r="B178" s="98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9">
        <v>11</v>
      </c>
      <c r="B179" s="98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9">
        <v>12</v>
      </c>
      <c r="B180" s="98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9">
        <v>13</v>
      </c>
      <c r="B181" s="98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9">
        <v>14</v>
      </c>
      <c r="B182" s="98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9">
        <v>15</v>
      </c>
      <c r="B183" s="98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9">
        <v>16</v>
      </c>
      <c r="B184" s="98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9">
        <v>17</v>
      </c>
      <c r="B185" s="98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9">
        <v>18</v>
      </c>
      <c r="B186" s="98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9">
        <v>19</v>
      </c>
      <c r="B187" s="98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9">
        <v>20</v>
      </c>
      <c r="B188" s="98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9">
        <v>21</v>
      </c>
      <c r="B189" s="98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9">
        <v>22</v>
      </c>
      <c r="B190" s="98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9">
        <v>23</v>
      </c>
      <c r="B191" s="98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9">
        <v>24</v>
      </c>
      <c r="B192" s="98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9">
        <v>25</v>
      </c>
      <c r="B193" s="98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9">
        <v>26</v>
      </c>
      <c r="B194" s="98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9">
        <v>27</v>
      </c>
      <c r="B195" s="98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9">
        <v>28</v>
      </c>
      <c r="B196" s="98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9">
        <v>29</v>
      </c>
      <c r="B197" s="98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9">
        <v>30</v>
      </c>
      <c r="B198" s="98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319</v>
      </c>
      <c r="Z201" s="273"/>
      <c r="AA201" s="273"/>
      <c r="AB201" s="273"/>
      <c r="AC201" s="987" t="s">
        <v>310</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15">
      <c r="A202" s="989">
        <v>1</v>
      </c>
      <c r="B202" s="98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9">
        <v>2</v>
      </c>
      <c r="B203" s="98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9">
        <v>3</v>
      </c>
      <c r="B204" s="98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9">
        <v>4</v>
      </c>
      <c r="B205" s="98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9">
        <v>5</v>
      </c>
      <c r="B206" s="98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9">
        <v>6</v>
      </c>
      <c r="B207" s="98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9">
        <v>7</v>
      </c>
      <c r="B208" s="98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9">
        <v>8</v>
      </c>
      <c r="B209" s="98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9">
        <v>9</v>
      </c>
      <c r="B210" s="98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9">
        <v>10</v>
      </c>
      <c r="B211" s="98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9">
        <v>11</v>
      </c>
      <c r="B212" s="98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9">
        <v>12</v>
      </c>
      <c r="B213" s="98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9">
        <v>13</v>
      </c>
      <c r="B214" s="98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9">
        <v>14</v>
      </c>
      <c r="B215" s="98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9">
        <v>15</v>
      </c>
      <c r="B216" s="98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9">
        <v>16</v>
      </c>
      <c r="B217" s="98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9">
        <v>17</v>
      </c>
      <c r="B218" s="98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9">
        <v>18</v>
      </c>
      <c r="B219" s="98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9">
        <v>19</v>
      </c>
      <c r="B220" s="98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9">
        <v>20</v>
      </c>
      <c r="B221" s="98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9">
        <v>21</v>
      </c>
      <c r="B222" s="98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9">
        <v>22</v>
      </c>
      <c r="B223" s="98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9">
        <v>23</v>
      </c>
      <c r="B224" s="98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9">
        <v>24</v>
      </c>
      <c r="B225" s="98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9">
        <v>25</v>
      </c>
      <c r="B226" s="98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9">
        <v>26</v>
      </c>
      <c r="B227" s="98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9">
        <v>27</v>
      </c>
      <c r="B228" s="98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9">
        <v>28</v>
      </c>
      <c r="B229" s="98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9">
        <v>29</v>
      </c>
      <c r="B230" s="98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9">
        <v>30</v>
      </c>
      <c r="B231" s="98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319</v>
      </c>
      <c r="Z234" s="273"/>
      <c r="AA234" s="273"/>
      <c r="AB234" s="273"/>
      <c r="AC234" s="987" t="s">
        <v>310</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15">
      <c r="A235" s="989">
        <v>1</v>
      </c>
      <c r="B235" s="98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9">
        <v>2</v>
      </c>
      <c r="B236" s="98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9">
        <v>3</v>
      </c>
      <c r="B237" s="98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9">
        <v>4</v>
      </c>
      <c r="B238" s="98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9">
        <v>5</v>
      </c>
      <c r="B239" s="98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9">
        <v>6</v>
      </c>
      <c r="B240" s="98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9">
        <v>7</v>
      </c>
      <c r="B241" s="98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9">
        <v>8</v>
      </c>
      <c r="B242" s="98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9">
        <v>9</v>
      </c>
      <c r="B243" s="98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9">
        <v>10</v>
      </c>
      <c r="B244" s="98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9">
        <v>11</v>
      </c>
      <c r="B245" s="98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9">
        <v>12</v>
      </c>
      <c r="B246" s="98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9">
        <v>13</v>
      </c>
      <c r="B247" s="98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9">
        <v>14</v>
      </c>
      <c r="B248" s="98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9">
        <v>15</v>
      </c>
      <c r="B249" s="98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9">
        <v>16</v>
      </c>
      <c r="B250" s="98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9">
        <v>17</v>
      </c>
      <c r="B251" s="98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9">
        <v>18</v>
      </c>
      <c r="B252" s="98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9">
        <v>19</v>
      </c>
      <c r="B253" s="98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9">
        <v>20</v>
      </c>
      <c r="B254" s="98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9">
        <v>21</v>
      </c>
      <c r="B255" s="98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9">
        <v>22</v>
      </c>
      <c r="B256" s="98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9">
        <v>23</v>
      </c>
      <c r="B257" s="98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9">
        <v>24</v>
      </c>
      <c r="B258" s="98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9">
        <v>25</v>
      </c>
      <c r="B259" s="98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9">
        <v>26</v>
      </c>
      <c r="B260" s="98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9">
        <v>27</v>
      </c>
      <c r="B261" s="98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9">
        <v>28</v>
      </c>
      <c r="B262" s="98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9">
        <v>29</v>
      </c>
      <c r="B263" s="98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9">
        <v>30</v>
      </c>
      <c r="B264" s="98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319</v>
      </c>
      <c r="Z267" s="273"/>
      <c r="AA267" s="273"/>
      <c r="AB267" s="273"/>
      <c r="AC267" s="987" t="s">
        <v>310</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15">
      <c r="A268" s="989">
        <v>1</v>
      </c>
      <c r="B268" s="98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9">
        <v>2</v>
      </c>
      <c r="B269" s="98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9">
        <v>3</v>
      </c>
      <c r="B270" s="98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9">
        <v>4</v>
      </c>
      <c r="B271" s="98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9">
        <v>5</v>
      </c>
      <c r="B272" s="98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9">
        <v>6</v>
      </c>
      <c r="B273" s="98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9">
        <v>7</v>
      </c>
      <c r="B274" s="98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9">
        <v>8</v>
      </c>
      <c r="B275" s="98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9">
        <v>9</v>
      </c>
      <c r="B276" s="98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9">
        <v>10</v>
      </c>
      <c r="B277" s="98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9">
        <v>11</v>
      </c>
      <c r="B278" s="98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9">
        <v>12</v>
      </c>
      <c r="B279" s="98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9">
        <v>13</v>
      </c>
      <c r="B280" s="98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9">
        <v>14</v>
      </c>
      <c r="B281" s="98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9">
        <v>15</v>
      </c>
      <c r="B282" s="98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9">
        <v>16</v>
      </c>
      <c r="B283" s="98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9">
        <v>17</v>
      </c>
      <c r="B284" s="98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9">
        <v>18</v>
      </c>
      <c r="B285" s="98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9">
        <v>19</v>
      </c>
      <c r="B286" s="98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9">
        <v>20</v>
      </c>
      <c r="B287" s="98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9">
        <v>21</v>
      </c>
      <c r="B288" s="98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9">
        <v>22</v>
      </c>
      <c r="B289" s="98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9">
        <v>23</v>
      </c>
      <c r="B290" s="98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9">
        <v>24</v>
      </c>
      <c r="B291" s="98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9">
        <v>25</v>
      </c>
      <c r="B292" s="98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9">
        <v>26</v>
      </c>
      <c r="B293" s="98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9">
        <v>27</v>
      </c>
      <c r="B294" s="98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9">
        <v>28</v>
      </c>
      <c r="B295" s="98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9">
        <v>29</v>
      </c>
      <c r="B296" s="98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9">
        <v>30</v>
      </c>
      <c r="B297" s="98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319</v>
      </c>
      <c r="Z300" s="273"/>
      <c r="AA300" s="273"/>
      <c r="AB300" s="273"/>
      <c r="AC300" s="987" t="s">
        <v>310</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15">
      <c r="A301" s="989">
        <v>1</v>
      </c>
      <c r="B301" s="98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9">
        <v>2</v>
      </c>
      <c r="B302" s="98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9">
        <v>3</v>
      </c>
      <c r="B303" s="98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9">
        <v>4</v>
      </c>
      <c r="B304" s="98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9">
        <v>5</v>
      </c>
      <c r="B305" s="98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9">
        <v>6</v>
      </c>
      <c r="B306" s="98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9">
        <v>7</v>
      </c>
      <c r="B307" s="98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9">
        <v>8</v>
      </c>
      <c r="B308" s="98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9">
        <v>9</v>
      </c>
      <c r="B309" s="98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9">
        <v>10</v>
      </c>
      <c r="B310" s="98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9">
        <v>11</v>
      </c>
      <c r="B311" s="98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9">
        <v>12</v>
      </c>
      <c r="B312" s="98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9">
        <v>13</v>
      </c>
      <c r="B313" s="98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9">
        <v>14</v>
      </c>
      <c r="B314" s="98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9">
        <v>15</v>
      </c>
      <c r="B315" s="98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9">
        <v>16</v>
      </c>
      <c r="B316" s="98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9">
        <v>17</v>
      </c>
      <c r="B317" s="98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9">
        <v>18</v>
      </c>
      <c r="B318" s="98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9">
        <v>19</v>
      </c>
      <c r="B319" s="98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9">
        <v>20</v>
      </c>
      <c r="B320" s="98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9">
        <v>21</v>
      </c>
      <c r="B321" s="98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9">
        <v>22</v>
      </c>
      <c r="B322" s="98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9">
        <v>23</v>
      </c>
      <c r="B323" s="98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9">
        <v>24</v>
      </c>
      <c r="B324" s="98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9">
        <v>25</v>
      </c>
      <c r="B325" s="98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9">
        <v>26</v>
      </c>
      <c r="B326" s="98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9">
        <v>27</v>
      </c>
      <c r="B327" s="98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9">
        <v>28</v>
      </c>
      <c r="B328" s="98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9">
        <v>29</v>
      </c>
      <c r="B329" s="98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9">
        <v>30</v>
      </c>
      <c r="B330" s="98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319</v>
      </c>
      <c r="Z333" s="273"/>
      <c r="AA333" s="273"/>
      <c r="AB333" s="273"/>
      <c r="AC333" s="987" t="s">
        <v>310</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15">
      <c r="A334" s="989">
        <v>1</v>
      </c>
      <c r="B334" s="98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9">
        <v>2</v>
      </c>
      <c r="B335" s="98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9">
        <v>3</v>
      </c>
      <c r="B336" s="98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9">
        <v>4</v>
      </c>
      <c r="B337" s="98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9">
        <v>5</v>
      </c>
      <c r="B338" s="98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9">
        <v>6</v>
      </c>
      <c r="B339" s="98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9">
        <v>7</v>
      </c>
      <c r="B340" s="98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9">
        <v>8</v>
      </c>
      <c r="B341" s="98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9">
        <v>9</v>
      </c>
      <c r="B342" s="98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9">
        <v>10</v>
      </c>
      <c r="B343" s="98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9">
        <v>11</v>
      </c>
      <c r="B344" s="98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9">
        <v>12</v>
      </c>
      <c r="B345" s="98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9">
        <v>13</v>
      </c>
      <c r="B346" s="98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9">
        <v>14</v>
      </c>
      <c r="B347" s="98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9">
        <v>15</v>
      </c>
      <c r="B348" s="98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9">
        <v>16</v>
      </c>
      <c r="B349" s="98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9">
        <v>17</v>
      </c>
      <c r="B350" s="98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9">
        <v>18</v>
      </c>
      <c r="B351" s="98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9">
        <v>19</v>
      </c>
      <c r="B352" s="98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9">
        <v>20</v>
      </c>
      <c r="B353" s="98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9">
        <v>21</v>
      </c>
      <c r="B354" s="98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9">
        <v>22</v>
      </c>
      <c r="B355" s="98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9">
        <v>23</v>
      </c>
      <c r="B356" s="98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9">
        <v>24</v>
      </c>
      <c r="B357" s="98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9">
        <v>25</v>
      </c>
      <c r="B358" s="98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9">
        <v>26</v>
      </c>
      <c r="B359" s="98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9">
        <v>27</v>
      </c>
      <c r="B360" s="98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9">
        <v>28</v>
      </c>
      <c r="B361" s="98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9">
        <v>29</v>
      </c>
      <c r="B362" s="98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9">
        <v>30</v>
      </c>
      <c r="B363" s="98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319</v>
      </c>
      <c r="Z366" s="273"/>
      <c r="AA366" s="273"/>
      <c r="AB366" s="273"/>
      <c r="AC366" s="987" t="s">
        <v>310</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15">
      <c r="A367" s="989">
        <v>1</v>
      </c>
      <c r="B367" s="98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9">
        <v>2</v>
      </c>
      <c r="B368" s="98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9">
        <v>3</v>
      </c>
      <c r="B369" s="98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9">
        <v>4</v>
      </c>
      <c r="B370" s="98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9">
        <v>5</v>
      </c>
      <c r="B371" s="98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9">
        <v>6</v>
      </c>
      <c r="B372" s="98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9">
        <v>7</v>
      </c>
      <c r="B373" s="98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9">
        <v>8</v>
      </c>
      <c r="B374" s="98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9">
        <v>9</v>
      </c>
      <c r="B375" s="98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9">
        <v>10</v>
      </c>
      <c r="B376" s="98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9">
        <v>11</v>
      </c>
      <c r="B377" s="98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9">
        <v>12</v>
      </c>
      <c r="B378" s="98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9">
        <v>13</v>
      </c>
      <c r="B379" s="98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9">
        <v>14</v>
      </c>
      <c r="B380" s="98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9">
        <v>15</v>
      </c>
      <c r="B381" s="98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9">
        <v>16</v>
      </c>
      <c r="B382" s="98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9">
        <v>17</v>
      </c>
      <c r="B383" s="98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9">
        <v>18</v>
      </c>
      <c r="B384" s="98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9">
        <v>19</v>
      </c>
      <c r="B385" s="98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9">
        <v>20</v>
      </c>
      <c r="B386" s="98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9">
        <v>21</v>
      </c>
      <c r="B387" s="98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9">
        <v>22</v>
      </c>
      <c r="B388" s="98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9">
        <v>23</v>
      </c>
      <c r="B389" s="98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9">
        <v>24</v>
      </c>
      <c r="B390" s="98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9">
        <v>25</v>
      </c>
      <c r="B391" s="98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9">
        <v>26</v>
      </c>
      <c r="B392" s="98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9">
        <v>27</v>
      </c>
      <c r="B393" s="98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9">
        <v>28</v>
      </c>
      <c r="B394" s="98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9">
        <v>29</v>
      </c>
      <c r="B395" s="98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9">
        <v>30</v>
      </c>
      <c r="B396" s="98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319</v>
      </c>
      <c r="Z399" s="273"/>
      <c r="AA399" s="273"/>
      <c r="AB399" s="273"/>
      <c r="AC399" s="987" t="s">
        <v>310</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15">
      <c r="A400" s="989">
        <v>1</v>
      </c>
      <c r="B400" s="98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9">
        <v>2</v>
      </c>
      <c r="B401" s="98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9">
        <v>3</v>
      </c>
      <c r="B402" s="98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9">
        <v>4</v>
      </c>
      <c r="B403" s="98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9">
        <v>5</v>
      </c>
      <c r="B404" s="98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9">
        <v>6</v>
      </c>
      <c r="B405" s="98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9">
        <v>7</v>
      </c>
      <c r="B406" s="98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9">
        <v>8</v>
      </c>
      <c r="B407" s="98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9">
        <v>9</v>
      </c>
      <c r="B408" s="98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9">
        <v>10</v>
      </c>
      <c r="B409" s="98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9">
        <v>11</v>
      </c>
      <c r="B410" s="98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9">
        <v>12</v>
      </c>
      <c r="B411" s="98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9">
        <v>13</v>
      </c>
      <c r="B412" s="98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9">
        <v>14</v>
      </c>
      <c r="B413" s="98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9">
        <v>15</v>
      </c>
      <c r="B414" s="98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9">
        <v>16</v>
      </c>
      <c r="B415" s="98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9">
        <v>17</v>
      </c>
      <c r="B416" s="98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9">
        <v>18</v>
      </c>
      <c r="B417" s="98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9">
        <v>19</v>
      </c>
      <c r="B418" s="98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9">
        <v>20</v>
      </c>
      <c r="B419" s="98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9">
        <v>21</v>
      </c>
      <c r="B420" s="98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9">
        <v>22</v>
      </c>
      <c r="B421" s="98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9">
        <v>23</v>
      </c>
      <c r="B422" s="98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9">
        <v>24</v>
      </c>
      <c r="B423" s="98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9">
        <v>25</v>
      </c>
      <c r="B424" s="98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9">
        <v>26</v>
      </c>
      <c r="B425" s="98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9">
        <v>27</v>
      </c>
      <c r="B426" s="98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9">
        <v>28</v>
      </c>
      <c r="B427" s="98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9">
        <v>29</v>
      </c>
      <c r="B428" s="98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9">
        <v>30</v>
      </c>
      <c r="B429" s="98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319</v>
      </c>
      <c r="Z432" s="273"/>
      <c r="AA432" s="273"/>
      <c r="AB432" s="273"/>
      <c r="AC432" s="987" t="s">
        <v>310</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15">
      <c r="A433" s="989">
        <v>1</v>
      </c>
      <c r="B433" s="98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9">
        <v>2</v>
      </c>
      <c r="B434" s="98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9">
        <v>3</v>
      </c>
      <c r="B435" s="98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9">
        <v>4</v>
      </c>
      <c r="B436" s="98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9">
        <v>5</v>
      </c>
      <c r="B437" s="98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9">
        <v>6</v>
      </c>
      <c r="B438" s="98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9">
        <v>7</v>
      </c>
      <c r="B439" s="98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9">
        <v>8</v>
      </c>
      <c r="B440" s="98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9">
        <v>9</v>
      </c>
      <c r="B441" s="98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9">
        <v>10</v>
      </c>
      <c r="B442" s="98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9">
        <v>11</v>
      </c>
      <c r="B443" s="98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9">
        <v>12</v>
      </c>
      <c r="B444" s="98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9">
        <v>13</v>
      </c>
      <c r="B445" s="98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9">
        <v>14</v>
      </c>
      <c r="B446" s="98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9">
        <v>15</v>
      </c>
      <c r="B447" s="98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9">
        <v>16</v>
      </c>
      <c r="B448" s="98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9">
        <v>17</v>
      </c>
      <c r="B449" s="98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9">
        <v>18</v>
      </c>
      <c r="B450" s="98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9">
        <v>19</v>
      </c>
      <c r="B451" s="98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9">
        <v>20</v>
      </c>
      <c r="B452" s="98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9">
        <v>21</v>
      </c>
      <c r="B453" s="98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9">
        <v>22</v>
      </c>
      <c r="B454" s="98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9">
        <v>23</v>
      </c>
      <c r="B455" s="98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9">
        <v>24</v>
      </c>
      <c r="B456" s="98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9">
        <v>25</v>
      </c>
      <c r="B457" s="98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9">
        <v>26</v>
      </c>
      <c r="B458" s="98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9">
        <v>27</v>
      </c>
      <c r="B459" s="98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9">
        <v>28</v>
      </c>
      <c r="B460" s="98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9">
        <v>29</v>
      </c>
      <c r="B461" s="98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9">
        <v>30</v>
      </c>
      <c r="B462" s="98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319</v>
      </c>
      <c r="Z465" s="273"/>
      <c r="AA465" s="273"/>
      <c r="AB465" s="273"/>
      <c r="AC465" s="987" t="s">
        <v>310</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15">
      <c r="A466" s="989">
        <v>1</v>
      </c>
      <c r="B466" s="98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9">
        <v>2</v>
      </c>
      <c r="B467" s="98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9">
        <v>3</v>
      </c>
      <c r="B468" s="98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9">
        <v>4</v>
      </c>
      <c r="B469" s="98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9">
        <v>5</v>
      </c>
      <c r="B470" s="98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9">
        <v>6</v>
      </c>
      <c r="B471" s="98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9">
        <v>7</v>
      </c>
      <c r="B472" s="98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9">
        <v>8</v>
      </c>
      <c r="B473" s="98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9">
        <v>9</v>
      </c>
      <c r="B474" s="98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9">
        <v>10</v>
      </c>
      <c r="B475" s="98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9">
        <v>11</v>
      </c>
      <c r="B476" s="98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9">
        <v>12</v>
      </c>
      <c r="B477" s="98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9">
        <v>13</v>
      </c>
      <c r="B478" s="98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9">
        <v>14</v>
      </c>
      <c r="B479" s="98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9">
        <v>15</v>
      </c>
      <c r="B480" s="98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9">
        <v>16</v>
      </c>
      <c r="B481" s="98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9">
        <v>17</v>
      </c>
      <c r="B482" s="98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9">
        <v>18</v>
      </c>
      <c r="B483" s="98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9">
        <v>19</v>
      </c>
      <c r="B484" s="98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9">
        <v>20</v>
      </c>
      <c r="B485" s="98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9">
        <v>21</v>
      </c>
      <c r="B486" s="98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9">
        <v>22</v>
      </c>
      <c r="B487" s="98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9">
        <v>23</v>
      </c>
      <c r="B488" s="98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9">
        <v>24</v>
      </c>
      <c r="B489" s="98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9">
        <v>25</v>
      </c>
      <c r="B490" s="98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9">
        <v>26</v>
      </c>
      <c r="B491" s="98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9">
        <v>27</v>
      </c>
      <c r="B492" s="98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9">
        <v>28</v>
      </c>
      <c r="B493" s="98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9">
        <v>29</v>
      </c>
      <c r="B494" s="98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9">
        <v>30</v>
      </c>
      <c r="B495" s="98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319</v>
      </c>
      <c r="Z498" s="273"/>
      <c r="AA498" s="273"/>
      <c r="AB498" s="273"/>
      <c r="AC498" s="987" t="s">
        <v>310</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15">
      <c r="A499" s="989">
        <v>1</v>
      </c>
      <c r="B499" s="98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9">
        <v>2</v>
      </c>
      <c r="B500" s="98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9">
        <v>3</v>
      </c>
      <c r="B501" s="98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9">
        <v>4</v>
      </c>
      <c r="B502" s="98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9">
        <v>5</v>
      </c>
      <c r="B503" s="98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9">
        <v>6</v>
      </c>
      <c r="B504" s="98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9">
        <v>7</v>
      </c>
      <c r="B505" s="98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9">
        <v>8</v>
      </c>
      <c r="B506" s="98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9">
        <v>9</v>
      </c>
      <c r="B507" s="98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9">
        <v>10</v>
      </c>
      <c r="B508" s="98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9">
        <v>11</v>
      </c>
      <c r="B509" s="98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9">
        <v>12</v>
      </c>
      <c r="B510" s="98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9">
        <v>13</v>
      </c>
      <c r="B511" s="98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9">
        <v>14</v>
      </c>
      <c r="B512" s="98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9">
        <v>15</v>
      </c>
      <c r="B513" s="98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9">
        <v>16</v>
      </c>
      <c r="B514" s="98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9">
        <v>17</v>
      </c>
      <c r="B515" s="98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9">
        <v>18</v>
      </c>
      <c r="B516" s="98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9">
        <v>19</v>
      </c>
      <c r="B517" s="98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9">
        <v>20</v>
      </c>
      <c r="B518" s="98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9">
        <v>21</v>
      </c>
      <c r="B519" s="98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9">
        <v>22</v>
      </c>
      <c r="B520" s="98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9">
        <v>23</v>
      </c>
      <c r="B521" s="98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9">
        <v>24</v>
      </c>
      <c r="B522" s="98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9">
        <v>25</v>
      </c>
      <c r="B523" s="98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9">
        <v>26</v>
      </c>
      <c r="B524" s="98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9">
        <v>27</v>
      </c>
      <c r="B525" s="98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9">
        <v>28</v>
      </c>
      <c r="B526" s="98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9">
        <v>29</v>
      </c>
      <c r="B527" s="98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9">
        <v>30</v>
      </c>
      <c r="B528" s="98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319</v>
      </c>
      <c r="Z531" s="273"/>
      <c r="AA531" s="273"/>
      <c r="AB531" s="273"/>
      <c r="AC531" s="987" t="s">
        <v>310</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15">
      <c r="A532" s="989">
        <v>1</v>
      </c>
      <c r="B532" s="98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9">
        <v>2</v>
      </c>
      <c r="B533" s="98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9">
        <v>3</v>
      </c>
      <c r="B534" s="98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9">
        <v>4</v>
      </c>
      <c r="B535" s="98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9">
        <v>5</v>
      </c>
      <c r="B536" s="98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9">
        <v>6</v>
      </c>
      <c r="B537" s="98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9">
        <v>7</v>
      </c>
      <c r="B538" s="98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9">
        <v>8</v>
      </c>
      <c r="B539" s="98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9">
        <v>9</v>
      </c>
      <c r="B540" s="98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9">
        <v>10</v>
      </c>
      <c r="B541" s="98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9">
        <v>11</v>
      </c>
      <c r="B542" s="98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9">
        <v>12</v>
      </c>
      <c r="B543" s="98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9">
        <v>13</v>
      </c>
      <c r="B544" s="98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9">
        <v>14</v>
      </c>
      <c r="B545" s="98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9">
        <v>15</v>
      </c>
      <c r="B546" s="98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9">
        <v>16</v>
      </c>
      <c r="B547" s="98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9">
        <v>17</v>
      </c>
      <c r="B548" s="98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9">
        <v>18</v>
      </c>
      <c r="B549" s="98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9">
        <v>19</v>
      </c>
      <c r="B550" s="98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9">
        <v>20</v>
      </c>
      <c r="B551" s="98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9">
        <v>21</v>
      </c>
      <c r="B552" s="98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9">
        <v>22</v>
      </c>
      <c r="B553" s="98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9">
        <v>23</v>
      </c>
      <c r="B554" s="98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9">
        <v>24</v>
      </c>
      <c r="B555" s="98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9">
        <v>25</v>
      </c>
      <c r="B556" s="98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9">
        <v>26</v>
      </c>
      <c r="B557" s="98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9">
        <v>27</v>
      </c>
      <c r="B558" s="98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9">
        <v>28</v>
      </c>
      <c r="B559" s="98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9">
        <v>29</v>
      </c>
      <c r="B560" s="98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9">
        <v>30</v>
      </c>
      <c r="B561" s="98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319</v>
      </c>
      <c r="Z564" s="273"/>
      <c r="AA564" s="273"/>
      <c r="AB564" s="273"/>
      <c r="AC564" s="987" t="s">
        <v>310</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15">
      <c r="A565" s="989">
        <v>1</v>
      </c>
      <c r="B565" s="98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9">
        <v>2</v>
      </c>
      <c r="B566" s="98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9">
        <v>3</v>
      </c>
      <c r="B567" s="98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9">
        <v>4</v>
      </c>
      <c r="B568" s="98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9">
        <v>5</v>
      </c>
      <c r="B569" s="98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9">
        <v>6</v>
      </c>
      <c r="B570" s="98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9">
        <v>7</v>
      </c>
      <c r="B571" s="98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9">
        <v>8</v>
      </c>
      <c r="B572" s="98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9">
        <v>9</v>
      </c>
      <c r="B573" s="98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9">
        <v>10</v>
      </c>
      <c r="B574" s="98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9">
        <v>11</v>
      </c>
      <c r="B575" s="98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9">
        <v>12</v>
      </c>
      <c r="B576" s="98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9">
        <v>13</v>
      </c>
      <c r="B577" s="98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9">
        <v>14</v>
      </c>
      <c r="B578" s="98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9">
        <v>15</v>
      </c>
      <c r="B579" s="98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9">
        <v>16</v>
      </c>
      <c r="B580" s="98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9">
        <v>17</v>
      </c>
      <c r="B581" s="98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9">
        <v>18</v>
      </c>
      <c r="B582" s="98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9">
        <v>19</v>
      </c>
      <c r="B583" s="98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9">
        <v>20</v>
      </c>
      <c r="B584" s="98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9">
        <v>21</v>
      </c>
      <c r="B585" s="98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9">
        <v>22</v>
      </c>
      <c r="B586" s="98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9">
        <v>23</v>
      </c>
      <c r="B587" s="98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9">
        <v>24</v>
      </c>
      <c r="B588" s="98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9">
        <v>25</v>
      </c>
      <c r="B589" s="98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9">
        <v>26</v>
      </c>
      <c r="B590" s="98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9">
        <v>27</v>
      </c>
      <c r="B591" s="98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9">
        <v>28</v>
      </c>
      <c r="B592" s="98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9">
        <v>29</v>
      </c>
      <c r="B593" s="98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9">
        <v>30</v>
      </c>
      <c r="B594" s="98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319</v>
      </c>
      <c r="Z597" s="273"/>
      <c r="AA597" s="273"/>
      <c r="AB597" s="273"/>
      <c r="AC597" s="987" t="s">
        <v>310</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15">
      <c r="A598" s="989">
        <v>1</v>
      </c>
      <c r="B598" s="98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9">
        <v>2</v>
      </c>
      <c r="B599" s="98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9">
        <v>3</v>
      </c>
      <c r="B600" s="98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9">
        <v>4</v>
      </c>
      <c r="B601" s="98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9">
        <v>5</v>
      </c>
      <c r="B602" s="98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9">
        <v>6</v>
      </c>
      <c r="B603" s="98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9">
        <v>7</v>
      </c>
      <c r="B604" s="98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9">
        <v>8</v>
      </c>
      <c r="B605" s="98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9">
        <v>9</v>
      </c>
      <c r="B606" s="98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9">
        <v>10</v>
      </c>
      <c r="B607" s="98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9">
        <v>11</v>
      </c>
      <c r="B608" s="98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9">
        <v>12</v>
      </c>
      <c r="B609" s="98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9">
        <v>13</v>
      </c>
      <c r="B610" s="98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9">
        <v>14</v>
      </c>
      <c r="B611" s="98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9">
        <v>15</v>
      </c>
      <c r="B612" s="98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9">
        <v>16</v>
      </c>
      <c r="B613" s="98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9">
        <v>17</v>
      </c>
      <c r="B614" s="98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9">
        <v>18</v>
      </c>
      <c r="B615" s="98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9">
        <v>19</v>
      </c>
      <c r="B616" s="98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9">
        <v>20</v>
      </c>
      <c r="B617" s="98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9">
        <v>21</v>
      </c>
      <c r="B618" s="98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9">
        <v>22</v>
      </c>
      <c r="B619" s="98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9">
        <v>23</v>
      </c>
      <c r="B620" s="98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9">
        <v>24</v>
      </c>
      <c r="B621" s="98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9">
        <v>25</v>
      </c>
      <c r="B622" s="98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9">
        <v>26</v>
      </c>
      <c r="B623" s="98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9">
        <v>27</v>
      </c>
      <c r="B624" s="98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9">
        <v>28</v>
      </c>
      <c r="B625" s="98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9">
        <v>29</v>
      </c>
      <c r="B626" s="98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9">
        <v>30</v>
      </c>
      <c r="B627" s="98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319</v>
      </c>
      <c r="Z630" s="273"/>
      <c r="AA630" s="273"/>
      <c r="AB630" s="273"/>
      <c r="AC630" s="987" t="s">
        <v>310</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15">
      <c r="A631" s="989">
        <v>1</v>
      </c>
      <c r="B631" s="98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9">
        <v>2</v>
      </c>
      <c r="B632" s="98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9">
        <v>3</v>
      </c>
      <c r="B633" s="98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9">
        <v>4</v>
      </c>
      <c r="B634" s="98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9">
        <v>5</v>
      </c>
      <c r="B635" s="98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9">
        <v>6</v>
      </c>
      <c r="B636" s="98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9">
        <v>7</v>
      </c>
      <c r="B637" s="98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9">
        <v>8</v>
      </c>
      <c r="B638" s="98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9">
        <v>9</v>
      </c>
      <c r="B639" s="98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9">
        <v>10</v>
      </c>
      <c r="B640" s="98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9">
        <v>11</v>
      </c>
      <c r="B641" s="98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9">
        <v>12</v>
      </c>
      <c r="B642" s="98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9">
        <v>13</v>
      </c>
      <c r="B643" s="98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9">
        <v>14</v>
      </c>
      <c r="B644" s="98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9">
        <v>15</v>
      </c>
      <c r="B645" s="98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9">
        <v>16</v>
      </c>
      <c r="B646" s="98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9">
        <v>17</v>
      </c>
      <c r="B647" s="98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9">
        <v>18</v>
      </c>
      <c r="B648" s="98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9">
        <v>19</v>
      </c>
      <c r="B649" s="98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9">
        <v>20</v>
      </c>
      <c r="B650" s="98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9">
        <v>21</v>
      </c>
      <c r="B651" s="98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9">
        <v>22</v>
      </c>
      <c r="B652" s="98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9">
        <v>23</v>
      </c>
      <c r="B653" s="98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9">
        <v>24</v>
      </c>
      <c r="B654" s="98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9">
        <v>25</v>
      </c>
      <c r="B655" s="98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9">
        <v>26</v>
      </c>
      <c r="B656" s="98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9">
        <v>27</v>
      </c>
      <c r="B657" s="98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9">
        <v>28</v>
      </c>
      <c r="B658" s="98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9">
        <v>29</v>
      </c>
      <c r="B659" s="98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9">
        <v>30</v>
      </c>
      <c r="B660" s="98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319</v>
      </c>
      <c r="Z663" s="273"/>
      <c r="AA663" s="273"/>
      <c r="AB663" s="273"/>
      <c r="AC663" s="987" t="s">
        <v>310</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15">
      <c r="A664" s="989">
        <v>1</v>
      </c>
      <c r="B664" s="98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9">
        <v>2</v>
      </c>
      <c r="B665" s="98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9">
        <v>3</v>
      </c>
      <c r="B666" s="98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9">
        <v>4</v>
      </c>
      <c r="B667" s="98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9">
        <v>5</v>
      </c>
      <c r="B668" s="98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9">
        <v>6</v>
      </c>
      <c r="B669" s="98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9">
        <v>7</v>
      </c>
      <c r="B670" s="98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9">
        <v>8</v>
      </c>
      <c r="B671" s="98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9">
        <v>9</v>
      </c>
      <c r="B672" s="98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9">
        <v>10</v>
      </c>
      <c r="B673" s="98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9">
        <v>11</v>
      </c>
      <c r="B674" s="98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9">
        <v>12</v>
      </c>
      <c r="B675" s="98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9">
        <v>13</v>
      </c>
      <c r="B676" s="98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9">
        <v>14</v>
      </c>
      <c r="B677" s="98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9">
        <v>15</v>
      </c>
      <c r="B678" s="98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9">
        <v>16</v>
      </c>
      <c r="B679" s="98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9">
        <v>17</v>
      </c>
      <c r="B680" s="98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9">
        <v>18</v>
      </c>
      <c r="B681" s="98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9">
        <v>19</v>
      </c>
      <c r="B682" s="98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9">
        <v>20</v>
      </c>
      <c r="B683" s="98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9">
        <v>21</v>
      </c>
      <c r="B684" s="98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9">
        <v>22</v>
      </c>
      <c r="B685" s="98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9">
        <v>23</v>
      </c>
      <c r="B686" s="98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9">
        <v>24</v>
      </c>
      <c r="B687" s="98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9">
        <v>25</v>
      </c>
      <c r="B688" s="98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9">
        <v>26</v>
      </c>
      <c r="B689" s="98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9">
        <v>27</v>
      </c>
      <c r="B690" s="98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9">
        <v>28</v>
      </c>
      <c r="B691" s="98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9">
        <v>29</v>
      </c>
      <c r="B692" s="98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9">
        <v>30</v>
      </c>
      <c r="B693" s="98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319</v>
      </c>
      <c r="Z696" s="273"/>
      <c r="AA696" s="273"/>
      <c r="AB696" s="273"/>
      <c r="AC696" s="987" t="s">
        <v>310</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15">
      <c r="A697" s="989">
        <v>1</v>
      </c>
      <c r="B697" s="98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9">
        <v>2</v>
      </c>
      <c r="B698" s="98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9">
        <v>3</v>
      </c>
      <c r="B699" s="98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9">
        <v>4</v>
      </c>
      <c r="B700" s="98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9">
        <v>5</v>
      </c>
      <c r="B701" s="98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9">
        <v>6</v>
      </c>
      <c r="B702" s="98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9">
        <v>7</v>
      </c>
      <c r="B703" s="98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9">
        <v>8</v>
      </c>
      <c r="B704" s="98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9">
        <v>9</v>
      </c>
      <c r="B705" s="98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9">
        <v>10</v>
      </c>
      <c r="B706" s="98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9">
        <v>11</v>
      </c>
      <c r="B707" s="98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9">
        <v>12</v>
      </c>
      <c r="B708" s="98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9">
        <v>13</v>
      </c>
      <c r="B709" s="98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9">
        <v>14</v>
      </c>
      <c r="B710" s="98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9">
        <v>15</v>
      </c>
      <c r="B711" s="98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9">
        <v>16</v>
      </c>
      <c r="B712" s="98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9">
        <v>17</v>
      </c>
      <c r="B713" s="98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9">
        <v>18</v>
      </c>
      <c r="B714" s="98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9">
        <v>19</v>
      </c>
      <c r="B715" s="98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9">
        <v>20</v>
      </c>
      <c r="B716" s="98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9">
        <v>21</v>
      </c>
      <c r="B717" s="98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9">
        <v>22</v>
      </c>
      <c r="B718" s="98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9">
        <v>23</v>
      </c>
      <c r="B719" s="98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9">
        <v>24</v>
      </c>
      <c r="B720" s="98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9">
        <v>25</v>
      </c>
      <c r="B721" s="98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9">
        <v>26</v>
      </c>
      <c r="B722" s="98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9">
        <v>27</v>
      </c>
      <c r="B723" s="98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9">
        <v>28</v>
      </c>
      <c r="B724" s="98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9">
        <v>29</v>
      </c>
      <c r="B725" s="98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9">
        <v>30</v>
      </c>
      <c r="B726" s="98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319</v>
      </c>
      <c r="Z729" s="273"/>
      <c r="AA729" s="273"/>
      <c r="AB729" s="273"/>
      <c r="AC729" s="987" t="s">
        <v>310</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15">
      <c r="A730" s="989">
        <v>1</v>
      </c>
      <c r="B730" s="98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9">
        <v>2</v>
      </c>
      <c r="B731" s="98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9">
        <v>3</v>
      </c>
      <c r="B732" s="98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9">
        <v>4</v>
      </c>
      <c r="B733" s="98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9">
        <v>5</v>
      </c>
      <c r="B734" s="98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9">
        <v>6</v>
      </c>
      <c r="B735" s="98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9">
        <v>7</v>
      </c>
      <c r="B736" s="98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9">
        <v>8</v>
      </c>
      <c r="B737" s="98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9">
        <v>9</v>
      </c>
      <c r="B738" s="98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9">
        <v>10</v>
      </c>
      <c r="B739" s="98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9">
        <v>11</v>
      </c>
      <c r="B740" s="98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9">
        <v>12</v>
      </c>
      <c r="B741" s="98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9">
        <v>13</v>
      </c>
      <c r="B742" s="98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9">
        <v>14</v>
      </c>
      <c r="B743" s="98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9">
        <v>15</v>
      </c>
      <c r="B744" s="98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9">
        <v>16</v>
      </c>
      <c r="B745" s="98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9">
        <v>17</v>
      </c>
      <c r="B746" s="98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9">
        <v>18</v>
      </c>
      <c r="B747" s="98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9">
        <v>19</v>
      </c>
      <c r="B748" s="98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9">
        <v>20</v>
      </c>
      <c r="B749" s="98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9">
        <v>21</v>
      </c>
      <c r="B750" s="98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9">
        <v>22</v>
      </c>
      <c r="B751" s="98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9">
        <v>23</v>
      </c>
      <c r="B752" s="98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9">
        <v>24</v>
      </c>
      <c r="B753" s="98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9">
        <v>25</v>
      </c>
      <c r="B754" s="98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9">
        <v>26</v>
      </c>
      <c r="B755" s="98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9">
        <v>27</v>
      </c>
      <c r="B756" s="98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9">
        <v>28</v>
      </c>
      <c r="B757" s="98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9">
        <v>29</v>
      </c>
      <c r="B758" s="98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9">
        <v>30</v>
      </c>
      <c r="B759" s="98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319</v>
      </c>
      <c r="Z762" s="273"/>
      <c r="AA762" s="273"/>
      <c r="AB762" s="273"/>
      <c r="AC762" s="987" t="s">
        <v>310</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15">
      <c r="A763" s="989">
        <v>1</v>
      </c>
      <c r="B763" s="98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9">
        <v>2</v>
      </c>
      <c r="B764" s="98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9">
        <v>3</v>
      </c>
      <c r="B765" s="98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9">
        <v>4</v>
      </c>
      <c r="B766" s="98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9">
        <v>5</v>
      </c>
      <c r="B767" s="98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9">
        <v>6</v>
      </c>
      <c r="B768" s="98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9">
        <v>7</v>
      </c>
      <c r="B769" s="98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9">
        <v>8</v>
      </c>
      <c r="B770" s="98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9">
        <v>9</v>
      </c>
      <c r="B771" s="98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9">
        <v>10</v>
      </c>
      <c r="B772" s="98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9">
        <v>11</v>
      </c>
      <c r="B773" s="98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9">
        <v>12</v>
      </c>
      <c r="B774" s="98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9">
        <v>13</v>
      </c>
      <c r="B775" s="98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9">
        <v>14</v>
      </c>
      <c r="B776" s="98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9">
        <v>15</v>
      </c>
      <c r="B777" s="98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9">
        <v>16</v>
      </c>
      <c r="B778" s="98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9">
        <v>17</v>
      </c>
      <c r="B779" s="98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9">
        <v>18</v>
      </c>
      <c r="B780" s="98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9">
        <v>19</v>
      </c>
      <c r="B781" s="98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9">
        <v>20</v>
      </c>
      <c r="B782" s="98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9">
        <v>21</v>
      </c>
      <c r="B783" s="98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9">
        <v>22</v>
      </c>
      <c r="B784" s="98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9">
        <v>23</v>
      </c>
      <c r="B785" s="98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9">
        <v>24</v>
      </c>
      <c r="B786" s="98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9">
        <v>25</v>
      </c>
      <c r="B787" s="98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9">
        <v>26</v>
      </c>
      <c r="B788" s="98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9">
        <v>27</v>
      </c>
      <c r="B789" s="98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9">
        <v>28</v>
      </c>
      <c r="B790" s="98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9">
        <v>29</v>
      </c>
      <c r="B791" s="98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9">
        <v>30</v>
      </c>
      <c r="B792" s="98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319</v>
      </c>
      <c r="Z795" s="273"/>
      <c r="AA795" s="273"/>
      <c r="AB795" s="273"/>
      <c r="AC795" s="987" t="s">
        <v>310</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15">
      <c r="A796" s="989">
        <v>1</v>
      </c>
      <c r="B796" s="98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9">
        <v>2</v>
      </c>
      <c r="B797" s="98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9">
        <v>3</v>
      </c>
      <c r="B798" s="98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9">
        <v>4</v>
      </c>
      <c r="B799" s="98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9">
        <v>5</v>
      </c>
      <c r="B800" s="98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9">
        <v>6</v>
      </c>
      <c r="B801" s="98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9">
        <v>7</v>
      </c>
      <c r="B802" s="98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9">
        <v>8</v>
      </c>
      <c r="B803" s="98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9">
        <v>9</v>
      </c>
      <c r="B804" s="98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9">
        <v>10</v>
      </c>
      <c r="B805" s="98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9">
        <v>11</v>
      </c>
      <c r="B806" s="98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9">
        <v>12</v>
      </c>
      <c r="B807" s="98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9">
        <v>13</v>
      </c>
      <c r="B808" s="98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9">
        <v>14</v>
      </c>
      <c r="B809" s="98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9">
        <v>15</v>
      </c>
      <c r="B810" s="98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9">
        <v>16</v>
      </c>
      <c r="B811" s="98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9">
        <v>17</v>
      </c>
      <c r="B812" s="98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9">
        <v>18</v>
      </c>
      <c r="B813" s="98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9">
        <v>19</v>
      </c>
      <c r="B814" s="98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9">
        <v>20</v>
      </c>
      <c r="B815" s="98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9">
        <v>21</v>
      </c>
      <c r="B816" s="98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9">
        <v>22</v>
      </c>
      <c r="B817" s="98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9">
        <v>23</v>
      </c>
      <c r="B818" s="98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9">
        <v>24</v>
      </c>
      <c r="B819" s="98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9">
        <v>25</v>
      </c>
      <c r="B820" s="98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9">
        <v>26</v>
      </c>
      <c r="B821" s="98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9">
        <v>27</v>
      </c>
      <c r="B822" s="98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9">
        <v>28</v>
      </c>
      <c r="B823" s="98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9">
        <v>29</v>
      </c>
      <c r="B824" s="98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9">
        <v>30</v>
      </c>
      <c r="B825" s="98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319</v>
      </c>
      <c r="Z828" s="273"/>
      <c r="AA828" s="273"/>
      <c r="AB828" s="273"/>
      <c r="AC828" s="987" t="s">
        <v>310</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15">
      <c r="A829" s="989">
        <v>1</v>
      </c>
      <c r="B829" s="98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9">
        <v>2</v>
      </c>
      <c r="B830" s="98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9">
        <v>3</v>
      </c>
      <c r="B831" s="98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9">
        <v>4</v>
      </c>
      <c r="B832" s="98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9">
        <v>5</v>
      </c>
      <c r="B833" s="98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9">
        <v>6</v>
      </c>
      <c r="B834" s="98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9">
        <v>7</v>
      </c>
      <c r="B835" s="98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9">
        <v>8</v>
      </c>
      <c r="B836" s="98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9">
        <v>9</v>
      </c>
      <c r="B837" s="98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9">
        <v>10</v>
      </c>
      <c r="B838" s="98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9">
        <v>11</v>
      </c>
      <c r="B839" s="98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9">
        <v>12</v>
      </c>
      <c r="B840" s="98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9">
        <v>13</v>
      </c>
      <c r="B841" s="98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9">
        <v>14</v>
      </c>
      <c r="B842" s="98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9">
        <v>15</v>
      </c>
      <c r="B843" s="98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9">
        <v>16</v>
      </c>
      <c r="B844" s="98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9">
        <v>17</v>
      </c>
      <c r="B845" s="98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9">
        <v>18</v>
      </c>
      <c r="B846" s="98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9">
        <v>19</v>
      </c>
      <c r="B847" s="98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9">
        <v>20</v>
      </c>
      <c r="B848" s="98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9">
        <v>21</v>
      </c>
      <c r="B849" s="98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9">
        <v>22</v>
      </c>
      <c r="B850" s="98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9">
        <v>23</v>
      </c>
      <c r="B851" s="98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9">
        <v>24</v>
      </c>
      <c r="B852" s="98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9">
        <v>25</v>
      </c>
      <c r="B853" s="98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9">
        <v>26</v>
      </c>
      <c r="B854" s="98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9">
        <v>27</v>
      </c>
      <c r="B855" s="98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9">
        <v>28</v>
      </c>
      <c r="B856" s="98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9">
        <v>29</v>
      </c>
      <c r="B857" s="98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9">
        <v>30</v>
      </c>
      <c r="B858" s="98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319</v>
      </c>
      <c r="Z861" s="273"/>
      <c r="AA861" s="273"/>
      <c r="AB861" s="273"/>
      <c r="AC861" s="987" t="s">
        <v>310</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15">
      <c r="A862" s="989">
        <v>1</v>
      </c>
      <c r="B862" s="98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9">
        <v>2</v>
      </c>
      <c r="B863" s="98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9">
        <v>3</v>
      </c>
      <c r="B864" s="98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9">
        <v>4</v>
      </c>
      <c r="B865" s="98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9">
        <v>5</v>
      </c>
      <c r="B866" s="98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9">
        <v>6</v>
      </c>
      <c r="B867" s="98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9">
        <v>7</v>
      </c>
      <c r="B868" s="98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9">
        <v>8</v>
      </c>
      <c r="B869" s="98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9">
        <v>9</v>
      </c>
      <c r="B870" s="98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9">
        <v>10</v>
      </c>
      <c r="B871" s="98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9">
        <v>11</v>
      </c>
      <c r="B872" s="98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9">
        <v>12</v>
      </c>
      <c r="B873" s="98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9">
        <v>13</v>
      </c>
      <c r="B874" s="98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9">
        <v>14</v>
      </c>
      <c r="B875" s="98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9">
        <v>15</v>
      </c>
      <c r="B876" s="98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9">
        <v>16</v>
      </c>
      <c r="B877" s="98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9">
        <v>17</v>
      </c>
      <c r="B878" s="98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9">
        <v>18</v>
      </c>
      <c r="B879" s="98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9">
        <v>19</v>
      </c>
      <c r="B880" s="98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9">
        <v>20</v>
      </c>
      <c r="B881" s="98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9">
        <v>21</v>
      </c>
      <c r="B882" s="98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9">
        <v>22</v>
      </c>
      <c r="B883" s="98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9">
        <v>23</v>
      </c>
      <c r="B884" s="98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9">
        <v>24</v>
      </c>
      <c r="B885" s="98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9">
        <v>25</v>
      </c>
      <c r="B886" s="98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9">
        <v>26</v>
      </c>
      <c r="B887" s="98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9">
        <v>27</v>
      </c>
      <c r="B888" s="98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9">
        <v>28</v>
      </c>
      <c r="B889" s="98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9">
        <v>29</v>
      </c>
      <c r="B890" s="98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9">
        <v>30</v>
      </c>
      <c r="B891" s="98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319</v>
      </c>
      <c r="Z894" s="273"/>
      <c r="AA894" s="273"/>
      <c r="AB894" s="273"/>
      <c r="AC894" s="987" t="s">
        <v>310</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15">
      <c r="A895" s="989">
        <v>1</v>
      </c>
      <c r="B895" s="98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9">
        <v>2</v>
      </c>
      <c r="B896" s="98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9">
        <v>3</v>
      </c>
      <c r="B897" s="98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9">
        <v>4</v>
      </c>
      <c r="B898" s="98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9">
        <v>5</v>
      </c>
      <c r="B899" s="98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9">
        <v>6</v>
      </c>
      <c r="B900" s="98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9">
        <v>7</v>
      </c>
      <c r="B901" s="98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9">
        <v>8</v>
      </c>
      <c r="B902" s="98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9">
        <v>9</v>
      </c>
      <c r="B903" s="98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9">
        <v>10</v>
      </c>
      <c r="B904" s="98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9">
        <v>11</v>
      </c>
      <c r="B905" s="98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9">
        <v>12</v>
      </c>
      <c r="B906" s="98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9">
        <v>13</v>
      </c>
      <c r="B907" s="98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9">
        <v>14</v>
      </c>
      <c r="B908" s="98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9">
        <v>15</v>
      </c>
      <c r="B909" s="98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9">
        <v>16</v>
      </c>
      <c r="B910" s="98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9">
        <v>17</v>
      </c>
      <c r="B911" s="98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9">
        <v>18</v>
      </c>
      <c r="B912" s="98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9">
        <v>19</v>
      </c>
      <c r="B913" s="98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9">
        <v>20</v>
      </c>
      <c r="B914" s="98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9">
        <v>21</v>
      </c>
      <c r="B915" s="98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9">
        <v>22</v>
      </c>
      <c r="B916" s="98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9">
        <v>23</v>
      </c>
      <c r="B917" s="98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9">
        <v>24</v>
      </c>
      <c r="B918" s="98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9">
        <v>25</v>
      </c>
      <c r="B919" s="98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9">
        <v>26</v>
      </c>
      <c r="B920" s="98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9">
        <v>27</v>
      </c>
      <c r="B921" s="98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9">
        <v>28</v>
      </c>
      <c r="B922" s="98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9">
        <v>29</v>
      </c>
      <c r="B923" s="98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9">
        <v>30</v>
      </c>
      <c r="B924" s="98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319</v>
      </c>
      <c r="Z927" s="273"/>
      <c r="AA927" s="273"/>
      <c r="AB927" s="273"/>
      <c r="AC927" s="987" t="s">
        <v>310</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15">
      <c r="A928" s="989">
        <v>1</v>
      </c>
      <c r="B928" s="98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9">
        <v>2</v>
      </c>
      <c r="B929" s="98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9">
        <v>3</v>
      </c>
      <c r="B930" s="98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9">
        <v>4</v>
      </c>
      <c r="B931" s="98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9">
        <v>5</v>
      </c>
      <c r="B932" s="98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9">
        <v>6</v>
      </c>
      <c r="B933" s="98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9">
        <v>7</v>
      </c>
      <c r="B934" s="98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9">
        <v>8</v>
      </c>
      <c r="B935" s="98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9">
        <v>9</v>
      </c>
      <c r="B936" s="98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9">
        <v>10</v>
      </c>
      <c r="B937" s="98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9">
        <v>11</v>
      </c>
      <c r="B938" s="98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9">
        <v>12</v>
      </c>
      <c r="B939" s="98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9">
        <v>13</v>
      </c>
      <c r="B940" s="98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9">
        <v>14</v>
      </c>
      <c r="B941" s="98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9">
        <v>15</v>
      </c>
      <c r="B942" s="98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9">
        <v>16</v>
      </c>
      <c r="B943" s="98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9">
        <v>17</v>
      </c>
      <c r="B944" s="98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9">
        <v>18</v>
      </c>
      <c r="B945" s="98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9">
        <v>19</v>
      </c>
      <c r="B946" s="98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9">
        <v>20</v>
      </c>
      <c r="B947" s="98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9">
        <v>21</v>
      </c>
      <c r="B948" s="98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9">
        <v>22</v>
      </c>
      <c r="B949" s="98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9">
        <v>23</v>
      </c>
      <c r="B950" s="98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9">
        <v>24</v>
      </c>
      <c r="B951" s="98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9">
        <v>25</v>
      </c>
      <c r="B952" s="98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9">
        <v>26</v>
      </c>
      <c r="B953" s="98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9">
        <v>27</v>
      </c>
      <c r="B954" s="98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9">
        <v>28</v>
      </c>
      <c r="B955" s="98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9">
        <v>29</v>
      </c>
      <c r="B956" s="98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9">
        <v>30</v>
      </c>
      <c r="B957" s="98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319</v>
      </c>
      <c r="Z960" s="273"/>
      <c r="AA960" s="273"/>
      <c r="AB960" s="273"/>
      <c r="AC960" s="987" t="s">
        <v>310</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15">
      <c r="A961" s="989">
        <v>1</v>
      </c>
      <c r="B961" s="98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9">
        <v>2</v>
      </c>
      <c r="B962" s="98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9">
        <v>3</v>
      </c>
      <c r="B963" s="98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9">
        <v>4</v>
      </c>
      <c r="B964" s="98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9">
        <v>5</v>
      </c>
      <c r="B965" s="98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9">
        <v>6</v>
      </c>
      <c r="B966" s="98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9">
        <v>7</v>
      </c>
      <c r="B967" s="98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9">
        <v>8</v>
      </c>
      <c r="B968" s="98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9">
        <v>9</v>
      </c>
      <c r="B969" s="98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9">
        <v>10</v>
      </c>
      <c r="B970" s="98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9">
        <v>11</v>
      </c>
      <c r="B971" s="98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9">
        <v>12</v>
      </c>
      <c r="B972" s="98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9">
        <v>13</v>
      </c>
      <c r="B973" s="98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9">
        <v>14</v>
      </c>
      <c r="B974" s="98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9">
        <v>15</v>
      </c>
      <c r="B975" s="98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9">
        <v>16</v>
      </c>
      <c r="B976" s="98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9">
        <v>17</v>
      </c>
      <c r="B977" s="98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9">
        <v>18</v>
      </c>
      <c r="B978" s="98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9">
        <v>19</v>
      </c>
      <c r="B979" s="98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9">
        <v>20</v>
      </c>
      <c r="B980" s="98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9">
        <v>21</v>
      </c>
      <c r="B981" s="98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9">
        <v>22</v>
      </c>
      <c r="B982" s="98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9">
        <v>23</v>
      </c>
      <c r="B983" s="98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9">
        <v>24</v>
      </c>
      <c r="B984" s="98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9">
        <v>25</v>
      </c>
      <c r="B985" s="98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9">
        <v>26</v>
      </c>
      <c r="B986" s="98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9">
        <v>27</v>
      </c>
      <c r="B987" s="98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9">
        <v>28</v>
      </c>
      <c r="B988" s="98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9">
        <v>29</v>
      </c>
      <c r="B989" s="98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9">
        <v>30</v>
      </c>
      <c r="B990" s="98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319</v>
      </c>
      <c r="Z993" s="273"/>
      <c r="AA993" s="273"/>
      <c r="AB993" s="273"/>
      <c r="AC993" s="987" t="s">
        <v>310</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15">
      <c r="A994" s="989">
        <v>1</v>
      </c>
      <c r="B994" s="98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9">
        <v>2</v>
      </c>
      <c r="B995" s="98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9">
        <v>3</v>
      </c>
      <c r="B996" s="98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9">
        <v>4</v>
      </c>
      <c r="B997" s="98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9">
        <v>5</v>
      </c>
      <c r="B998" s="98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9">
        <v>6</v>
      </c>
      <c r="B999" s="98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9">
        <v>7</v>
      </c>
      <c r="B1000" s="98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9">
        <v>8</v>
      </c>
      <c r="B1001" s="98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9">
        <v>9</v>
      </c>
      <c r="B1002" s="98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9">
        <v>10</v>
      </c>
      <c r="B1003" s="98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9">
        <v>11</v>
      </c>
      <c r="B1004" s="98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9">
        <v>12</v>
      </c>
      <c r="B1005" s="98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9">
        <v>13</v>
      </c>
      <c r="B1006" s="98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9">
        <v>14</v>
      </c>
      <c r="B1007" s="98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9">
        <v>15</v>
      </c>
      <c r="B1008" s="98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9">
        <v>16</v>
      </c>
      <c r="B1009" s="98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9">
        <v>17</v>
      </c>
      <c r="B1010" s="98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9">
        <v>18</v>
      </c>
      <c r="B1011" s="98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9">
        <v>19</v>
      </c>
      <c r="B1012" s="98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9">
        <v>20</v>
      </c>
      <c r="B1013" s="98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9">
        <v>21</v>
      </c>
      <c r="B1014" s="98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9">
        <v>22</v>
      </c>
      <c r="B1015" s="98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9">
        <v>23</v>
      </c>
      <c r="B1016" s="98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9">
        <v>24</v>
      </c>
      <c r="B1017" s="98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9">
        <v>25</v>
      </c>
      <c r="B1018" s="98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9">
        <v>26</v>
      </c>
      <c r="B1019" s="98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9">
        <v>27</v>
      </c>
      <c r="B1020" s="98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9">
        <v>28</v>
      </c>
      <c r="B1021" s="98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9">
        <v>29</v>
      </c>
      <c r="B1022" s="98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9">
        <v>30</v>
      </c>
      <c r="B1023" s="98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319</v>
      </c>
      <c r="Z1026" s="273"/>
      <c r="AA1026" s="273"/>
      <c r="AB1026" s="273"/>
      <c r="AC1026" s="987" t="s">
        <v>310</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9">
        <v>2</v>
      </c>
      <c r="B1028" s="98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9">
        <v>3</v>
      </c>
      <c r="B1029" s="98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9">
        <v>4</v>
      </c>
      <c r="B1030" s="98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9">
        <v>5</v>
      </c>
      <c r="B1031" s="98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9">
        <v>6</v>
      </c>
      <c r="B1032" s="98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9">
        <v>7</v>
      </c>
      <c r="B1033" s="98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9">
        <v>8</v>
      </c>
      <c r="B1034" s="98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9">
        <v>9</v>
      </c>
      <c r="B1035" s="98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9">
        <v>10</v>
      </c>
      <c r="B1036" s="98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9">
        <v>11</v>
      </c>
      <c r="B1037" s="98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9">
        <v>12</v>
      </c>
      <c r="B1038" s="98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9">
        <v>13</v>
      </c>
      <c r="B1039" s="98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9">
        <v>14</v>
      </c>
      <c r="B1040" s="98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9">
        <v>15</v>
      </c>
      <c r="B1041" s="98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9">
        <v>16</v>
      </c>
      <c r="B1042" s="98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9">
        <v>17</v>
      </c>
      <c r="B1043" s="98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9">
        <v>18</v>
      </c>
      <c r="B1044" s="98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9">
        <v>19</v>
      </c>
      <c r="B1045" s="98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9">
        <v>20</v>
      </c>
      <c r="B1046" s="98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9">
        <v>21</v>
      </c>
      <c r="B1047" s="98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9">
        <v>22</v>
      </c>
      <c r="B1048" s="98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9">
        <v>23</v>
      </c>
      <c r="B1049" s="98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9">
        <v>24</v>
      </c>
      <c r="B1050" s="98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9">
        <v>25</v>
      </c>
      <c r="B1051" s="98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9">
        <v>26</v>
      </c>
      <c r="B1052" s="98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9">
        <v>27</v>
      </c>
      <c r="B1053" s="98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9">
        <v>28</v>
      </c>
      <c r="B1054" s="98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9">
        <v>29</v>
      </c>
      <c r="B1055" s="98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9">
        <v>30</v>
      </c>
      <c r="B1056" s="98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319</v>
      </c>
      <c r="Z1059" s="273"/>
      <c r="AA1059" s="273"/>
      <c r="AB1059" s="273"/>
      <c r="AC1059" s="987" t="s">
        <v>310</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9">
        <v>2</v>
      </c>
      <c r="B1061" s="98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9">
        <v>3</v>
      </c>
      <c r="B1062" s="98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9">
        <v>4</v>
      </c>
      <c r="B1063" s="98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9">
        <v>5</v>
      </c>
      <c r="B1064" s="98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9">
        <v>6</v>
      </c>
      <c r="B1065" s="98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9">
        <v>7</v>
      </c>
      <c r="B1066" s="98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9">
        <v>8</v>
      </c>
      <c r="B1067" s="98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9">
        <v>9</v>
      </c>
      <c r="B1068" s="98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9">
        <v>10</v>
      </c>
      <c r="B1069" s="98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9">
        <v>11</v>
      </c>
      <c r="B1070" s="98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9">
        <v>12</v>
      </c>
      <c r="B1071" s="98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9">
        <v>13</v>
      </c>
      <c r="B1072" s="98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9">
        <v>14</v>
      </c>
      <c r="B1073" s="98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9">
        <v>15</v>
      </c>
      <c r="B1074" s="98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9">
        <v>16</v>
      </c>
      <c r="B1075" s="98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9">
        <v>17</v>
      </c>
      <c r="B1076" s="98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9">
        <v>18</v>
      </c>
      <c r="B1077" s="98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9">
        <v>19</v>
      </c>
      <c r="B1078" s="98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9">
        <v>20</v>
      </c>
      <c r="B1079" s="98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9">
        <v>21</v>
      </c>
      <c r="B1080" s="98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9">
        <v>22</v>
      </c>
      <c r="B1081" s="98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9">
        <v>23</v>
      </c>
      <c r="B1082" s="98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9">
        <v>24</v>
      </c>
      <c r="B1083" s="98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9">
        <v>25</v>
      </c>
      <c r="B1084" s="98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9">
        <v>26</v>
      </c>
      <c r="B1085" s="98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9">
        <v>27</v>
      </c>
      <c r="B1086" s="98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9">
        <v>28</v>
      </c>
      <c r="B1087" s="98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9">
        <v>29</v>
      </c>
      <c r="B1088" s="98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9">
        <v>30</v>
      </c>
      <c r="B1089" s="98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319</v>
      </c>
      <c r="Z1092" s="273"/>
      <c r="AA1092" s="273"/>
      <c r="AB1092" s="273"/>
      <c r="AC1092" s="987" t="s">
        <v>310</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9">
        <v>2</v>
      </c>
      <c r="B1094" s="98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9">
        <v>3</v>
      </c>
      <c r="B1095" s="98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9">
        <v>4</v>
      </c>
      <c r="B1096" s="98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9">
        <v>5</v>
      </c>
      <c r="B1097" s="98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9">
        <v>6</v>
      </c>
      <c r="B1098" s="98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9">
        <v>7</v>
      </c>
      <c r="B1099" s="98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9">
        <v>8</v>
      </c>
      <c r="B1100" s="98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9">
        <v>9</v>
      </c>
      <c r="B1101" s="98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9">
        <v>10</v>
      </c>
      <c r="B1102" s="98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9">
        <v>11</v>
      </c>
      <c r="B1103" s="98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9">
        <v>12</v>
      </c>
      <c r="B1104" s="98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9">
        <v>13</v>
      </c>
      <c r="B1105" s="98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9">
        <v>14</v>
      </c>
      <c r="B1106" s="98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9">
        <v>15</v>
      </c>
      <c r="B1107" s="98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9">
        <v>16</v>
      </c>
      <c r="B1108" s="98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9">
        <v>17</v>
      </c>
      <c r="B1109" s="98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9">
        <v>18</v>
      </c>
      <c r="B1110" s="98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9">
        <v>19</v>
      </c>
      <c r="B1111" s="98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9">
        <v>20</v>
      </c>
      <c r="B1112" s="98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9">
        <v>21</v>
      </c>
      <c r="B1113" s="98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9">
        <v>22</v>
      </c>
      <c r="B1114" s="98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9">
        <v>23</v>
      </c>
      <c r="B1115" s="98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9">
        <v>24</v>
      </c>
      <c r="B1116" s="98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9">
        <v>25</v>
      </c>
      <c r="B1117" s="98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9">
        <v>26</v>
      </c>
      <c r="B1118" s="98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9">
        <v>27</v>
      </c>
      <c r="B1119" s="98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9">
        <v>28</v>
      </c>
      <c r="B1120" s="98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9">
        <v>29</v>
      </c>
      <c r="B1121" s="98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9">
        <v>30</v>
      </c>
      <c r="B1122" s="98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319</v>
      </c>
      <c r="Z1125" s="273"/>
      <c r="AA1125" s="273"/>
      <c r="AB1125" s="273"/>
      <c r="AC1125" s="987" t="s">
        <v>310</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9">
        <v>2</v>
      </c>
      <c r="B1127" s="98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9">
        <v>3</v>
      </c>
      <c r="B1128" s="98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9">
        <v>4</v>
      </c>
      <c r="B1129" s="98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9">
        <v>5</v>
      </c>
      <c r="B1130" s="98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9">
        <v>6</v>
      </c>
      <c r="B1131" s="98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9">
        <v>7</v>
      </c>
      <c r="B1132" s="98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9">
        <v>8</v>
      </c>
      <c r="B1133" s="98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9">
        <v>9</v>
      </c>
      <c r="B1134" s="98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9">
        <v>10</v>
      </c>
      <c r="B1135" s="98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9">
        <v>11</v>
      </c>
      <c r="B1136" s="98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9">
        <v>12</v>
      </c>
      <c r="B1137" s="98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9">
        <v>13</v>
      </c>
      <c r="B1138" s="98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9">
        <v>14</v>
      </c>
      <c r="B1139" s="98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9">
        <v>15</v>
      </c>
      <c r="B1140" s="98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9">
        <v>16</v>
      </c>
      <c r="B1141" s="98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9">
        <v>17</v>
      </c>
      <c r="B1142" s="98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9">
        <v>18</v>
      </c>
      <c r="B1143" s="98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9">
        <v>19</v>
      </c>
      <c r="B1144" s="98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9">
        <v>20</v>
      </c>
      <c r="B1145" s="98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9">
        <v>21</v>
      </c>
      <c r="B1146" s="98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9">
        <v>22</v>
      </c>
      <c r="B1147" s="98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9">
        <v>23</v>
      </c>
      <c r="B1148" s="98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9">
        <v>24</v>
      </c>
      <c r="B1149" s="98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9">
        <v>25</v>
      </c>
      <c r="B1150" s="98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9">
        <v>26</v>
      </c>
      <c r="B1151" s="98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9">
        <v>27</v>
      </c>
      <c r="B1152" s="98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9">
        <v>28</v>
      </c>
      <c r="B1153" s="98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9">
        <v>29</v>
      </c>
      <c r="B1154" s="98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9">
        <v>30</v>
      </c>
      <c r="B1155" s="98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319</v>
      </c>
      <c r="Z1158" s="273"/>
      <c r="AA1158" s="273"/>
      <c r="AB1158" s="273"/>
      <c r="AC1158" s="987" t="s">
        <v>310</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9">
        <v>2</v>
      </c>
      <c r="B1160" s="98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9">
        <v>3</v>
      </c>
      <c r="B1161" s="98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9">
        <v>4</v>
      </c>
      <c r="B1162" s="98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9">
        <v>5</v>
      </c>
      <c r="B1163" s="98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9">
        <v>6</v>
      </c>
      <c r="B1164" s="98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9">
        <v>7</v>
      </c>
      <c r="B1165" s="98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9">
        <v>8</v>
      </c>
      <c r="B1166" s="98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9">
        <v>9</v>
      </c>
      <c r="B1167" s="98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9">
        <v>10</v>
      </c>
      <c r="B1168" s="98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9">
        <v>11</v>
      </c>
      <c r="B1169" s="98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9">
        <v>12</v>
      </c>
      <c r="B1170" s="98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9">
        <v>13</v>
      </c>
      <c r="B1171" s="98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9">
        <v>14</v>
      </c>
      <c r="B1172" s="98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9">
        <v>15</v>
      </c>
      <c r="B1173" s="98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9">
        <v>16</v>
      </c>
      <c r="B1174" s="98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9">
        <v>17</v>
      </c>
      <c r="B1175" s="98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9">
        <v>18</v>
      </c>
      <c r="B1176" s="98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9">
        <v>19</v>
      </c>
      <c r="B1177" s="98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9">
        <v>20</v>
      </c>
      <c r="B1178" s="98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9">
        <v>21</v>
      </c>
      <c r="B1179" s="98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9">
        <v>22</v>
      </c>
      <c r="B1180" s="98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9">
        <v>23</v>
      </c>
      <c r="B1181" s="98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9">
        <v>24</v>
      </c>
      <c r="B1182" s="98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9">
        <v>25</v>
      </c>
      <c r="B1183" s="98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9">
        <v>26</v>
      </c>
      <c r="B1184" s="98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9">
        <v>27</v>
      </c>
      <c r="B1185" s="98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9">
        <v>28</v>
      </c>
      <c r="B1186" s="98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9">
        <v>29</v>
      </c>
      <c r="B1187" s="98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9">
        <v>30</v>
      </c>
      <c r="B1188" s="98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319</v>
      </c>
      <c r="Z1191" s="273"/>
      <c r="AA1191" s="273"/>
      <c r="AB1191" s="273"/>
      <c r="AC1191" s="987" t="s">
        <v>310</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9">
        <v>2</v>
      </c>
      <c r="B1193" s="98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9">
        <v>3</v>
      </c>
      <c r="B1194" s="98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9">
        <v>4</v>
      </c>
      <c r="B1195" s="98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9">
        <v>5</v>
      </c>
      <c r="B1196" s="98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9">
        <v>6</v>
      </c>
      <c r="B1197" s="98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9">
        <v>7</v>
      </c>
      <c r="B1198" s="98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9">
        <v>8</v>
      </c>
      <c r="B1199" s="98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9">
        <v>9</v>
      </c>
      <c r="B1200" s="98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9">
        <v>10</v>
      </c>
      <c r="B1201" s="98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9">
        <v>11</v>
      </c>
      <c r="B1202" s="98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9">
        <v>12</v>
      </c>
      <c r="B1203" s="98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9">
        <v>13</v>
      </c>
      <c r="B1204" s="98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9">
        <v>14</v>
      </c>
      <c r="B1205" s="98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9">
        <v>15</v>
      </c>
      <c r="B1206" s="98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9">
        <v>16</v>
      </c>
      <c r="B1207" s="98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9">
        <v>17</v>
      </c>
      <c r="B1208" s="98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9">
        <v>18</v>
      </c>
      <c r="B1209" s="98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9">
        <v>19</v>
      </c>
      <c r="B1210" s="98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9">
        <v>20</v>
      </c>
      <c r="B1211" s="98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9">
        <v>21</v>
      </c>
      <c r="B1212" s="98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9">
        <v>22</v>
      </c>
      <c r="B1213" s="98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9">
        <v>23</v>
      </c>
      <c r="B1214" s="98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9">
        <v>24</v>
      </c>
      <c r="B1215" s="98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9">
        <v>25</v>
      </c>
      <c r="B1216" s="98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9">
        <v>26</v>
      </c>
      <c r="B1217" s="98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9">
        <v>27</v>
      </c>
      <c r="B1218" s="98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9">
        <v>28</v>
      </c>
      <c r="B1219" s="98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9">
        <v>29</v>
      </c>
      <c r="B1220" s="98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9">
        <v>30</v>
      </c>
      <c r="B1221" s="98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319</v>
      </c>
      <c r="Z1224" s="273"/>
      <c r="AA1224" s="273"/>
      <c r="AB1224" s="273"/>
      <c r="AC1224" s="987" t="s">
        <v>310</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9">
        <v>2</v>
      </c>
      <c r="B1226" s="98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9">
        <v>3</v>
      </c>
      <c r="B1227" s="98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9">
        <v>4</v>
      </c>
      <c r="B1228" s="98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9">
        <v>5</v>
      </c>
      <c r="B1229" s="98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9">
        <v>6</v>
      </c>
      <c r="B1230" s="98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9">
        <v>7</v>
      </c>
      <c r="B1231" s="98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9">
        <v>8</v>
      </c>
      <c r="B1232" s="98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9">
        <v>9</v>
      </c>
      <c r="B1233" s="98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9">
        <v>10</v>
      </c>
      <c r="B1234" s="98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9">
        <v>11</v>
      </c>
      <c r="B1235" s="98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9">
        <v>12</v>
      </c>
      <c r="B1236" s="98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9">
        <v>13</v>
      </c>
      <c r="B1237" s="98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9">
        <v>14</v>
      </c>
      <c r="B1238" s="98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9">
        <v>15</v>
      </c>
      <c r="B1239" s="98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9">
        <v>16</v>
      </c>
      <c r="B1240" s="98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9">
        <v>17</v>
      </c>
      <c r="B1241" s="98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9">
        <v>18</v>
      </c>
      <c r="B1242" s="98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9">
        <v>19</v>
      </c>
      <c r="B1243" s="98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9">
        <v>20</v>
      </c>
      <c r="B1244" s="98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9">
        <v>21</v>
      </c>
      <c r="B1245" s="98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9">
        <v>22</v>
      </c>
      <c r="B1246" s="98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9">
        <v>23</v>
      </c>
      <c r="B1247" s="98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9">
        <v>24</v>
      </c>
      <c r="B1248" s="98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9">
        <v>25</v>
      </c>
      <c r="B1249" s="98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9">
        <v>26</v>
      </c>
      <c r="B1250" s="98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9">
        <v>27</v>
      </c>
      <c r="B1251" s="98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9">
        <v>28</v>
      </c>
      <c r="B1252" s="98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9">
        <v>29</v>
      </c>
      <c r="B1253" s="98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9">
        <v>30</v>
      </c>
      <c r="B1254" s="98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319</v>
      </c>
      <c r="Z1257" s="273"/>
      <c r="AA1257" s="273"/>
      <c r="AB1257" s="273"/>
      <c r="AC1257" s="987" t="s">
        <v>310</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9">
        <v>2</v>
      </c>
      <c r="B1259" s="98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9">
        <v>3</v>
      </c>
      <c r="B1260" s="98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9">
        <v>4</v>
      </c>
      <c r="B1261" s="98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9">
        <v>5</v>
      </c>
      <c r="B1262" s="98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9">
        <v>6</v>
      </c>
      <c r="B1263" s="98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9">
        <v>7</v>
      </c>
      <c r="B1264" s="98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9">
        <v>8</v>
      </c>
      <c r="B1265" s="98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9">
        <v>9</v>
      </c>
      <c r="B1266" s="98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9">
        <v>10</v>
      </c>
      <c r="B1267" s="98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9">
        <v>11</v>
      </c>
      <c r="B1268" s="98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9">
        <v>12</v>
      </c>
      <c r="B1269" s="98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9">
        <v>13</v>
      </c>
      <c r="B1270" s="98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9">
        <v>14</v>
      </c>
      <c r="B1271" s="98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9">
        <v>15</v>
      </c>
      <c r="B1272" s="98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9">
        <v>16</v>
      </c>
      <c r="B1273" s="98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9">
        <v>17</v>
      </c>
      <c r="B1274" s="98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9">
        <v>18</v>
      </c>
      <c r="B1275" s="98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9">
        <v>19</v>
      </c>
      <c r="B1276" s="98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9">
        <v>20</v>
      </c>
      <c r="B1277" s="98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9">
        <v>21</v>
      </c>
      <c r="B1278" s="98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9">
        <v>22</v>
      </c>
      <c r="B1279" s="98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9">
        <v>23</v>
      </c>
      <c r="B1280" s="98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9">
        <v>24</v>
      </c>
      <c r="B1281" s="98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9">
        <v>25</v>
      </c>
      <c r="B1282" s="98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9">
        <v>26</v>
      </c>
      <c r="B1283" s="98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9">
        <v>27</v>
      </c>
      <c r="B1284" s="98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9">
        <v>28</v>
      </c>
      <c r="B1285" s="98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9">
        <v>29</v>
      </c>
      <c r="B1286" s="98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9">
        <v>30</v>
      </c>
      <c r="B1287" s="98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319</v>
      </c>
      <c r="Z1290" s="273"/>
      <c r="AA1290" s="273"/>
      <c r="AB1290" s="273"/>
      <c r="AC1290" s="987" t="s">
        <v>310</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9">
        <v>2</v>
      </c>
      <c r="B1292" s="98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9">
        <v>3</v>
      </c>
      <c r="B1293" s="98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9">
        <v>4</v>
      </c>
      <c r="B1294" s="98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9">
        <v>5</v>
      </c>
      <c r="B1295" s="98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9">
        <v>6</v>
      </c>
      <c r="B1296" s="98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9">
        <v>7</v>
      </c>
      <c r="B1297" s="98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9">
        <v>8</v>
      </c>
      <c r="B1298" s="98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9">
        <v>9</v>
      </c>
      <c r="B1299" s="98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9">
        <v>10</v>
      </c>
      <c r="B1300" s="98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9">
        <v>11</v>
      </c>
      <c r="B1301" s="98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9">
        <v>12</v>
      </c>
      <c r="B1302" s="98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9">
        <v>13</v>
      </c>
      <c r="B1303" s="98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9">
        <v>14</v>
      </c>
      <c r="B1304" s="98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9">
        <v>15</v>
      </c>
      <c r="B1305" s="98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9">
        <v>16</v>
      </c>
      <c r="B1306" s="98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9">
        <v>17</v>
      </c>
      <c r="B1307" s="98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9">
        <v>18</v>
      </c>
      <c r="B1308" s="98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9">
        <v>19</v>
      </c>
      <c r="B1309" s="98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9">
        <v>20</v>
      </c>
      <c r="B1310" s="98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9">
        <v>21</v>
      </c>
      <c r="B1311" s="98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9">
        <v>22</v>
      </c>
      <c r="B1312" s="98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9">
        <v>23</v>
      </c>
      <c r="B1313" s="98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9">
        <v>24</v>
      </c>
      <c r="B1314" s="98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9">
        <v>25</v>
      </c>
      <c r="B1315" s="98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9">
        <v>26</v>
      </c>
      <c r="B1316" s="98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9">
        <v>27</v>
      </c>
      <c r="B1317" s="98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9">
        <v>28</v>
      </c>
      <c r="B1318" s="98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9">
        <v>29</v>
      </c>
      <c r="B1319" s="98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9">
        <v>30</v>
      </c>
      <c r="B1320" s="98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2022-03-22T09:36:04Z</cp:lastPrinted>
  <dcterms:created xsi:type="dcterms:W3CDTF">2012-03-13T00:50:25Z</dcterms:created>
  <dcterms:modified xsi:type="dcterms:W3CDTF">2022-09-01T02:03:15Z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