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42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8" i="11"/>
  <c r="AY337" i="11"/>
  <c r="AY336" i="11"/>
  <c r="AY332" i="11"/>
  <c r="AY328" i="11"/>
  <c r="AY324" i="11"/>
  <c r="AY321" i="11"/>
  <c r="AY325" i="11" s="1"/>
  <c r="AY329" i="11" l="1"/>
  <c r="AY333" i="11"/>
  <c r="AY322" i="11"/>
  <c r="AY326" i="11"/>
  <c r="AY330" i="11"/>
  <c r="AY323" i="11"/>
  <c r="AY327" i="11"/>
  <c r="AY331"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4" i="11" s="1"/>
  <c r="AY132" i="11"/>
  <c r="AY139" i="11"/>
  <c r="AY142" i="11" s="1"/>
  <c r="AY166" i="11"/>
  <c r="AY161" i="11"/>
  <c r="AY162" i="11" s="1"/>
  <c r="AY156" i="11"/>
  <c r="AY158" i="11" s="1"/>
  <c r="AY153" i="11"/>
  <c r="AY152" i="11"/>
  <c r="AY146" i="11"/>
  <c r="AY150" i="11" s="1"/>
  <c r="AY127" i="11"/>
  <c r="AY128" i="11" s="1"/>
  <c r="AY123" i="11"/>
  <c r="AY122" i="11"/>
  <c r="AY124" i="11" s="1"/>
  <c r="AY119" i="11"/>
  <c r="AY118" i="11"/>
  <c r="AY115" i="11"/>
  <c r="AY114" i="11"/>
  <c r="AY112" i="11"/>
  <c r="AY116" i="11" s="1"/>
  <c r="AY101" i="11"/>
  <c r="AY100" i="11"/>
  <c r="AY99" i="11"/>
  <c r="AY98" i="11"/>
  <c r="AY102" i="11"/>
  <c r="AY104" i="11" s="1"/>
  <c r="AY143" i="11" l="1"/>
  <c r="AY120" i="11"/>
  <c r="AY154" i="11"/>
  <c r="AY140" i="11"/>
  <c r="AY144" i="11"/>
  <c r="AY113" i="11"/>
  <c r="AY117" i="11"/>
  <c r="AY121" i="11"/>
  <c r="AY125" i="11"/>
  <c r="AY129" i="11"/>
  <c r="AY151" i="11"/>
  <c r="AY155" i="11"/>
  <c r="AY164" i="11"/>
  <c r="AY141" i="11"/>
  <c r="AY145" i="11"/>
  <c r="AY135" i="11"/>
  <c r="AY177" i="11"/>
  <c r="AY204" i="11"/>
  <c r="AY212" i="11"/>
  <c r="AY131" i="11"/>
  <c r="AY126" i="11"/>
  <c r="AY130" i="11"/>
  <c r="AY174" i="11"/>
  <c r="AY178" i="11"/>
  <c r="AY193" i="11"/>
  <c r="AY201" i="11"/>
  <c r="AY205" i="11"/>
  <c r="AY209" i="11"/>
  <c r="AY213" i="11"/>
  <c r="AY163"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78" i="11"/>
  <c r="AY87" i="11" s="1"/>
  <c r="AY44" i="11"/>
  <c r="AY52" i="11" s="1"/>
  <c r="AY79" i="11" l="1"/>
  <c r="AY80" i="11"/>
  <c r="AY84" i="11"/>
  <c r="AY92" i="11"/>
  <c r="AY96" i="11"/>
  <c r="AY55" i="11"/>
  <c r="AY81" i="11"/>
  <c r="AY85" i="11"/>
  <c r="AY97" i="11"/>
  <c r="AY82" i="11"/>
  <c r="AY86"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<sst xmlns="http://schemas.openxmlformats.org/spreadsheetml/2006/main" count="2055" uniqueCount="734">
  <si>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</si>
  <si>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</si>
  <si>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</si>
  <si>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</si>
  <si>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</si>
  <si>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</si>
  <si>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</si>
  <si>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</si>
  <si>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</si>
  <si>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</si>
  <si>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</si>
  <si>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</si>
  <si>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</si>
  <si>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</si>
  <si>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</si>
  <si>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</si>
  <si>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</si>
  <si>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</si>
  <si>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</si>
  <si>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</si>
  <si>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</si>
  <si>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</si>
  <si>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</si>
  <si>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</si>
  <si>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</si>
  <si>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</si>
  <si>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</si>
  <si>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</si>
  <si>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</si>
  <si>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</si>
  <si>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</si>
  <si>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</si>
  <si>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</si>
  <si>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</si>
  <si>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</si>
  <si>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</si>
  <si>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</si>
  <si>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</si>
  <si>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</si>
  <si>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</si>
  <si>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</si>
  <si>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</si>
  <si>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</si>
  <si>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</si>
  <si>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</si>
  <si>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</si>
  <si>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</si>
  <si>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</si>
  <si>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</si>
  <si>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</si>
  <si>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</si>
  <si>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</si>
  <si>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</si>
  <si>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</si>
  <si>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</si>
  <si>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</si>
  <si>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</si>
  <si>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</si>
  <si>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</si>
  <si>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</si>
  <si>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</si>
  <si>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</si>
  <si>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</si>
  <si>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</si>
  <si>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</si>
  <si>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</si>
  <si>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</si>
  <si>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</si>
  <si>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</si>
  <si>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</si>
  <si>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</si>
  <si>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</si>
  <si>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</si>
  <si>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</si>
  <si>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</si>
  <si>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</si>
  <si>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</si>
  <si>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</si>
  <si>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</si>
  <si>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</si>
  <si>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</si>
  <si>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</si>
  <si>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</si>
  <si>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</si>
  <si>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</si>
  <si>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</si>
  <si>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</si>
  <si>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</si>
  <si>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</si>
  <si>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</si>
  <si>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</si>
  <si>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</si>
  <si>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</si>
  <si>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</si>
  <si>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</si>
  <si>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</si>
  <si>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</si>
  <si>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</si>
  <si>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</si>
  <si>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</si>
  <si>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</si>
  <si>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</si>
  <si>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</si>
  <si>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</si>
  <si>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</si>
  <si>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</si>
  <si>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</si>
  <si>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</si>
  <si>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</si>
  <si>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</si>
  <si>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</si>
  <si>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</si>
  <si>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</si>
  <si>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</si>
  <si>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</si>
  <si>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</si>
  <si>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</si>
  <si>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</si>
  <si>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</si>
  <si>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</si>
  <si>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</si>
  <si>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</si>
  <si>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</si>
  <si>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</si>
  <si>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</si>
  <si>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</si>
  <si>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</si>
  <si>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</si>
  <si>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</si>
  <si>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</si>
  <si>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</si>
  <si>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</si>
  <si>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</si>
  <si>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</si>
  <si>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</si>
  <si>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</si>
  <si>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</si>
  <si>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</si>
  <si>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</si>
  <si>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</si>
  <si>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</si>
  <si>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</si>
  <si>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</si>
  <si>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</si>
  <si>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</si>
  <si>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</si>
  <si>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</si>
  <si>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</si>
  <si>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</si>
  <si>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</si>
  <si>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</si>
  <si>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</si>
  <si>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</si>
  <si>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</si>
  <si>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</si>
  <si>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</si>
  <si>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</si>
  <si>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</si>
  <si>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</si>
  <si>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</si>
  <si>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</si>
  <si>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</si>
  <si>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</si>
  <si>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</si>
  <si>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</si>
  <si>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</si>
  <si>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</si>
  <si>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</si>
  <si>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</si>
  <si>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</si>
  <si>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</si>
  <si>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</si>
  <si>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</si>
  <si>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</si>
  <si>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</si>
  <si>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</si>
  <si>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</si>
  <si>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</si>
  <si>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</si>
  <si>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</si>
  <si>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</si>
  <si>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</si>
  <si>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</si>
  <si>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</si>
  <si>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</si>
  <si>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</si>
  <si>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</si>
  <si>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</si>
  <si>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</si>
  <si>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</si>
  <si>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</si>
  <si>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</si>
  <si>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</si>
  <si>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</si>
  <si>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</si>
  <si>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</si>
  <si>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</si>
  <si>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</si>
  <si>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</si>
  <si>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</si>
  <si>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</si>
  <si>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</si>
  <si>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</si>
  <si>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</si>
  <si>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</si>
  <si>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</si>
  <si>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</si>
  <si>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</si>
  <si>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</si>
  <si>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</si>
  <si>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</si>
  <si>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</si>
  <si>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</si>
  <si>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</si>
  <si>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</si>
  <si>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</si>
  <si>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</si>
  <si>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</si>
  <si>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</si>
  <si>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</si>
  <si>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</si>
  <si>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</si>
  <si>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</si>
  <si>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</si>
  <si>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</si>
  <si>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</si>
  <si>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</si>
  <si>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</si>
  <si>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</si>
  <si>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</si>
  <si>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</si>
  <si>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</si>
  <si>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</si>
  <si>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</si>
  <si>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</si>
  <si>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</si>
  <si>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</si>
  <si>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</si>
  <si>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</si>
  <si>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</si>
  <si>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</si>
  <si>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</si>
  <si>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</si>
  <si>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</si>
  <si>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</si>
  <si>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</si>
  <si>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</si>
  <si>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</si>
  <si>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</si>
  <si>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</si>
  <si>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</si>
  <si>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</si>
  <si>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</si>
  <si>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</si>
  <si>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</si>
  <si>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</si>
  <si>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</si>
  <si>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</si>
  <si>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</si>
  <si>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</si>
  <si>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</si>
  <si>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</si>
  <si>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</si>
  <si>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</si>
  <si>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</si>
  <si>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</si>
  <si>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</si>
  <si>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</si>
  <si>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</si>
  <si>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</si>
  <si>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</si>
  <si>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</si>
  <si>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</si>
  <si>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</si>
  <si>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</si>
  <si>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</si>
  <si>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</si>
  <si>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</si>
  <si>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</si>
  <si>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</si>
  <si>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</si>
  <si>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</si>
  <si>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</si>
  <si>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</si>
  <si>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</si>
  <si>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</si>
  <si>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</si>
  <si>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</si>
  <si>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</si>
  <si>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</si>
  <si>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</si>
  <si>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</si>
  <si>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</si>
  <si>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</si>
  <si>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</si>
  <si>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</si>
  <si>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</si>
  <si>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</si>
  <si>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</si>
  <si>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</si>
  <si>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</si>
  <si>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</si>
  <si>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</si>
  <si>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</si>
  <si>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</si>
  <si>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</si>
  <si>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</si>
  <si>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</si>
  <si>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</si>
  <si>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</si>
  <si>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</si>
  <si>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</si>
  <si>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</si>
  <si>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</si>
  <si>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</si>
  <si>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</si>
  <si>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</si>
  <si>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</si>
  <si>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</si>
  <si>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</si>
  <si>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</si>
  <si>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</si>
  <si>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</si>
  <si>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</si>
  <si>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</si>
  <si>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</si>
  <si>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</si>
  <si>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</si>
  <si>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</si>
  <si>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</si>
  <si>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</si>
  <si>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</si>
  <si>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</si>
  <si>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</si>
  <si>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</si>
  <si>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</si>
  <si>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</si>
  <si>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</si>
  <si>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</si>
  <si>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</si>
  <si>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</si>
  <si>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</si>
  <si>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</si>
  <si>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</si>
  <si>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</si>
  <si>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</si>
  <si>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</si>
  <si>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</si>
  <si>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</si>
  <si>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</si>
  <si>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</si>
  <si>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</si>
  <si>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</si>
  <si>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</si>
  <si>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</si>
  <si>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</si>
  <si>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</si>
  <si>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</si>
  <si>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</si>
  <si>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</si>
  <si>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</si>
  <si>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</si>
  <si>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</si>
  <si>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</si>
  <si>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</si>
  <si>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</si>
  <si>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</si>
  <si>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</si>
  <si>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</si>
  <si>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</si>
  <si>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</si>
  <si>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</si>
  <si>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</si>
  <si>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</si>
  <si>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</si>
  <si>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</si>
  <si>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</si>
  <si>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</si>
  <si>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</si>
  <si>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</si>
  <si>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</si>
  <si>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</si>
  <si>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</si>
  <si>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</si>
  <si>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</si>
  <si>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</si>
  <si>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</si>
  <si>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</si>
  <si>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</si>
  <si>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</si>
  <si>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</si>
  <si>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</si>
  <si>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</si>
  <si>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</si>
  <si>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</si>
  <si>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</si>
  <si>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</si>
  <si>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</si>
  <si>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</si>
  <si>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</si>
  <si>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</si>
  <si>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</si>
  <si>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</si>
  <si>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</si>
  <si>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</si>
  <si>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</si>
  <si>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</si>
  <si>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</si>
  <si>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</si>
  <si>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</si>
  <si>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</si>
  <si>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</si>
  <si>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</si>
  <si>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</si>
  <si>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</si>
  <si>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</si>
  <si>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</si>
  <si>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</si>
  <si>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</si>
  <si>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</si>
  <si>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</si>
  <si>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</si>
  <si>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</si>
  <si>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</si>
  <si>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</si>
  <si>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</si>
  <si>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</si>
  <si>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</si>
  <si>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</si>
  <si>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</si>
  <si>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</si>
  <si>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</si>
  <si>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</si>
  <si>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</si>
  <si>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</si>
  <si>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</si>
  <si>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</si>
  <si>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</si>
  <si>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</si>
  <si>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</si>
  <si>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</si>
  <si>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</si>
  <si>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</si>
  <si>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</si>
  <si>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</si>
  <si>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</si>
  <si>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</si>
  <si>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</si>
  <si>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</si>
  <si>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</si>
  <si>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</si>
  <si>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</si>
  <si>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</si>
  <si>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</si>
  <si>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</si>
  <si>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</si>
  <si>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</si>
  <si>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</si>
  <si>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</si>
  <si>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</si>
  <si>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</si>
  <si>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</si>
  <si>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</si>
  <si>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</si>
  <si>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</si>
  <si>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</si>
  <si>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</si>
  <si>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</si>
  <si>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</si>
  <si>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</si>
  <si>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</si>
  <si>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</si>
  <si>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</si>
  <si>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</si>
  <si>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</si>
  <si>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</si>
  <si>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</si>
  <si>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</si>
  <si>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</si>
  <si>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</si>
  <si>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</si>
  <si>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</si>
  <si>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</si>
  <si>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</si>
  <si>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</si>
  <si>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</si>
  <si>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</si>
  <si>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</si>
  <si>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</si>
  <si>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</si>
  <si>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</si>
  <si>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</si>
  <si>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</si>
  <si>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</si>
  <si>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</si>
  <si>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</si>
  <si>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</si>
  <si>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</si>
  <si>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</si>
  <si>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</si>
  <si>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</si>
  <si>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</si>
  <si>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</si>
  <si>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</si>
  <si>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</si>
  <si>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</si>
  <si>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</si>
  <si>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</si>
  <si>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</si>
  <si>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</si>
  <si>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</si>
  <si>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</si>
  <si>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</si>
  <si>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</si>
  <si>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</si>
  <si>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</si>
  <si>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</si>
  <si>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</si>
  <si>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</si>
  <si>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</si>
  <si>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</si>
  <si>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</si>
  <si>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</si>
  <si>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</si>
  <si>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</si>
  <si>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</si>
  <si>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</si>
  <si>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</si>
  <si>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</si>
  <si>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</si>
  <si>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</si>
  <si>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</si>
  <si>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</si>
  <si>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</si>
  <si>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</si>
  <si>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</si>
  <si>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</si>
  <si>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</si>
  <si>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</si>
  <si>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</si>
  <si>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</si>
  <si>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</si>
  <si>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</si>
  <si>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</si>
  <si>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</si>
  <si>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</si>
  <si>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</si>
  <si>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</si>
  <si>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</si>
  <si>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</si>
  <si>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</si>
  <si>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</si>
  <si>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</si>
  <si>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</si>
  <si>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</si>
  <si>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</si>
  <si>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</si>
  <si>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</si>
  <si>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</si>
  <si>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</si>
  <si>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</si>
  <si>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</si>
  <si>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</si>
  <si>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</si>
  <si>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</si>
  <si>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</si>
  <si>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</si>
  <si>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</si>
  <si>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</si>
  <si>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</si>
  <si>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</si>
  <si>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</si>
  <si>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</si>
  <si>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</si>
  <si>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</si>
  <si>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</si>
  <si>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</si>
  <si>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</si>
  <si>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</si>
  <si>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</si>
  <si>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</si>
  <si>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</si>
  <si>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</si>
  <si>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</si>
  <si>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</si>
  <si>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</si>
  <si>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</si>
  <si>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</si>
  <si>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</si>
  <si>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</si>
  <si>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</si>
  <si>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</si>
  <si>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</si>
  <si>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</si>
  <si>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</si>
  <si>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</si>
  <si>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</si>
  <si>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</si>
  <si>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</si>
  <si>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</si>
  <si>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</si>
  <si>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</si>
  <si>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</si>
  <si>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</si>
  <si>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</si>
  <si>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</si>
  <si>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</si>
  <si>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</si>
  <si>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</si>
  <si>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</si>
  <si>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</si>
  <si>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</si>
  <si>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</si>
  <si>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</si>
  <si>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</si>
  <si>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</si>
  <si>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</si>
  <si>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</si>
  <si>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</si>
  <si>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</si>
  <si>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</si>
  <si>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</si>
  <si>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</si>
  <si>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</si>
  <si>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</si>
  <si>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</si>
  <si>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</si>
  <si>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</si>
  <si>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</si>
  <si>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</si>
  <si>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</si>
  <si>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</si>
  <si>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</si>
  <si>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</si>
  <si>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</si>
  <si>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</si>
  <si>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</si>
  <si>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</si>
  <si>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</si>
  <si>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</si>
  <si>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</si>
  <si>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</si>
  <si>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</si>
  <si>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</si>
  <si>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</si>
  <si>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</si>
  <si>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</si>
  <si>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</si>
  <si>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</si>
  <si>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</si>
  <si>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</si>
  <si>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</si>
  <si>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</si>
  <si>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</si>
  <si>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</si>
  <si>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</si>
  <si>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</si>
  <si>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</si>
  <si>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</si>
  <si>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</si>
  <si>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</si>
  <si>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</si>
  <si>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</si>
  <si>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</si>
  <si>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</si>
  <si>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</si>
  <si>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</si>
  <si>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</si>
  <si>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</si>
  <si>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</si>
  <si>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</si>
  <si>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</si>
  <si>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</si>
  <si>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</si>
  <si>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</si>
  <si>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</si>
  <si>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</si>
  <si>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</si>
  <si>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</si>
  <si>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</si>
  <si>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</si>
  <si>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</si>
  <si>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</si>
  <si>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</si>
  <si>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</si>
  <si>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</si>
  <si>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</si>
  <si>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</si>
  <si>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</si>
  <si>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</si>
  <si>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</si>
  <si>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</si>
  <si>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</si>
  <si>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</si>
  <si>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令和4年度</t>
  </si>
  <si>
    <t>終了予定なし</t>
  </si>
  <si>
    <t>がん・疾病対策課</t>
  </si>
  <si>
    <t>循環器病対策基本法（平成30年法律第105号）</t>
  </si>
  <si>
    <t>国民に対し発症時の適切な対応等の循環器病に関する正しい知識を普及させるとともに、循環器病に携わる医療従事者等に最新の科学的知見に基づいた情報を提供し、循環器病の医療水準の向上を図るなど、循環器病対策を総合的に推進する。</t>
  </si>
  <si>
    <t>-</t>
  </si>
  <si>
    <t>疾病予防対策事業費等補助金</t>
  </si>
  <si>
    <t>件</t>
  </si>
  <si>
    <t>円</t>
  </si>
  <si>
    <t xml:space="preserve">       X/Y</t>
    <phoneticPr fontId="5"/>
  </si>
  <si>
    <t>／　</t>
    <phoneticPr fontId="5"/>
  </si>
  <si>
    <t>○</t>
  </si>
  <si>
    <t>厚労</t>
  </si>
  <si>
    <t>がん・疾病対策課長
中谷　祐貴子</t>
    <phoneticPr fontId="5"/>
  </si>
  <si>
    <t>脳卒中・心臓病等総合支援センターモデル事業</t>
    <phoneticPr fontId="5"/>
  </si>
  <si>
    <t>-</t>
    <phoneticPr fontId="5"/>
  </si>
  <si>
    <t>循環器病対策を推進するために必要な経費であり、国費を投入しなければ事業目的が達成できない。</t>
    <rPh sb="0" eb="3">
      <t>ジュンカンキ</t>
    </rPh>
    <rPh sb="3" eb="4">
      <t>ビョウ</t>
    </rPh>
    <rPh sb="4" eb="6">
      <t>タイサク</t>
    </rPh>
    <rPh sb="7" eb="9">
      <t>スイシン</t>
    </rPh>
    <rPh sb="14" eb="16">
      <t>ヒツヨウ</t>
    </rPh>
    <rPh sb="17" eb="19">
      <t>ケイヒ</t>
    </rPh>
    <rPh sb="23" eb="25">
      <t>コクヒ</t>
    </rPh>
    <rPh sb="26" eb="28">
      <t>トウニュウ</t>
    </rPh>
    <rPh sb="33" eb="35">
      <t>ジギョウ</t>
    </rPh>
    <rPh sb="35" eb="37">
      <t>モクテキ</t>
    </rPh>
    <rPh sb="38" eb="40">
      <t>タッセイ</t>
    </rPh>
    <phoneticPr fontId="5"/>
  </si>
  <si>
    <t>国全体での議論が必要であることから、国で実施する必要がある。</t>
    <rPh sb="0" eb="1">
      <t>クニ</t>
    </rPh>
    <rPh sb="1" eb="3">
      <t>ゼンタイ</t>
    </rPh>
    <rPh sb="5" eb="7">
      <t>ギロン</t>
    </rPh>
    <rPh sb="8" eb="10">
      <t>ヒツヨウ</t>
    </rPh>
    <rPh sb="18" eb="19">
      <t>クニ</t>
    </rPh>
    <rPh sb="20" eb="22">
      <t>ジッシ</t>
    </rPh>
    <rPh sb="24" eb="26">
      <t>ヒツヨウ</t>
    </rPh>
    <phoneticPr fontId="5"/>
  </si>
  <si>
    <t>‐</t>
  </si>
  <si>
    <t>無</t>
  </si>
  <si>
    <t>-</t>
    <phoneticPr fontId="5"/>
  </si>
  <si>
    <t>脳卒中・心臓病等総合支援センターモデル事業実施施設数</t>
    <phoneticPr fontId="5"/>
  </si>
  <si>
    <t>単位あたりコスト=Ｘ／Ｙ
Ｘ：「執行額」
Ｙ：「事業実施施設数」　　　　　　　　　　　　　　　</t>
    <rPh sb="24" eb="26">
      <t>ジギョウ</t>
    </rPh>
    <rPh sb="26" eb="28">
      <t>ジッシ</t>
    </rPh>
    <rPh sb="28" eb="30">
      <t>シセツ</t>
    </rPh>
    <rPh sb="30" eb="31">
      <t>スウ</t>
    </rPh>
    <phoneticPr fontId="5"/>
  </si>
  <si>
    <t>202,000,000/10</t>
    <phoneticPr fontId="5"/>
  </si>
  <si>
    <t>国の循環器対策を推進するための経費であり、優先度の高い事業である。</t>
    <rPh sb="0" eb="1">
      <t>クニ</t>
    </rPh>
    <rPh sb="2" eb="5">
      <t>ジュンカンキ</t>
    </rPh>
    <rPh sb="5" eb="7">
      <t>タイサク</t>
    </rPh>
    <rPh sb="8" eb="10">
      <t>スイシン</t>
    </rPh>
    <rPh sb="15" eb="17">
      <t>ケイヒ</t>
    </rPh>
    <rPh sb="21" eb="23">
      <t>ユウセン</t>
    </rPh>
    <rPh sb="23" eb="24">
      <t>ド</t>
    </rPh>
    <rPh sb="25" eb="26">
      <t>タカ</t>
    </rPh>
    <rPh sb="27" eb="29">
      <t>ジギョウ</t>
    </rPh>
    <phoneticPr fontId="5"/>
  </si>
  <si>
    <t>Ⅰ－６　健康を脅かす疾病を予防・防止するとともに、必要な医療等を確保すること</t>
    <phoneticPr fontId="5"/>
  </si>
  <si>
    <t>Ⅰ－６－１　難病等の予防・治療等を充実させること</t>
    <phoneticPr fontId="5"/>
  </si>
  <si>
    <t>-</t>
    <phoneticPr fontId="5"/>
  </si>
  <si>
    <t>-</t>
    <phoneticPr fontId="5"/>
  </si>
  <si>
    <t>点検対象外</t>
    <rPh sb="0" eb="5">
      <t>テンケンタイショウガイ</t>
    </rPh>
    <phoneticPr fontId="5"/>
  </si>
  <si>
    <t>事業の必要性、効率性及び有効性の観点から、特段問題ない。</t>
    <phoneticPr fontId="5"/>
  </si>
  <si>
    <t>・「重要政策推進枠」100</t>
    <phoneticPr fontId="5"/>
  </si>
  <si>
    <t>-</t>
    <phoneticPr fontId="5"/>
  </si>
  <si>
    <t>・循環器病対策推進基本計画（令和２年10月閣議決定）
・「脳卒中・心臓病等総合支援センターモデル事業について」（令和４年６月８日健発０６０８第１号局長通知）</t>
    <rPh sb="56" eb="58">
      <t>レイワ</t>
    </rPh>
    <rPh sb="59" eb="60">
      <t>ネン</t>
    </rPh>
    <rPh sb="61" eb="62">
      <t>ガツ</t>
    </rPh>
    <rPh sb="63" eb="64">
      <t>ニチ</t>
    </rPh>
    <rPh sb="64" eb="65">
      <t>タケシ</t>
    </rPh>
    <rPh sb="65" eb="66">
      <t>ハツ</t>
    </rPh>
    <rPh sb="70" eb="71">
      <t>ダイ</t>
    </rPh>
    <rPh sb="72" eb="73">
      <t>ゴウ</t>
    </rPh>
    <rPh sb="73" eb="75">
      <t>キョクチョウ</t>
    </rPh>
    <rPh sb="75" eb="77">
      <t>ツウチ</t>
    </rPh>
    <phoneticPr fontId="5"/>
  </si>
  <si>
    <t>脳卒中・心臓病等総合支援センターモデル事業の実施</t>
    <rPh sb="22" eb="24">
      <t>ジッシ</t>
    </rPh>
    <phoneticPr fontId="5"/>
  </si>
  <si>
    <t>　専門的な知識を有し、地域の情報提供等の中心的な役割を担う医療機関となる脳卒中・心臓病等総合支援センターを設置し、都道府県と連携を取りながら、地域の医療機関と勉強会を開催し、支援方法などの情報提供を行うなど協力体制を強化することで、包括的な支援体制を構築し、地域全体の患者支援体制の充実を図るべく、まず脳卒中・心臓病等総合支援センターモデル事業として、全国に10事業所程度において先行的に実施し、検証を行う。　　　　　　　　　　　　　　　　　　　　　　　　　　　　　　　　　　　　　　　　　　　　　　　　　　　　　　　　　　　　　　　　　　　　　　　　　　　　　　　　　　　　　　　　　　　　　　　　　　　
【補助率】10/10</t>
    <rPh sb="53" eb="55">
      <t>セッチ</t>
    </rPh>
    <rPh sb="170" eb="172">
      <t>ジギョウ</t>
    </rPh>
    <phoneticPr fontId="5"/>
  </si>
  <si>
    <t>地域の情報提供等の中心的な役割を担う医療機関が行う脳卒中・心臓病等総合支援センターの設置に向けて、まずは、モデル事業を実施するための必要な財政支援を行う。</t>
    <rPh sb="42" eb="44">
      <t>セッチ</t>
    </rPh>
    <rPh sb="45" eb="46">
      <t>ム</t>
    </rPh>
    <rPh sb="66" eb="68">
      <t>ヒツヨウ</t>
    </rPh>
    <rPh sb="69" eb="71">
      <t>ザイセイ</t>
    </rPh>
    <rPh sb="71" eb="73">
      <t>シエン</t>
    </rPh>
    <phoneticPr fontId="5"/>
  </si>
  <si>
    <t>脳卒中・心臓病等総合支援センターモデル事業実績報告書及び実績評価書</t>
    <rPh sb="26" eb="27">
      <t>オヨ</t>
    </rPh>
    <rPh sb="28" eb="30">
      <t>ジッセキ</t>
    </rPh>
    <rPh sb="30" eb="32">
      <t>ヒョウカ</t>
    </rPh>
    <rPh sb="32" eb="33">
      <t>ショ</t>
    </rPh>
    <phoneticPr fontId="5"/>
  </si>
  <si>
    <t>前年度以上</t>
    <rPh sb="0" eb="3">
      <t>ゼンネンド</t>
    </rPh>
    <rPh sb="3" eb="5">
      <t>イジョウ</t>
    </rPh>
    <phoneticPr fontId="5"/>
  </si>
  <si>
    <t>支援患者数</t>
    <rPh sb="0" eb="2">
      <t>シエン</t>
    </rPh>
    <rPh sb="2" eb="5">
      <t>カンジャスウ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</si>
</sst>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50800</xdr:colOff>
      <xdr:row>270</xdr:row>
      <xdr:rowOff>25400</xdr:rowOff>
    </xdr:from>
    <xdr:to>
      <xdr:col>39</xdr:col>
      <xdr:colOff>152571</xdr:colOff>
      <xdr:row>273</xdr:row>
      <xdr:rowOff>155661</xdr:rowOff>
    </xdr:to>
    <xdr:sp macro="" textlink="">
      <xdr:nvSpPr>
        <xdr:cNvPr id="2" name="正方形/長方形 1"/>
        <xdr:cNvSpPr/>
      </xdr:nvSpPr>
      <xdr:spPr>
        <a:xfrm>
          <a:off x="3251200" y="46507400"/>
          <a:ext cx="4702346" cy="1187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２０２百万円</a:t>
          </a:r>
          <a:endParaRPr kumimoji="1" lang="en-US" altLang="ja-JP" sz="1600"/>
        </a:p>
        <a:p>
          <a:pPr algn="l"/>
          <a:endParaRPr kumimoji="1" lang="ja-JP" altLang="en-US" sz="1100"/>
        </a:p>
      </xdr:txBody>
    </xdr:sp>
    <xdr:clientData/>
  </xdr:twoCellAnchor>
  <xdr:twoCellAnchor>
    <xdr:from>
      <xdr:col>16</xdr:col>
      <xdr:colOff>38894</xdr:colOff>
      <xdr:row>279</xdr:row>
      <xdr:rowOff>202406</xdr:rowOff>
    </xdr:from>
    <xdr:to>
      <xdr:col>39</xdr:col>
      <xdr:colOff>140665</xdr:colOff>
      <xdr:row>282</xdr:row>
      <xdr:rowOff>331080</xdr:rowOff>
    </xdr:to>
    <xdr:sp macro="" textlink="">
      <xdr:nvSpPr>
        <xdr:cNvPr id="3" name="正方形/長方形 2"/>
        <xdr:cNvSpPr/>
      </xdr:nvSpPr>
      <xdr:spPr>
        <a:xfrm>
          <a:off x="3277394" y="41505187"/>
          <a:ext cx="4757115" cy="12002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医療機関（</a:t>
          </a:r>
          <a:r>
            <a:rPr kumimoji="1" lang="en-US" altLang="ja-JP" sz="1400"/>
            <a:t>10</a:t>
          </a:r>
          <a:r>
            <a:rPr kumimoji="1" lang="ja-JP" altLang="en-US" sz="1400"/>
            <a:t>団体）</a:t>
          </a:r>
          <a:endParaRPr kumimoji="1" lang="en-US" altLang="ja-JP" sz="1400"/>
        </a:p>
        <a:p>
          <a:pPr algn="ctr"/>
          <a:r>
            <a:rPr kumimoji="1" lang="ja-JP" altLang="en-US" sz="1400"/>
            <a:t>２０２百万円</a:t>
          </a:r>
        </a:p>
      </xdr:txBody>
    </xdr:sp>
    <xdr:clientData/>
  </xdr:twoCellAnchor>
  <xdr:twoCellAnchor>
    <xdr:from>
      <xdr:col>27</xdr:col>
      <xdr:colOff>115094</xdr:colOff>
      <xdr:row>274</xdr:row>
      <xdr:rowOff>4762</xdr:rowOff>
    </xdr:from>
    <xdr:to>
      <xdr:col>27</xdr:col>
      <xdr:colOff>127966</xdr:colOff>
      <xdr:row>277</xdr:row>
      <xdr:rowOff>213840</xdr:rowOff>
    </xdr:to>
    <xdr:cxnSp macro="">
      <xdr:nvCxnSpPr>
        <xdr:cNvPr id="4" name="直線矢印コネクタ 3"/>
        <xdr:cNvCxnSpPr/>
      </xdr:nvCxnSpPr>
      <xdr:spPr>
        <a:xfrm>
          <a:off x="5580063" y="39521606"/>
          <a:ext cx="12872" cy="1280640"/>
        </a:xfrm>
        <a:prstGeom prst="straightConnector1">
          <a:avLst/>
        </a:prstGeom>
        <a:noFill/>
        <a:ln w="38100" cap="flat" cmpd="sng" algn="ctr">
          <a:solidFill>
            <a:sysClr val="windowText" lastClr="000000"/>
          </a:solidFill>
          <a:prstDash val="solid"/>
          <a:tailEnd type="triangle"/>
        </a:ln>
        <a:effectLst>
          <a:outerShdw blurRad="40000" dist="23000" dir="5400000" rotWithShape="0">
            <a:srgbClr val="000000">
              <a:alpha val="35000"/>
            </a:srgbClr>
          </a:outerShdw>
        </a:effectLst>
      </xdr:spPr>
    </xdr:cxnSp>
    <xdr:clientData/>
  </xdr:twoCellAnchor>
  <xdr:twoCellAnchor>
    <xdr:from>
      <xdr:col>23</xdr:col>
      <xdr:colOff>52388</xdr:colOff>
      <xdr:row>277</xdr:row>
      <xdr:rowOff>18256</xdr:rowOff>
    </xdr:from>
    <xdr:to>
      <xdr:col>32</xdr:col>
      <xdr:colOff>150654</xdr:colOff>
      <xdr:row>280</xdr:row>
      <xdr:rowOff>8730</xdr:rowOff>
    </xdr:to>
    <xdr:sp macro="" textlink="">
      <xdr:nvSpPr>
        <xdr:cNvPr id="5" name="大かっこ 4"/>
        <xdr:cNvSpPr/>
      </xdr:nvSpPr>
      <xdr:spPr>
        <a:xfrm>
          <a:off x="4707732" y="40606662"/>
          <a:ext cx="1919922" cy="1062037"/>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7</xdr:col>
      <xdr:colOff>47624</xdr:colOff>
      <xdr:row>274</xdr:row>
      <xdr:rowOff>298449</xdr:rowOff>
    </xdr:from>
    <xdr:to>
      <xdr:col>24</xdr:col>
      <xdr:colOff>165141</xdr:colOff>
      <xdr:row>276</xdr:row>
      <xdr:rowOff>285749</xdr:rowOff>
    </xdr:to>
    <xdr:sp macro="" textlink="">
      <xdr:nvSpPr>
        <xdr:cNvPr id="7" name="大かっこ 6"/>
        <xdr:cNvSpPr/>
      </xdr:nvSpPr>
      <xdr:spPr>
        <a:xfrm>
          <a:off x="1464468" y="39815293"/>
          <a:ext cx="3558423" cy="701675"/>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　</a:t>
          </a:r>
          <a:r>
            <a:rPr kumimoji="1" lang="en-US" altLang="ja-JP" sz="1200"/>
            <a:t>※</a:t>
          </a:r>
          <a:r>
            <a:rPr kumimoji="1" lang="ja-JP" altLang="en-US" sz="1200"/>
            <a:t>令和４年度新規事業のため執行イメージを記載している。</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0" zoomScaleNormal="75" zoomScaleSheetLayoutView="8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706</v>
      </c>
      <c r="AK2" s="187"/>
      <c r="AL2" s="187"/>
      <c r="AM2" s="187"/>
      <c r="AN2" s="90" t="s">
        <v>368</v>
      </c>
      <c r="AO2" s="187" t="s">
        <v>628</v>
      </c>
      <c r="AP2" s="187"/>
      <c r="AQ2" s="187"/>
      <c r="AR2" s="91" t="s">
        <v>368</v>
      </c>
      <c r="AS2" s="188">
        <v>12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707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v>202</v>
      </c>
      <c r="AL13" s="232"/>
      <c r="AM13" s="232"/>
      <c r="AN13" s="232"/>
      <c r="AO13" s="232"/>
      <c r="AP13" s="232"/>
      <c r="AQ13" s="233"/>
      <c r="AR13" s="243">
        <v>300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709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709</v>
      </c>
      <c r="AL15" s="232"/>
      <c r="AM15" s="232"/>
      <c r="AN15" s="232"/>
      <c r="AO15" s="232"/>
      <c r="AP15" s="232"/>
      <c r="AQ15" s="233"/>
      <c r="AR15" s="231" t="s">
        <v>699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709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709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202</v>
      </c>
      <c r="AL18" s="276"/>
      <c r="AM18" s="276"/>
      <c r="AN18" s="276"/>
      <c r="AO18" s="276"/>
      <c r="AP18" s="276"/>
      <c r="AQ18" s="277"/>
      <c r="AR18" s="275">
        <f>SUM(AR13:AX17)</f>
        <v>300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202</v>
      </c>
      <c r="Q23" s="244"/>
      <c r="R23" s="244"/>
      <c r="S23" s="244"/>
      <c r="T23" s="244"/>
      <c r="U23" s="244"/>
      <c r="V23" s="295"/>
      <c r="W23" s="243">
        <v>300</v>
      </c>
      <c r="X23" s="244"/>
      <c r="Y23" s="244"/>
      <c r="Z23" s="244"/>
      <c r="AA23" s="244"/>
      <c r="AB23" s="244"/>
      <c r="AC23" s="295"/>
      <c r="AD23" s="296" t="s">
        <v>725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202</v>
      </c>
      <c r="Q29" s="346"/>
      <c r="R29" s="346"/>
      <c r="S29" s="346"/>
      <c r="T29" s="346"/>
      <c r="U29" s="346"/>
      <c r="V29" s="347"/>
      <c r="W29" s="348">
        <f>AR13</f>
        <v>300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728</v>
      </c>
      <c r="H32" s="373"/>
      <c r="I32" s="373"/>
      <c r="J32" s="373"/>
      <c r="K32" s="373"/>
      <c r="L32" s="373"/>
      <c r="M32" s="373"/>
      <c r="N32" s="373"/>
      <c r="O32" s="373"/>
      <c r="P32" s="376" t="s">
        <v>715</v>
      </c>
      <c r="Q32" s="377"/>
      <c r="R32" s="377"/>
      <c r="S32" s="377"/>
      <c r="T32" s="377"/>
      <c r="U32" s="377"/>
      <c r="V32" s="377"/>
      <c r="W32" s="377"/>
      <c r="X32" s="378"/>
      <c r="Y32" s="382" t="s">
        <v>52</v>
      </c>
      <c r="Z32" s="383"/>
      <c r="AA32" s="384"/>
      <c r="AB32" s="385" t="s">
        <v>701</v>
      </c>
      <c r="AC32" s="385"/>
      <c r="AD32" s="385"/>
      <c r="AE32" s="386" t="s">
        <v>699</v>
      </c>
      <c r="AF32" s="386"/>
      <c r="AG32" s="386"/>
      <c r="AH32" s="386"/>
      <c r="AI32" s="386" t="s">
        <v>699</v>
      </c>
      <c r="AJ32" s="386"/>
      <c r="AK32" s="386"/>
      <c r="AL32" s="386"/>
      <c r="AM32" s="413" t="s">
        <v>714</v>
      </c>
      <c r="AN32" s="386"/>
      <c r="AO32" s="386"/>
      <c r="AP32" s="386"/>
      <c r="AQ32" s="413" t="s">
        <v>714</v>
      </c>
      <c r="AR32" s="386"/>
      <c r="AS32" s="386"/>
      <c r="AT32" s="386"/>
      <c r="AU32" s="404" t="s">
        <v>726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701</v>
      </c>
      <c r="AC33" s="385"/>
      <c r="AD33" s="385"/>
      <c r="AE33" s="386" t="s">
        <v>699</v>
      </c>
      <c r="AF33" s="386"/>
      <c r="AG33" s="386"/>
      <c r="AH33" s="386"/>
      <c r="AI33" s="386" t="s">
        <v>699</v>
      </c>
      <c r="AJ33" s="386"/>
      <c r="AK33" s="386"/>
      <c r="AL33" s="386"/>
      <c r="AM33" s="413" t="s">
        <v>714</v>
      </c>
      <c r="AN33" s="386"/>
      <c r="AO33" s="386"/>
      <c r="AP33" s="386"/>
      <c r="AQ33" s="386">
        <v>10</v>
      </c>
      <c r="AR33" s="386"/>
      <c r="AS33" s="386"/>
      <c r="AT33" s="386"/>
      <c r="AU33" s="425">
        <v>10</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716</v>
      </c>
      <c r="H35" s="410"/>
      <c r="I35" s="410"/>
      <c r="J35" s="410"/>
      <c r="K35" s="410"/>
      <c r="L35" s="410"/>
      <c r="M35" s="410"/>
      <c r="N35" s="410"/>
      <c r="O35" s="410"/>
      <c r="P35" s="410"/>
      <c r="Q35" s="410"/>
      <c r="R35" s="410"/>
      <c r="S35" s="410"/>
      <c r="T35" s="410"/>
      <c r="U35" s="410"/>
      <c r="V35" s="410"/>
      <c r="W35" s="410"/>
      <c r="X35" s="410"/>
      <c r="Y35" s="434" t="s">
        <v>666</v>
      </c>
      <c r="Z35" s="435"/>
      <c r="AA35" s="436"/>
      <c r="AB35" s="437" t="s">
        <v>702</v>
      </c>
      <c r="AC35" s="438"/>
      <c r="AD35" s="439"/>
      <c r="AE35" s="413" t="s">
        <v>699</v>
      </c>
      <c r="AF35" s="413"/>
      <c r="AG35" s="413"/>
      <c r="AH35" s="413"/>
      <c r="AI35" s="413" t="s">
        <v>699</v>
      </c>
      <c r="AJ35" s="413"/>
      <c r="AK35" s="413"/>
      <c r="AL35" s="413"/>
      <c r="AM35" s="413" t="s">
        <v>714</v>
      </c>
      <c r="AN35" s="413"/>
      <c r="AO35" s="413"/>
      <c r="AP35" s="413"/>
      <c r="AQ35" s="404">
        <v>20200000</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703</v>
      </c>
      <c r="AC36" s="441"/>
      <c r="AD36" s="442"/>
      <c r="AE36" s="443" t="s">
        <v>699</v>
      </c>
      <c r="AF36" s="443"/>
      <c r="AG36" s="443"/>
      <c r="AH36" s="443"/>
      <c r="AI36" s="443" t="s">
        <v>699</v>
      </c>
      <c r="AJ36" s="443"/>
      <c r="AK36" s="443"/>
      <c r="AL36" s="443"/>
      <c r="AM36" s="443" t="s">
        <v>714</v>
      </c>
      <c r="AN36" s="443"/>
      <c r="AO36" s="443"/>
      <c r="AP36" s="443"/>
      <c r="AQ36" s="443" t="s">
        <v>717</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v>4</v>
      </c>
      <c r="AR38" s="448"/>
      <c r="AS38" s="449" t="s">
        <v>224</v>
      </c>
      <c r="AT38" s="450"/>
      <c r="AU38" s="451" t="s">
        <v>699</v>
      </c>
      <c r="AV38" s="451"/>
      <c r="AW38" s="339" t="s">
        <v>170</v>
      </c>
      <c r="AX38" s="344"/>
    </row>
    <row r="39" spans="1:51" ht="23.25" customHeight="1" x14ac:dyDescent="0.15">
      <c r="A39" s="488"/>
      <c r="B39" s="486"/>
      <c r="C39" s="486"/>
      <c r="D39" s="486"/>
      <c r="E39" s="486"/>
      <c r="F39" s="487"/>
      <c r="G39" s="389" t="s">
        <v>732</v>
      </c>
      <c r="H39" s="390"/>
      <c r="I39" s="390"/>
      <c r="J39" s="390"/>
      <c r="K39" s="390"/>
      <c r="L39" s="390"/>
      <c r="M39" s="390"/>
      <c r="N39" s="390"/>
      <c r="O39" s="391"/>
      <c r="P39" s="154" t="s">
        <v>733</v>
      </c>
      <c r="Q39" s="154"/>
      <c r="R39" s="154"/>
      <c r="S39" s="154"/>
      <c r="T39" s="154"/>
      <c r="U39" s="154"/>
      <c r="V39" s="154"/>
      <c r="W39" s="154"/>
      <c r="X39" s="155"/>
      <c r="Y39" s="400" t="s">
        <v>12</v>
      </c>
      <c r="Z39" s="401"/>
      <c r="AA39" s="402"/>
      <c r="AB39" s="403" t="s">
        <v>701</v>
      </c>
      <c r="AC39" s="403"/>
      <c r="AD39" s="403"/>
      <c r="AE39" s="404" t="s">
        <v>699</v>
      </c>
      <c r="AF39" s="387"/>
      <c r="AG39" s="387"/>
      <c r="AH39" s="387"/>
      <c r="AI39" s="404" t="s">
        <v>699</v>
      </c>
      <c r="AJ39" s="387"/>
      <c r="AK39" s="387"/>
      <c r="AL39" s="387"/>
      <c r="AM39" s="404" t="s">
        <v>714</v>
      </c>
      <c r="AN39" s="387"/>
      <c r="AO39" s="387"/>
      <c r="AP39" s="387"/>
      <c r="AQ39" s="406" t="s">
        <v>699</v>
      </c>
      <c r="AR39" s="407"/>
      <c r="AS39" s="407"/>
      <c r="AT39" s="408"/>
      <c r="AU39" s="387" t="s">
        <v>699</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701</v>
      </c>
      <c r="AC40" s="463"/>
      <c r="AD40" s="463"/>
      <c r="AE40" s="404" t="s">
        <v>699</v>
      </c>
      <c r="AF40" s="387"/>
      <c r="AG40" s="387"/>
      <c r="AH40" s="387"/>
      <c r="AI40" s="404" t="s">
        <v>699</v>
      </c>
      <c r="AJ40" s="387"/>
      <c r="AK40" s="387"/>
      <c r="AL40" s="387"/>
      <c r="AM40" s="404" t="s">
        <v>714</v>
      </c>
      <c r="AN40" s="387"/>
      <c r="AO40" s="387"/>
      <c r="AP40" s="387"/>
      <c r="AQ40" s="406">
        <v>750</v>
      </c>
      <c r="AR40" s="407"/>
      <c r="AS40" s="407"/>
      <c r="AT40" s="408"/>
      <c r="AU40" s="387" t="s">
        <v>699</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714</v>
      </c>
      <c r="AN41" s="387"/>
      <c r="AO41" s="387"/>
      <c r="AP41" s="387"/>
      <c r="AQ41" s="406" t="s">
        <v>699</v>
      </c>
      <c r="AR41" s="407"/>
      <c r="AS41" s="407"/>
      <c r="AT41" s="408"/>
      <c r="AU41" s="387" t="s">
        <v>699</v>
      </c>
      <c r="AV41" s="387"/>
      <c r="AW41" s="387"/>
      <c r="AX41" s="388"/>
    </row>
    <row r="42" spans="1:51" ht="23.25" customHeight="1" x14ac:dyDescent="0.15">
      <c r="A42" s="476" t="s">
        <v>344</v>
      </c>
      <c r="B42" s="471"/>
      <c r="C42" s="471"/>
      <c r="D42" s="471"/>
      <c r="E42" s="471"/>
      <c r="F42" s="472"/>
      <c r="G42" s="512" t="s">
        <v>731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89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5" t="s">
        <v>11</v>
      </c>
      <c r="AC49" s="896"/>
      <c r="AD49" s="897"/>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899" t="s">
        <v>58</v>
      </c>
      <c r="Z51" s="900"/>
      <c r="AA51" s="90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2"/>
      <c r="H52" s="398"/>
      <c r="I52" s="398"/>
      <c r="J52" s="398"/>
      <c r="K52" s="398"/>
      <c r="L52" s="398"/>
      <c r="M52" s="398"/>
      <c r="N52" s="398"/>
      <c r="O52" s="399"/>
      <c r="P52" s="466"/>
      <c r="Q52" s="466"/>
      <c r="R52" s="466"/>
      <c r="S52" s="466"/>
      <c r="T52" s="466"/>
      <c r="U52" s="466"/>
      <c r="V52" s="466"/>
      <c r="W52" s="466"/>
      <c r="X52" s="467"/>
      <c r="Y52" s="903" t="s">
        <v>51</v>
      </c>
      <c r="Z52" s="795"/>
      <c r="AA52" s="796"/>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3" t="s">
        <v>13</v>
      </c>
      <c r="Z53" s="795"/>
      <c r="AA53" s="796"/>
      <c r="AB53" s="904" t="s">
        <v>14</v>
      </c>
      <c r="AC53" s="904"/>
      <c r="AD53" s="904"/>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5" t="s">
        <v>11</v>
      </c>
      <c r="AC54" s="896"/>
      <c r="AD54" s="897"/>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899" t="s">
        <v>58</v>
      </c>
      <c r="Z56" s="900"/>
      <c r="AA56" s="90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2"/>
      <c r="H57" s="398"/>
      <c r="I57" s="398"/>
      <c r="J57" s="398"/>
      <c r="K57" s="398"/>
      <c r="L57" s="398"/>
      <c r="M57" s="398"/>
      <c r="N57" s="398"/>
      <c r="O57" s="399"/>
      <c r="P57" s="466"/>
      <c r="Q57" s="466"/>
      <c r="R57" s="466"/>
      <c r="S57" s="466"/>
      <c r="T57" s="466"/>
      <c r="U57" s="466"/>
      <c r="V57" s="466"/>
      <c r="W57" s="466"/>
      <c r="X57" s="467"/>
      <c r="Y57" s="903" t="s">
        <v>51</v>
      </c>
      <c r="Z57" s="795"/>
      <c r="AA57" s="796"/>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3" t="s">
        <v>13</v>
      </c>
      <c r="Z58" s="795"/>
      <c r="AA58" s="796"/>
      <c r="AB58" s="904" t="s">
        <v>14</v>
      </c>
      <c r="AC58" s="904"/>
      <c r="AD58" s="904"/>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5" t="s">
        <v>11</v>
      </c>
      <c r="AC59" s="896"/>
      <c r="AD59" s="897"/>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899" t="s">
        <v>58</v>
      </c>
      <c r="Z61" s="900"/>
      <c r="AA61" s="90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2"/>
      <c r="H62" s="398"/>
      <c r="I62" s="398"/>
      <c r="J62" s="398"/>
      <c r="K62" s="398"/>
      <c r="L62" s="398"/>
      <c r="M62" s="398"/>
      <c r="N62" s="398"/>
      <c r="O62" s="399"/>
      <c r="P62" s="466"/>
      <c r="Q62" s="466"/>
      <c r="R62" s="466"/>
      <c r="S62" s="466"/>
      <c r="T62" s="466"/>
      <c r="U62" s="466"/>
      <c r="V62" s="466"/>
      <c r="W62" s="466"/>
      <c r="X62" s="467"/>
      <c r="Y62" s="903" t="s">
        <v>51</v>
      </c>
      <c r="Z62" s="795"/>
      <c r="AA62" s="796"/>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2"/>
      <c r="C63" s="893"/>
      <c r="D63" s="893"/>
      <c r="E63" s="893"/>
      <c r="F63" s="894"/>
      <c r="G63" s="156"/>
      <c r="H63" s="157"/>
      <c r="I63" s="157"/>
      <c r="J63" s="157"/>
      <c r="K63" s="157"/>
      <c r="L63" s="157"/>
      <c r="M63" s="157"/>
      <c r="N63" s="157"/>
      <c r="O63" s="158"/>
      <c r="P63" s="468"/>
      <c r="Q63" s="468"/>
      <c r="R63" s="468"/>
      <c r="S63" s="468"/>
      <c r="T63" s="468"/>
      <c r="U63" s="468"/>
      <c r="V63" s="468"/>
      <c r="W63" s="468"/>
      <c r="X63" s="469"/>
      <c r="Y63" s="903" t="s">
        <v>13</v>
      </c>
      <c r="Z63" s="795"/>
      <c r="AA63" s="796"/>
      <c r="AB63" s="904" t="s">
        <v>14</v>
      </c>
      <c r="AC63" s="904"/>
      <c r="AD63" s="904"/>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704</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5" t="s">
        <v>11</v>
      </c>
      <c r="AC83" s="896"/>
      <c r="AD83" s="897"/>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899" t="s">
        <v>58</v>
      </c>
      <c r="Z85" s="900"/>
      <c r="AA85" s="90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2"/>
      <c r="H86" s="398"/>
      <c r="I86" s="398"/>
      <c r="J86" s="398"/>
      <c r="K86" s="398"/>
      <c r="L86" s="398"/>
      <c r="M86" s="398"/>
      <c r="N86" s="398"/>
      <c r="O86" s="399"/>
      <c r="P86" s="466"/>
      <c r="Q86" s="466"/>
      <c r="R86" s="466"/>
      <c r="S86" s="466"/>
      <c r="T86" s="466"/>
      <c r="U86" s="466"/>
      <c r="V86" s="466"/>
      <c r="W86" s="466"/>
      <c r="X86" s="467"/>
      <c r="Y86" s="903" t="s">
        <v>51</v>
      </c>
      <c r="Z86" s="795"/>
      <c r="AA86" s="796"/>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3" t="s">
        <v>13</v>
      </c>
      <c r="Z87" s="795"/>
      <c r="AA87" s="796"/>
      <c r="AB87" s="904" t="s">
        <v>14</v>
      </c>
      <c r="AC87" s="904"/>
      <c r="AD87" s="904"/>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5" t="s">
        <v>11</v>
      </c>
      <c r="AC88" s="896"/>
      <c r="AD88" s="897"/>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899" t="s">
        <v>58</v>
      </c>
      <c r="Z90" s="900"/>
      <c r="AA90" s="90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2"/>
      <c r="H91" s="398"/>
      <c r="I91" s="398"/>
      <c r="J91" s="398"/>
      <c r="K91" s="398"/>
      <c r="L91" s="398"/>
      <c r="M91" s="398"/>
      <c r="N91" s="398"/>
      <c r="O91" s="399"/>
      <c r="P91" s="466"/>
      <c r="Q91" s="466"/>
      <c r="R91" s="466"/>
      <c r="S91" s="466"/>
      <c r="T91" s="466"/>
      <c r="U91" s="466"/>
      <c r="V91" s="466"/>
      <c r="W91" s="466"/>
      <c r="X91" s="467"/>
      <c r="Y91" s="903" t="s">
        <v>51</v>
      </c>
      <c r="Z91" s="795"/>
      <c r="AA91" s="796"/>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3" t="s">
        <v>13</v>
      </c>
      <c r="Z92" s="795"/>
      <c r="AA92" s="796"/>
      <c r="AB92" s="904" t="s">
        <v>14</v>
      </c>
      <c r="AC92" s="904"/>
      <c r="AD92" s="904"/>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5" t="s">
        <v>11</v>
      </c>
      <c r="AC93" s="896"/>
      <c r="AD93" s="897"/>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899" t="s">
        <v>58</v>
      </c>
      <c r="Z95" s="900"/>
      <c r="AA95" s="90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2"/>
      <c r="H96" s="398"/>
      <c r="I96" s="398"/>
      <c r="J96" s="398"/>
      <c r="K96" s="398"/>
      <c r="L96" s="398"/>
      <c r="M96" s="398"/>
      <c r="N96" s="398"/>
      <c r="O96" s="399"/>
      <c r="P96" s="466"/>
      <c r="Q96" s="466"/>
      <c r="R96" s="466"/>
      <c r="S96" s="466"/>
      <c r="T96" s="466"/>
      <c r="U96" s="466"/>
      <c r="V96" s="466"/>
      <c r="W96" s="466"/>
      <c r="X96" s="467"/>
      <c r="Y96" s="903" t="s">
        <v>51</v>
      </c>
      <c r="Z96" s="795"/>
      <c r="AA96" s="796"/>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2"/>
      <c r="C97" s="893"/>
      <c r="D97" s="893"/>
      <c r="E97" s="893"/>
      <c r="F97" s="894"/>
      <c r="G97" s="156"/>
      <c r="H97" s="157"/>
      <c r="I97" s="157"/>
      <c r="J97" s="157"/>
      <c r="K97" s="157"/>
      <c r="L97" s="157"/>
      <c r="M97" s="157"/>
      <c r="N97" s="157"/>
      <c r="O97" s="158"/>
      <c r="P97" s="468"/>
      <c r="Q97" s="468"/>
      <c r="R97" s="468"/>
      <c r="S97" s="468"/>
      <c r="T97" s="468"/>
      <c r="U97" s="468"/>
      <c r="V97" s="468"/>
      <c r="W97" s="468"/>
      <c r="X97" s="469"/>
      <c r="Y97" s="903" t="s">
        <v>13</v>
      </c>
      <c r="Z97" s="795"/>
      <c r="AA97" s="796"/>
      <c r="AB97" s="904" t="s">
        <v>14</v>
      </c>
      <c r="AC97" s="904"/>
      <c r="AD97" s="904"/>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5" t="s">
        <v>11</v>
      </c>
      <c r="AC117" s="896"/>
      <c r="AD117" s="897"/>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899" t="s">
        <v>58</v>
      </c>
      <c r="Z119" s="900"/>
      <c r="AA119" s="90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2"/>
      <c r="H120" s="398"/>
      <c r="I120" s="398"/>
      <c r="J120" s="398"/>
      <c r="K120" s="398"/>
      <c r="L120" s="398"/>
      <c r="M120" s="398"/>
      <c r="N120" s="398"/>
      <c r="O120" s="399"/>
      <c r="P120" s="466"/>
      <c r="Q120" s="466"/>
      <c r="R120" s="466"/>
      <c r="S120" s="466"/>
      <c r="T120" s="466"/>
      <c r="U120" s="466"/>
      <c r="V120" s="466"/>
      <c r="W120" s="466"/>
      <c r="X120" s="467"/>
      <c r="Y120" s="903" t="s">
        <v>51</v>
      </c>
      <c r="Z120" s="795"/>
      <c r="AA120" s="796"/>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3" t="s">
        <v>13</v>
      </c>
      <c r="Z121" s="795"/>
      <c r="AA121" s="796"/>
      <c r="AB121" s="904" t="s">
        <v>14</v>
      </c>
      <c r="AC121" s="904"/>
      <c r="AD121" s="904"/>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5" t="s">
        <v>11</v>
      </c>
      <c r="AC122" s="896"/>
      <c r="AD122" s="897"/>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899" t="s">
        <v>58</v>
      </c>
      <c r="Z124" s="900"/>
      <c r="AA124" s="90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2"/>
      <c r="H125" s="398"/>
      <c r="I125" s="398"/>
      <c r="J125" s="398"/>
      <c r="K125" s="398"/>
      <c r="L125" s="398"/>
      <c r="M125" s="398"/>
      <c r="N125" s="398"/>
      <c r="O125" s="399"/>
      <c r="P125" s="466"/>
      <c r="Q125" s="466"/>
      <c r="R125" s="466"/>
      <c r="S125" s="466"/>
      <c r="T125" s="466"/>
      <c r="U125" s="466"/>
      <c r="V125" s="466"/>
      <c r="W125" s="466"/>
      <c r="X125" s="467"/>
      <c r="Y125" s="903" t="s">
        <v>51</v>
      </c>
      <c r="Z125" s="795"/>
      <c r="AA125" s="796"/>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3" t="s">
        <v>13</v>
      </c>
      <c r="Z126" s="795"/>
      <c r="AA126" s="796"/>
      <c r="AB126" s="904" t="s">
        <v>14</v>
      </c>
      <c r="AC126" s="904"/>
      <c r="AD126" s="904"/>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5" t="s">
        <v>11</v>
      </c>
      <c r="AC127" s="896"/>
      <c r="AD127" s="897"/>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899" t="s">
        <v>58</v>
      </c>
      <c r="Z129" s="900"/>
      <c r="AA129" s="90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2"/>
      <c r="H130" s="398"/>
      <c r="I130" s="398"/>
      <c r="J130" s="398"/>
      <c r="K130" s="398"/>
      <c r="L130" s="398"/>
      <c r="M130" s="398"/>
      <c r="N130" s="398"/>
      <c r="O130" s="399"/>
      <c r="P130" s="466"/>
      <c r="Q130" s="466"/>
      <c r="R130" s="466"/>
      <c r="S130" s="466"/>
      <c r="T130" s="466"/>
      <c r="U130" s="466"/>
      <c r="V130" s="466"/>
      <c r="W130" s="466"/>
      <c r="X130" s="467"/>
      <c r="Y130" s="903" t="s">
        <v>51</v>
      </c>
      <c r="Z130" s="795"/>
      <c r="AA130" s="796"/>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2"/>
      <c r="C131" s="893"/>
      <c r="D131" s="893"/>
      <c r="E131" s="893"/>
      <c r="F131" s="894"/>
      <c r="G131" s="156"/>
      <c r="H131" s="157"/>
      <c r="I131" s="157"/>
      <c r="J131" s="157"/>
      <c r="K131" s="157"/>
      <c r="L131" s="157"/>
      <c r="M131" s="157"/>
      <c r="N131" s="157"/>
      <c r="O131" s="158"/>
      <c r="P131" s="468"/>
      <c r="Q131" s="468"/>
      <c r="R131" s="468"/>
      <c r="S131" s="468"/>
      <c r="T131" s="468"/>
      <c r="U131" s="468"/>
      <c r="V131" s="468"/>
      <c r="W131" s="468"/>
      <c r="X131" s="469"/>
      <c r="Y131" s="903" t="s">
        <v>13</v>
      </c>
      <c r="Z131" s="795"/>
      <c r="AA131" s="796"/>
      <c r="AB131" s="904" t="s">
        <v>14</v>
      </c>
      <c r="AC131" s="904"/>
      <c r="AD131" s="904"/>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5" t="s">
        <v>11</v>
      </c>
      <c r="AC151" s="896"/>
      <c r="AD151" s="897"/>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899" t="s">
        <v>58</v>
      </c>
      <c r="Z153" s="900"/>
      <c r="AA153" s="90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2"/>
      <c r="H154" s="398"/>
      <c r="I154" s="398"/>
      <c r="J154" s="398"/>
      <c r="K154" s="398"/>
      <c r="L154" s="398"/>
      <c r="M154" s="398"/>
      <c r="N154" s="398"/>
      <c r="O154" s="399"/>
      <c r="P154" s="466"/>
      <c r="Q154" s="466"/>
      <c r="R154" s="466"/>
      <c r="S154" s="466"/>
      <c r="T154" s="466"/>
      <c r="U154" s="466"/>
      <c r="V154" s="466"/>
      <c r="W154" s="466"/>
      <c r="X154" s="467"/>
      <c r="Y154" s="903" t="s">
        <v>51</v>
      </c>
      <c r="Z154" s="795"/>
      <c r="AA154" s="796"/>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3" t="s">
        <v>13</v>
      </c>
      <c r="Z155" s="795"/>
      <c r="AA155" s="796"/>
      <c r="AB155" s="904" t="s">
        <v>14</v>
      </c>
      <c r="AC155" s="904"/>
      <c r="AD155" s="904"/>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5" t="s">
        <v>11</v>
      </c>
      <c r="AC156" s="896"/>
      <c r="AD156" s="897"/>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899" t="s">
        <v>58</v>
      </c>
      <c r="Z158" s="900"/>
      <c r="AA158" s="90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2"/>
      <c r="H159" s="398"/>
      <c r="I159" s="398"/>
      <c r="J159" s="398"/>
      <c r="K159" s="398"/>
      <c r="L159" s="398"/>
      <c r="M159" s="398"/>
      <c r="N159" s="398"/>
      <c r="O159" s="399"/>
      <c r="P159" s="466"/>
      <c r="Q159" s="466"/>
      <c r="R159" s="466"/>
      <c r="S159" s="466"/>
      <c r="T159" s="466"/>
      <c r="U159" s="466"/>
      <c r="V159" s="466"/>
      <c r="W159" s="466"/>
      <c r="X159" s="467"/>
      <c r="Y159" s="903" t="s">
        <v>51</v>
      </c>
      <c r="Z159" s="795"/>
      <c r="AA159" s="796"/>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3" t="s">
        <v>13</v>
      </c>
      <c r="Z160" s="795"/>
      <c r="AA160" s="796"/>
      <c r="AB160" s="904" t="s">
        <v>14</v>
      </c>
      <c r="AC160" s="904"/>
      <c r="AD160" s="904"/>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5" t="s">
        <v>11</v>
      </c>
      <c r="AC161" s="896"/>
      <c r="AD161" s="897"/>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899" t="s">
        <v>58</v>
      </c>
      <c r="Z163" s="900"/>
      <c r="AA163" s="90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2"/>
      <c r="H164" s="398"/>
      <c r="I164" s="398"/>
      <c r="J164" s="398"/>
      <c r="K164" s="398"/>
      <c r="L164" s="398"/>
      <c r="M164" s="398"/>
      <c r="N164" s="398"/>
      <c r="O164" s="399"/>
      <c r="P164" s="466"/>
      <c r="Q164" s="466"/>
      <c r="R164" s="466"/>
      <c r="S164" s="466"/>
      <c r="T164" s="466"/>
      <c r="U164" s="466"/>
      <c r="V164" s="466"/>
      <c r="W164" s="466"/>
      <c r="X164" s="467"/>
      <c r="Y164" s="903" t="s">
        <v>51</v>
      </c>
      <c r="Z164" s="795"/>
      <c r="AA164" s="796"/>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5" t="s">
        <v>11</v>
      </c>
      <c r="AC185" s="896"/>
      <c r="AD185" s="897"/>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899" t="s">
        <v>58</v>
      </c>
      <c r="Z187" s="900"/>
      <c r="AA187" s="90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2"/>
      <c r="H188" s="398"/>
      <c r="I188" s="398"/>
      <c r="J188" s="398"/>
      <c r="K188" s="398"/>
      <c r="L188" s="398"/>
      <c r="M188" s="398"/>
      <c r="N188" s="398"/>
      <c r="O188" s="399"/>
      <c r="P188" s="466"/>
      <c r="Q188" s="466"/>
      <c r="R188" s="466"/>
      <c r="S188" s="466"/>
      <c r="T188" s="466"/>
      <c r="U188" s="466"/>
      <c r="V188" s="466"/>
      <c r="W188" s="466"/>
      <c r="X188" s="467"/>
      <c r="Y188" s="903" t="s">
        <v>51</v>
      </c>
      <c r="Z188" s="795"/>
      <c r="AA188" s="796"/>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3" t="s">
        <v>13</v>
      </c>
      <c r="Z189" s="795"/>
      <c r="AA189" s="796"/>
      <c r="AB189" s="904" t="s">
        <v>14</v>
      </c>
      <c r="AC189" s="904"/>
      <c r="AD189" s="904"/>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5" t="s">
        <v>11</v>
      </c>
      <c r="AC190" s="896"/>
      <c r="AD190" s="897"/>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899" t="s">
        <v>58</v>
      </c>
      <c r="Z192" s="900"/>
      <c r="AA192" s="90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2"/>
      <c r="H193" s="398"/>
      <c r="I193" s="398"/>
      <c r="J193" s="398"/>
      <c r="K193" s="398"/>
      <c r="L193" s="398"/>
      <c r="M193" s="398"/>
      <c r="N193" s="398"/>
      <c r="O193" s="399"/>
      <c r="P193" s="466"/>
      <c r="Q193" s="466"/>
      <c r="R193" s="466"/>
      <c r="S193" s="466"/>
      <c r="T193" s="466"/>
      <c r="U193" s="466"/>
      <c r="V193" s="466"/>
      <c r="W193" s="466"/>
      <c r="X193" s="467"/>
      <c r="Y193" s="903" t="s">
        <v>51</v>
      </c>
      <c r="Z193" s="795"/>
      <c r="AA193" s="796"/>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3" t="s">
        <v>13</v>
      </c>
      <c r="Z194" s="795"/>
      <c r="AA194" s="796"/>
      <c r="AB194" s="904" t="s">
        <v>14</v>
      </c>
      <c r="AC194" s="904"/>
      <c r="AD194" s="904"/>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5" t="s">
        <v>11</v>
      </c>
      <c r="AC195" s="896"/>
      <c r="AD195" s="897"/>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899" t="s">
        <v>58</v>
      </c>
      <c r="Z197" s="900"/>
      <c r="AA197" s="90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2"/>
      <c r="H198" s="398"/>
      <c r="I198" s="398"/>
      <c r="J198" s="398"/>
      <c r="K198" s="398"/>
      <c r="L198" s="398"/>
      <c r="M198" s="398"/>
      <c r="N198" s="398"/>
      <c r="O198" s="399"/>
      <c r="P198" s="466"/>
      <c r="Q198" s="466"/>
      <c r="R198" s="466"/>
      <c r="S198" s="466"/>
      <c r="T198" s="466"/>
      <c r="U198" s="466"/>
      <c r="V198" s="466"/>
      <c r="W198" s="466"/>
      <c r="X198" s="467"/>
      <c r="Y198" s="903" t="s">
        <v>51</v>
      </c>
      <c r="Z198" s="795"/>
      <c r="AA198" s="796"/>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720</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368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368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699</v>
      </c>
      <c r="K218" s="658"/>
      <c r="L218" s="658"/>
      <c r="M218" s="658"/>
      <c r="N218" s="658"/>
      <c r="O218" s="658"/>
      <c r="P218" s="658"/>
      <c r="Q218" s="658"/>
      <c r="R218" s="658"/>
      <c r="S218" s="658"/>
      <c r="T218" s="659"/>
      <c r="U218" s="632" t="s">
        <v>709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709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709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705</v>
      </c>
      <c r="AE223" s="721"/>
      <c r="AF223" s="721"/>
      <c r="AG223" s="722" t="s">
        <v>710</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705</v>
      </c>
      <c r="AE224" s="702"/>
      <c r="AF224" s="702"/>
      <c r="AG224" s="728" t="s">
        <v>711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705</v>
      </c>
      <c r="AE225" s="735"/>
      <c r="AF225" s="735"/>
      <c r="AG225" s="692" t="s">
        <v>718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376" t="s">
        <v>699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713</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712</v>
      </c>
      <c r="AE229" s="751"/>
      <c r="AF229" s="751"/>
      <c r="AG229" s="752" t="s">
        <v>709</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712</v>
      </c>
      <c r="AE230" s="702"/>
      <c r="AF230" s="703"/>
      <c r="AG230" s="728" t="s">
        <v>709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712</v>
      </c>
      <c r="AE231" s="702"/>
      <c r="AF231" s="703"/>
      <c r="AG231" s="728" t="s">
        <v>709</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712</v>
      </c>
      <c r="AE232" s="702"/>
      <c r="AF232" s="703"/>
      <c r="AG232" s="728" t="s">
        <v>709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712</v>
      </c>
      <c r="AE233" s="702"/>
      <c r="AF233" s="703"/>
      <c r="AG233" s="728" t="s">
        <v>709</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712</v>
      </c>
      <c r="AE234" s="702"/>
      <c r="AF234" s="703"/>
      <c r="AG234" s="728" t="s">
        <v>709</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712</v>
      </c>
      <c r="AE235" s="743"/>
      <c r="AF235" s="744"/>
      <c r="AG235" s="745" t="s">
        <v>709</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50" t="s">
        <v>712</v>
      </c>
      <c r="AE236" s="751"/>
      <c r="AF236" s="759"/>
      <c r="AG236" s="752" t="s">
        <v>709</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80"/>
      <c r="B237" s="682"/>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01" t="s">
        <v>712</v>
      </c>
      <c r="AE237" s="702"/>
      <c r="AF237" s="703"/>
      <c r="AG237" s="728" t="s">
        <v>709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712</v>
      </c>
      <c r="AE238" s="702"/>
      <c r="AF238" s="703"/>
      <c r="AG238" s="728" t="s">
        <v>709</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42" t="s">
        <v>712</v>
      </c>
      <c r="AE239" s="743"/>
      <c r="AF239" s="744"/>
      <c r="AG239" s="728" t="s">
        <v>709</v>
      </c>
      <c r="AH239" s="729"/>
      <c r="AI239" s="729"/>
      <c r="AJ239" s="729"/>
      <c r="AK239" s="729"/>
      <c r="AL239" s="729"/>
      <c r="AM239" s="729"/>
      <c r="AN239" s="729"/>
      <c r="AO239" s="729"/>
      <c r="AP239" s="729"/>
      <c r="AQ239" s="729"/>
      <c r="AR239" s="729"/>
      <c r="AS239" s="729"/>
      <c r="AT239" s="729"/>
      <c r="AU239" s="729"/>
      <c r="AV239" s="729"/>
      <c r="AW239" s="729"/>
      <c r="AX239" s="730"/>
    </row>
    <row r="240" spans="1:50" ht="41.25" customHeight="1" x14ac:dyDescent="0.15">
      <c r="A240" s="766" t="s">
        <v>55</v>
      </c>
      <c r="B240" s="767"/>
      <c r="C240" s="772" t="s">
        <v>138</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86"/>
      <c r="AD240" s="689" t="s">
        <v>712</v>
      </c>
      <c r="AE240" s="690"/>
      <c r="AF240" s="774"/>
      <c r="AG240" s="376" t="s">
        <v>721</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68"/>
      <c r="B241" s="769"/>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68"/>
      <c r="B242" s="76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68"/>
      <c r="B243" s="769"/>
      <c r="C243" s="122"/>
      <c r="D243" s="123"/>
      <c r="E243" s="103"/>
      <c r="F243" s="103"/>
      <c r="G243" s="103"/>
      <c r="H243" s="104"/>
      <c r="I243" s="104"/>
      <c r="J243" s="763"/>
      <c r="K243" s="763"/>
      <c r="L243" s="763"/>
      <c r="M243" s="764"/>
      <c r="N243" s="765"/>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68"/>
      <c r="B244" s="769"/>
      <c r="C244" s="122"/>
      <c r="D244" s="123"/>
      <c r="E244" s="103"/>
      <c r="F244" s="103"/>
      <c r="G244" s="103"/>
      <c r="H244" s="104"/>
      <c r="I244" s="104"/>
      <c r="J244" s="763"/>
      <c r="K244" s="763"/>
      <c r="L244" s="763"/>
      <c r="M244" s="764"/>
      <c r="N244" s="765"/>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68"/>
      <c r="B245" s="769"/>
      <c r="C245" s="122"/>
      <c r="D245" s="123"/>
      <c r="E245" s="103"/>
      <c r="F245" s="103"/>
      <c r="G245" s="103"/>
      <c r="H245" s="104"/>
      <c r="I245" s="104"/>
      <c r="J245" s="763"/>
      <c r="K245" s="763"/>
      <c r="L245" s="763"/>
      <c r="M245" s="764"/>
      <c r="N245" s="765"/>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0"/>
      <c r="B246" s="771"/>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75"/>
      <c r="AH246" s="157"/>
      <c r="AI246" s="157"/>
      <c r="AJ246" s="157"/>
      <c r="AK246" s="157"/>
      <c r="AL246" s="157"/>
      <c r="AM246" s="157"/>
      <c r="AN246" s="157"/>
      <c r="AO246" s="157"/>
      <c r="AP246" s="157"/>
      <c r="AQ246" s="157"/>
      <c r="AR246" s="157"/>
      <c r="AS246" s="157"/>
      <c r="AT246" s="157"/>
      <c r="AU246" s="157"/>
      <c r="AV246" s="157"/>
      <c r="AW246" s="157"/>
      <c r="AX246" s="776"/>
    </row>
    <row r="247" spans="1:50" ht="67.5" customHeight="1" x14ac:dyDescent="0.15">
      <c r="A247" s="137" t="s">
        <v>46</v>
      </c>
      <c r="B247" s="138"/>
      <c r="C247" s="141" t="s">
        <v>50</v>
      </c>
      <c r="D247" s="142"/>
      <c r="E247" s="142"/>
      <c r="F247" s="143"/>
      <c r="G247" s="144" t="s">
        <v>709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709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723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724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4"/>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15">
      <c r="A258" s="794" t="s">
        <v>361</v>
      </c>
      <c r="B258" s="795"/>
      <c r="C258" s="795"/>
      <c r="D258" s="796"/>
      <c r="E258" s="780" t="s">
        <v>699</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customHeight="1" x14ac:dyDescent="0.15">
      <c r="A259" s="151" t="s">
        <v>360</v>
      </c>
      <c r="B259" s="151"/>
      <c r="C259" s="151"/>
      <c r="D259" s="151"/>
      <c r="E259" s="780" t="s">
        <v>699</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15">
      <c r="A260" s="151" t="s">
        <v>359</v>
      </c>
      <c r="B260" s="151"/>
      <c r="C260" s="151"/>
      <c r="D260" s="151"/>
      <c r="E260" s="780" t="s">
        <v>699</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15">
      <c r="A261" s="151" t="s">
        <v>358</v>
      </c>
      <c r="B261" s="151"/>
      <c r="C261" s="151"/>
      <c r="D261" s="151"/>
      <c r="E261" s="780" t="s">
        <v>699</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15">
      <c r="A262" s="151" t="s">
        <v>357</v>
      </c>
      <c r="B262" s="151"/>
      <c r="C262" s="151"/>
      <c r="D262" s="151"/>
      <c r="E262" s="780" t="s">
        <v>699</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15">
      <c r="A263" s="151" t="s">
        <v>356</v>
      </c>
      <c r="B263" s="151"/>
      <c r="C263" s="151"/>
      <c r="D263" s="151"/>
      <c r="E263" s="780" t="s">
        <v>699</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355</v>
      </c>
      <c r="B264" s="151"/>
      <c r="C264" s="151"/>
      <c r="D264" s="151"/>
      <c r="E264" s="780" t="s">
        <v>699</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354</v>
      </c>
      <c r="B265" s="151"/>
      <c r="C265" s="151"/>
      <c r="D265" s="151"/>
      <c r="E265" s="780" t="s">
        <v>699</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501</v>
      </c>
      <c r="B266" s="151"/>
      <c r="C266" s="151"/>
      <c r="D266" s="151"/>
      <c r="E266" s="799"/>
      <c r="F266" s="800"/>
      <c r="G266" s="800"/>
      <c r="H266" s="92" t="str">
        <f>IF(E266="","","-")</f>
        <v/>
      </c>
      <c r="I266" s="800"/>
      <c r="J266" s="800"/>
      <c r="K266" s="92" t="str">
        <f>IF(I266="","","-")</f>
        <v/>
      </c>
      <c r="L266" s="121"/>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681</v>
      </c>
      <c r="B267" s="151"/>
      <c r="C267" s="151"/>
      <c r="D267" s="151"/>
      <c r="E267" s="799"/>
      <c r="F267" s="800"/>
      <c r="G267" s="800"/>
      <c r="H267" s="92"/>
      <c r="I267" s="800"/>
      <c r="J267" s="800"/>
      <c r="K267" s="92"/>
      <c r="L267" s="121"/>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469</v>
      </c>
      <c r="B268" s="151"/>
      <c r="C268" s="151"/>
      <c r="D268" s="151"/>
      <c r="E268" s="802">
        <v>2021</v>
      </c>
      <c r="F268" s="152"/>
      <c r="G268" s="800" t="s">
        <v>706</v>
      </c>
      <c r="H268" s="800"/>
      <c r="I268" s="800"/>
      <c r="J268" s="152" t="s">
        <v>628</v>
      </c>
      <c r="K268" s="152"/>
      <c r="L268" s="121">
        <v>16</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60.7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350</v>
      </c>
      <c r="B308" s="807"/>
      <c r="C308" s="807"/>
      <c r="D308" s="807"/>
      <c r="E308" s="807"/>
      <c r="F308" s="808"/>
      <c r="G308" s="812" t="s">
        <v>324</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325</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15">
      <c r="A310" s="809"/>
      <c r="B310" s="810"/>
      <c r="C310" s="810"/>
      <c r="D310" s="810"/>
      <c r="E310" s="810"/>
      <c r="F310" s="811"/>
      <c r="G310" s="833" t="s">
        <v>722</v>
      </c>
      <c r="H310" s="834"/>
      <c r="I310" s="834"/>
      <c r="J310" s="834"/>
      <c r="K310" s="835"/>
      <c r="L310" s="836" t="s">
        <v>722</v>
      </c>
      <c r="M310" s="837"/>
      <c r="N310" s="837"/>
      <c r="O310" s="837"/>
      <c r="P310" s="837"/>
      <c r="Q310" s="837"/>
      <c r="R310" s="837"/>
      <c r="S310" s="837"/>
      <c r="T310" s="837"/>
      <c r="U310" s="837"/>
      <c r="V310" s="837"/>
      <c r="W310" s="837"/>
      <c r="X310" s="838"/>
      <c r="Y310" s="839" t="s">
        <v>722</v>
      </c>
      <c r="Z310" s="840"/>
      <c r="AA310" s="840"/>
      <c r="AB310" s="841"/>
      <c r="AC310" s="833" t="s">
        <v>722</v>
      </c>
      <c r="AD310" s="834"/>
      <c r="AE310" s="834"/>
      <c r="AF310" s="834"/>
      <c r="AG310" s="835"/>
      <c r="AH310" s="836" t="s">
        <v>722</v>
      </c>
      <c r="AI310" s="837"/>
      <c r="AJ310" s="837"/>
      <c r="AK310" s="837"/>
      <c r="AL310" s="837"/>
      <c r="AM310" s="837"/>
      <c r="AN310" s="837"/>
      <c r="AO310" s="837"/>
      <c r="AP310" s="837"/>
      <c r="AQ310" s="837"/>
      <c r="AR310" s="837"/>
      <c r="AS310" s="837"/>
      <c r="AT310" s="838"/>
      <c r="AU310" s="839" t="s">
        <v>722</v>
      </c>
      <c r="AV310" s="840"/>
      <c r="AW310" s="840"/>
      <c r="AX310" s="842"/>
    </row>
    <row r="311" spans="1:50" ht="24.75" hidden="1"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hidden="1"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24.75"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x14ac:dyDescent="0.15">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0</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0</v>
      </c>
      <c r="AV320" s="849"/>
      <c r="AW320" s="849"/>
      <c r="AX320" s="851"/>
    </row>
    <row r="321" spans="1:51" ht="24.75" hidden="1"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hidden="1" customHeight="1" x14ac:dyDescent="0.15">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hidden="1" customHeight="1" x14ac:dyDescent="0.15">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hidden="1" customHeight="1" x14ac:dyDescent="0.15">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15">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hidden="1" customHeight="1" thickBo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15">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24.75" hidden="1" customHeight="1" thickBot="1" x14ac:dyDescent="0.2">
      <c r="A360" s="852" t="s">
        <v>662</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312</v>
      </c>
      <c r="AM360" s="856"/>
      <c r="AN360" s="85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51"/>
      <c r="L365" s="151"/>
      <c r="M365" s="151"/>
      <c r="N365" s="151"/>
      <c r="O365" s="151"/>
      <c r="P365" s="430" t="s">
        <v>25</v>
      </c>
      <c r="Q365" s="430"/>
      <c r="R365" s="430"/>
      <c r="S365" s="430"/>
      <c r="T365" s="430"/>
      <c r="U365" s="430"/>
      <c r="V365" s="430"/>
      <c r="W365" s="430"/>
      <c r="X365" s="430"/>
      <c r="Y365" s="859" t="s">
        <v>273</v>
      </c>
      <c r="Z365" s="860"/>
      <c r="AA365" s="860"/>
      <c r="AB365" s="860"/>
      <c r="AC365" s="858" t="s">
        <v>310</v>
      </c>
      <c r="AD365" s="858"/>
      <c r="AE365" s="858"/>
      <c r="AF365" s="858"/>
      <c r="AG365" s="858"/>
      <c r="AH365" s="859" t="s">
        <v>331</v>
      </c>
      <c r="AI365" s="857"/>
      <c r="AJ365" s="857"/>
      <c r="AK365" s="857"/>
      <c r="AL365" s="857" t="s">
        <v>19</v>
      </c>
      <c r="AM365" s="857"/>
      <c r="AN365" s="857"/>
      <c r="AO365" s="861"/>
      <c r="AP365" s="882" t="s">
        <v>275</v>
      </c>
      <c r="AQ365" s="882"/>
      <c r="AR365" s="882"/>
      <c r="AS365" s="882"/>
      <c r="AT365" s="882"/>
      <c r="AU365" s="882"/>
      <c r="AV365" s="882"/>
      <c r="AW365" s="882"/>
      <c r="AX365" s="882"/>
    </row>
    <row r="366" spans="1:51" ht="30" customHeight="1" x14ac:dyDescent="0.15">
      <c r="A366" s="868">
        <v>1</v>
      </c>
      <c r="B366" s="868">
        <v>1</v>
      </c>
      <c r="C366" s="869" t="s">
        <v>722</v>
      </c>
      <c r="D366" s="870"/>
      <c r="E366" s="870"/>
      <c r="F366" s="870"/>
      <c r="G366" s="870"/>
      <c r="H366" s="870"/>
      <c r="I366" s="870"/>
      <c r="J366" s="871" t="s">
        <v>722</v>
      </c>
      <c r="K366" s="872"/>
      <c r="L366" s="872"/>
      <c r="M366" s="872"/>
      <c r="N366" s="872"/>
      <c r="O366" s="872"/>
      <c r="P366" s="873" t="s">
        <v>722</v>
      </c>
      <c r="Q366" s="874"/>
      <c r="R366" s="874"/>
      <c r="S366" s="874"/>
      <c r="T366" s="874"/>
      <c r="U366" s="874"/>
      <c r="V366" s="874"/>
      <c r="W366" s="874"/>
      <c r="X366" s="874"/>
      <c r="Y366" s="875" t="s">
        <v>722</v>
      </c>
      <c r="Z366" s="876"/>
      <c r="AA366" s="876"/>
      <c r="AB366" s="877"/>
      <c r="AC366" s="878"/>
      <c r="AD366" s="879"/>
      <c r="AE366" s="879"/>
      <c r="AF366" s="879"/>
      <c r="AG366" s="879"/>
      <c r="AH366" s="862" t="s">
        <v>722</v>
      </c>
      <c r="AI366" s="863"/>
      <c r="AJ366" s="863"/>
      <c r="AK366" s="863"/>
      <c r="AL366" s="864" t="s">
        <v>722</v>
      </c>
      <c r="AM366" s="865"/>
      <c r="AN366" s="865"/>
      <c r="AO366" s="866"/>
      <c r="AP366" s="867" t="s">
        <v>722</v>
      </c>
      <c r="AQ366" s="867"/>
      <c r="AR366" s="867"/>
      <c r="AS366" s="867"/>
      <c r="AT366" s="867"/>
      <c r="AU366" s="867"/>
      <c r="AV366" s="867"/>
      <c r="AW366" s="867"/>
      <c r="AX366" s="867"/>
    </row>
    <row r="367" spans="1:51" ht="30" hidden="1" customHeight="1" x14ac:dyDescent="0.15">
      <c r="A367" s="868">
        <v>2</v>
      </c>
      <c r="B367" s="868">
        <v>1</v>
      </c>
      <c r="C367" s="869"/>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878"/>
      <c r="AD367" s="879"/>
      <c r="AE367" s="879"/>
      <c r="AF367" s="879"/>
      <c r="AG367" s="879"/>
      <c r="AH367" s="862"/>
      <c r="AI367" s="863"/>
      <c r="AJ367" s="863"/>
      <c r="AK367" s="863"/>
      <c r="AL367" s="864"/>
      <c r="AM367" s="865"/>
      <c r="AN367" s="865"/>
      <c r="AO367" s="866"/>
      <c r="AP367" s="867"/>
      <c r="AQ367" s="867"/>
      <c r="AR367" s="867"/>
      <c r="AS367" s="867"/>
      <c r="AT367" s="867"/>
      <c r="AU367" s="867"/>
      <c r="AV367" s="867"/>
      <c r="AW367" s="867"/>
      <c r="AX367" s="867"/>
      <c r="AY367">
        <f>COUNTA($C$367)</f>
        <v>0</v>
      </c>
    </row>
    <row r="368" spans="1:51" ht="30" hidden="1" customHeight="1" x14ac:dyDescent="0.15">
      <c r="A368" s="868">
        <v>3</v>
      </c>
      <c r="B368" s="868">
        <v>1</v>
      </c>
      <c r="C368" s="869"/>
      <c r="D368" s="870"/>
      <c r="E368" s="870"/>
      <c r="F368" s="870"/>
      <c r="G368" s="870"/>
      <c r="H368" s="870"/>
      <c r="I368" s="870"/>
      <c r="J368" s="871"/>
      <c r="K368" s="872"/>
      <c r="L368" s="872"/>
      <c r="M368" s="872"/>
      <c r="N368" s="872"/>
      <c r="O368" s="872"/>
      <c r="P368" s="873"/>
      <c r="Q368" s="874"/>
      <c r="R368" s="874"/>
      <c r="S368" s="874"/>
      <c r="T368" s="874"/>
      <c r="U368" s="874"/>
      <c r="V368" s="874"/>
      <c r="W368" s="874"/>
      <c r="X368" s="874"/>
      <c r="Y368" s="875"/>
      <c r="Z368" s="876"/>
      <c r="AA368" s="876"/>
      <c r="AB368" s="877"/>
      <c r="AC368" s="878"/>
      <c r="AD368" s="879"/>
      <c r="AE368" s="879"/>
      <c r="AF368" s="879"/>
      <c r="AG368" s="879"/>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30" hidden="1" customHeight="1" x14ac:dyDescent="0.15">
      <c r="A369" s="868">
        <v>4</v>
      </c>
      <c r="B369" s="868">
        <v>1</v>
      </c>
      <c r="C369" s="869"/>
      <c r="D369" s="870"/>
      <c r="E369" s="870"/>
      <c r="F369" s="870"/>
      <c r="G369" s="870"/>
      <c r="H369" s="870"/>
      <c r="I369" s="870"/>
      <c r="J369" s="871"/>
      <c r="K369" s="872"/>
      <c r="L369" s="872"/>
      <c r="M369" s="872"/>
      <c r="N369" s="872"/>
      <c r="O369" s="872"/>
      <c r="P369" s="873"/>
      <c r="Q369" s="874"/>
      <c r="R369" s="874"/>
      <c r="S369" s="874"/>
      <c r="T369" s="874"/>
      <c r="U369" s="874"/>
      <c r="V369" s="874"/>
      <c r="W369" s="874"/>
      <c r="X369" s="874"/>
      <c r="Y369" s="875"/>
      <c r="Z369" s="876"/>
      <c r="AA369" s="876"/>
      <c r="AB369" s="877"/>
      <c r="AC369" s="878"/>
      <c r="AD369" s="879"/>
      <c r="AE369" s="879"/>
      <c r="AF369" s="879"/>
      <c r="AG369" s="879"/>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30" hidden="1" customHeight="1" x14ac:dyDescent="0.15">
      <c r="A370" s="868">
        <v>5</v>
      </c>
      <c r="B370" s="868">
        <v>1</v>
      </c>
      <c r="C370" s="869"/>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878"/>
      <c r="AD370" s="879"/>
      <c r="AE370" s="879"/>
      <c r="AF370" s="879"/>
      <c r="AG370" s="879"/>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30" hidden="1" customHeight="1" x14ac:dyDescent="0.15">
      <c r="A371" s="868">
        <v>6</v>
      </c>
      <c r="B371" s="868">
        <v>1</v>
      </c>
      <c r="C371" s="869"/>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878"/>
      <c r="AD371" s="879"/>
      <c r="AE371" s="879"/>
      <c r="AF371" s="879"/>
      <c r="AG371" s="879"/>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30" hidden="1" customHeight="1" x14ac:dyDescent="0.15">
      <c r="A372" s="868">
        <v>7</v>
      </c>
      <c r="B372" s="868">
        <v>1</v>
      </c>
      <c r="C372" s="869"/>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878"/>
      <c r="AD372" s="879"/>
      <c r="AE372" s="879"/>
      <c r="AF372" s="879"/>
      <c r="AG372" s="879"/>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30" hidden="1" customHeight="1" x14ac:dyDescent="0.15">
      <c r="A373" s="868">
        <v>8</v>
      </c>
      <c r="B373" s="868">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878"/>
      <c r="AD373" s="879"/>
      <c r="AE373" s="879"/>
      <c r="AF373" s="879"/>
      <c r="AG373" s="879"/>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30" hidden="1" customHeight="1" x14ac:dyDescent="0.15">
      <c r="A374" s="868">
        <v>9</v>
      </c>
      <c r="B374" s="868">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878"/>
      <c r="AD374" s="879"/>
      <c r="AE374" s="879"/>
      <c r="AF374" s="879"/>
      <c r="AG374" s="879"/>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30" hidden="1" customHeight="1" x14ac:dyDescent="0.15">
      <c r="A375" s="868">
        <v>10</v>
      </c>
      <c r="B375" s="868">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878"/>
      <c r="AD375" s="879"/>
      <c r="AE375" s="879"/>
      <c r="AF375" s="879"/>
      <c r="AG375" s="879"/>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30" hidden="1" customHeight="1" x14ac:dyDescent="0.15">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15">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7"/>
      <c r="B398" s="857"/>
      <c r="C398" s="857" t="s">
        <v>24</v>
      </c>
      <c r="D398" s="857"/>
      <c r="E398" s="857"/>
      <c r="F398" s="857"/>
      <c r="G398" s="857"/>
      <c r="H398" s="857"/>
      <c r="I398" s="857"/>
      <c r="J398" s="858" t="s">
        <v>274</v>
      </c>
      <c r="K398" s="151"/>
      <c r="L398" s="151"/>
      <c r="M398" s="151"/>
      <c r="N398" s="151"/>
      <c r="O398" s="151"/>
      <c r="P398" s="430" t="s">
        <v>25</v>
      </c>
      <c r="Q398" s="430"/>
      <c r="R398" s="430"/>
      <c r="S398" s="430"/>
      <c r="T398" s="430"/>
      <c r="U398" s="430"/>
      <c r="V398" s="430"/>
      <c r="W398" s="430"/>
      <c r="X398" s="430"/>
      <c r="Y398" s="859" t="s">
        <v>273</v>
      </c>
      <c r="Z398" s="860"/>
      <c r="AA398" s="860"/>
      <c r="AB398" s="860"/>
      <c r="AC398" s="858" t="s">
        <v>310</v>
      </c>
      <c r="AD398" s="858"/>
      <c r="AE398" s="858"/>
      <c r="AF398" s="858"/>
      <c r="AG398" s="858"/>
      <c r="AH398" s="859" t="s">
        <v>331</v>
      </c>
      <c r="AI398" s="857"/>
      <c r="AJ398" s="857"/>
      <c r="AK398" s="857"/>
      <c r="AL398" s="857" t="s">
        <v>19</v>
      </c>
      <c r="AM398" s="857"/>
      <c r="AN398" s="857"/>
      <c r="AO398" s="861"/>
      <c r="AP398" s="882" t="s">
        <v>275</v>
      </c>
      <c r="AQ398" s="882"/>
      <c r="AR398" s="882"/>
      <c r="AS398" s="882"/>
      <c r="AT398" s="882"/>
      <c r="AU398" s="882"/>
      <c r="AV398" s="882"/>
      <c r="AW398" s="882"/>
      <c r="AX398" s="882"/>
      <c r="AY398">
        <f>$AY$396</f>
        <v>0</v>
      </c>
    </row>
    <row r="399" spans="1:51" ht="30" hidden="1" customHeight="1" x14ac:dyDescent="0.15">
      <c r="A399" s="868">
        <v>1</v>
      </c>
      <c r="B399" s="868">
        <v>1</v>
      </c>
      <c r="C399" s="870"/>
      <c r="D399" s="870"/>
      <c r="E399" s="870"/>
      <c r="F399" s="870"/>
      <c r="G399" s="870"/>
      <c r="H399" s="870"/>
      <c r="I399" s="870"/>
      <c r="J399" s="871"/>
      <c r="K399" s="872"/>
      <c r="L399" s="872"/>
      <c r="M399" s="872"/>
      <c r="N399" s="872"/>
      <c r="O399" s="872"/>
      <c r="P399" s="874"/>
      <c r="Q399" s="874"/>
      <c r="R399" s="874"/>
      <c r="S399" s="874"/>
      <c r="T399" s="874"/>
      <c r="U399" s="874"/>
      <c r="V399" s="874"/>
      <c r="W399" s="874"/>
      <c r="X399" s="874"/>
      <c r="Y399" s="875"/>
      <c r="Z399" s="876"/>
      <c r="AA399" s="876"/>
      <c r="AB399" s="877"/>
      <c r="AC399" s="878"/>
      <c r="AD399" s="879"/>
      <c r="AE399" s="879"/>
      <c r="AF399" s="879"/>
      <c r="AG399" s="879"/>
      <c r="AH399" s="862"/>
      <c r="AI399" s="863"/>
      <c r="AJ399" s="863"/>
      <c r="AK399" s="863"/>
      <c r="AL399" s="864"/>
      <c r="AM399" s="865"/>
      <c r="AN399" s="865"/>
      <c r="AO399" s="866"/>
      <c r="AP399" s="867"/>
      <c r="AQ399" s="867"/>
      <c r="AR399" s="867"/>
      <c r="AS399" s="867"/>
      <c r="AT399" s="867"/>
      <c r="AU399" s="867"/>
      <c r="AV399" s="867"/>
      <c r="AW399" s="867"/>
      <c r="AX399" s="867"/>
      <c r="AY399">
        <f>$AY$396</f>
        <v>0</v>
      </c>
    </row>
    <row r="400" spans="1:51" ht="30" hidden="1" customHeight="1" x14ac:dyDescent="0.15">
      <c r="A400" s="868">
        <v>2</v>
      </c>
      <c r="B400" s="868">
        <v>1</v>
      </c>
      <c r="C400" s="869"/>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878"/>
      <c r="AD400" s="879"/>
      <c r="AE400" s="879"/>
      <c r="AF400" s="879"/>
      <c r="AG400" s="879"/>
      <c r="AH400" s="862"/>
      <c r="AI400" s="863"/>
      <c r="AJ400" s="863"/>
      <c r="AK400" s="863"/>
      <c r="AL400" s="864"/>
      <c r="AM400" s="865"/>
      <c r="AN400" s="865"/>
      <c r="AO400" s="866"/>
      <c r="AP400" s="867"/>
      <c r="AQ400" s="867"/>
      <c r="AR400" s="867"/>
      <c r="AS400" s="867"/>
      <c r="AT400" s="867"/>
      <c r="AU400" s="867"/>
      <c r="AV400" s="867"/>
      <c r="AW400" s="867"/>
      <c r="AX400" s="867"/>
      <c r="AY400">
        <f>COUNTA($C$400)</f>
        <v>0</v>
      </c>
    </row>
    <row r="401" spans="1:51" ht="30" hidden="1" customHeight="1" x14ac:dyDescent="0.15">
      <c r="A401" s="868">
        <v>3</v>
      </c>
      <c r="B401" s="868">
        <v>1</v>
      </c>
      <c r="C401" s="869"/>
      <c r="D401" s="870"/>
      <c r="E401" s="870"/>
      <c r="F401" s="870"/>
      <c r="G401" s="870"/>
      <c r="H401" s="870"/>
      <c r="I401" s="870"/>
      <c r="J401" s="871"/>
      <c r="K401" s="872"/>
      <c r="L401" s="872"/>
      <c r="M401" s="872"/>
      <c r="N401" s="872"/>
      <c r="O401" s="872"/>
      <c r="P401" s="873"/>
      <c r="Q401" s="874"/>
      <c r="R401" s="874"/>
      <c r="S401" s="874"/>
      <c r="T401" s="874"/>
      <c r="U401" s="874"/>
      <c r="V401" s="874"/>
      <c r="W401" s="874"/>
      <c r="X401" s="874"/>
      <c r="Y401" s="875"/>
      <c r="Z401" s="876"/>
      <c r="AA401" s="876"/>
      <c r="AB401" s="877"/>
      <c r="AC401" s="878"/>
      <c r="AD401" s="879"/>
      <c r="AE401" s="879"/>
      <c r="AF401" s="879"/>
      <c r="AG401" s="879"/>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30" hidden="1" customHeight="1" x14ac:dyDescent="0.15">
      <c r="A402" s="868">
        <v>4</v>
      </c>
      <c r="B402" s="868">
        <v>1</v>
      </c>
      <c r="C402" s="869"/>
      <c r="D402" s="870"/>
      <c r="E402" s="870"/>
      <c r="F402" s="870"/>
      <c r="G402" s="870"/>
      <c r="H402" s="870"/>
      <c r="I402" s="870"/>
      <c r="J402" s="871"/>
      <c r="K402" s="872"/>
      <c r="L402" s="872"/>
      <c r="M402" s="872"/>
      <c r="N402" s="872"/>
      <c r="O402" s="872"/>
      <c r="P402" s="873"/>
      <c r="Q402" s="874"/>
      <c r="R402" s="874"/>
      <c r="S402" s="874"/>
      <c r="T402" s="874"/>
      <c r="U402" s="874"/>
      <c r="V402" s="874"/>
      <c r="W402" s="874"/>
      <c r="X402" s="874"/>
      <c r="Y402" s="875"/>
      <c r="Z402" s="876"/>
      <c r="AA402" s="876"/>
      <c r="AB402" s="877"/>
      <c r="AC402" s="878"/>
      <c r="AD402" s="879"/>
      <c r="AE402" s="879"/>
      <c r="AF402" s="879"/>
      <c r="AG402" s="879"/>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30" hidden="1" customHeight="1" x14ac:dyDescent="0.15">
      <c r="A403" s="868">
        <v>5</v>
      </c>
      <c r="B403" s="868">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878"/>
      <c r="AD403" s="879"/>
      <c r="AE403" s="879"/>
      <c r="AF403" s="879"/>
      <c r="AG403" s="879"/>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30" hidden="1" customHeight="1" x14ac:dyDescent="0.15">
      <c r="A404" s="868">
        <v>6</v>
      </c>
      <c r="B404" s="868">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878"/>
      <c r="AD404" s="879"/>
      <c r="AE404" s="879"/>
      <c r="AF404" s="879"/>
      <c r="AG404" s="879"/>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30" hidden="1" customHeight="1" x14ac:dyDescent="0.15">
      <c r="A405" s="868">
        <v>7</v>
      </c>
      <c r="B405" s="868">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878"/>
      <c r="AD405" s="879"/>
      <c r="AE405" s="879"/>
      <c r="AF405" s="879"/>
      <c r="AG405" s="879"/>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30" hidden="1" customHeight="1" x14ac:dyDescent="0.15">
      <c r="A406" s="868">
        <v>8</v>
      </c>
      <c r="B406" s="868">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878"/>
      <c r="AD406" s="879"/>
      <c r="AE406" s="879"/>
      <c r="AF406" s="879"/>
      <c r="AG406" s="879"/>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30" hidden="1" customHeight="1" x14ac:dyDescent="0.15">
      <c r="A407" s="868">
        <v>9</v>
      </c>
      <c r="B407" s="868">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878"/>
      <c r="AD407" s="879"/>
      <c r="AE407" s="879"/>
      <c r="AF407" s="879"/>
      <c r="AG407" s="879"/>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30" hidden="1" customHeight="1" x14ac:dyDescent="0.15">
      <c r="A408" s="868">
        <v>10</v>
      </c>
      <c r="B408" s="868">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878"/>
      <c r="AD408" s="879"/>
      <c r="AE408" s="879"/>
      <c r="AF408" s="879"/>
      <c r="AG408" s="879"/>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7"/>
      <c r="B431" s="857"/>
      <c r="C431" s="857" t="s">
        <v>24</v>
      </c>
      <c r="D431" s="857"/>
      <c r="E431" s="857"/>
      <c r="F431" s="857"/>
      <c r="G431" s="857"/>
      <c r="H431" s="857"/>
      <c r="I431" s="857"/>
      <c r="J431" s="858" t="s">
        <v>274</v>
      </c>
      <c r="K431" s="151"/>
      <c r="L431" s="151"/>
      <c r="M431" s="151"/>
      <c r="N431" s="151"/>
      <c r="O431" s="151"/>
      <c r="P431" s="430" t="s">
        <v>25</v>
      </c>
      <c r="Q431" s="430"/>
      <c r="R431" s="430"/>
      <c r="S431" s="430"/>
      <c r="T431" s="430"/>
      <c r="U431" s="430"/>
      <c r="V431" s="430"/>
      <c r="W431" s="430"/>
      <c r="X431" s="430"/>
      <c r="Y431" s="859" t="s">
        <v>273</v>
      </c>
      <c r="Z431" s="860"/>
      <c r="AA431" s="860"/>
      <c r="AB431" s="860"/>
      <c r="AC431" s="858" t="s">
        <v>310</v>
      </c>
      <c r="AD431" s="858"/>
      <c r="AE431" s="858"/>
      <c r="AF431" s="858"/>
      <c r="AG431" s="858"/>
      <c r="AH431" s="859" t="s">
        <v>331</v>
      </c>
      <c r="AI431" s="857"/>
      <c r="AJ431" s="857"/>
      <c r="AK431" s="857"/>
      <c r="AL431" s="857" t="s">
        <v>19</v>
      </c>
      <c r="AM431" s="857"/>
      <c r="AN431" s="857"/>
      <c r="AO431" s="861"/>
      <c r="AP431" s="882" t="s">
        <v>275</v>
      </c>
      <c r="AQ431" s="882"/>
      <c r="AR431" s="882"/>
      <c r="AS431" s="882"/>
      <c r="AT431" s="882"/>
      <c r="AU431" s="882"/>
      <c r="AV431" s="882"/>
      <c r="AW431" s="882"/>
      <c r="AX431" s="882"/>
      <c r="AY431">
        <f>$AY$429</f>
        <v>0</v>
      </c>
    </row>
    <row r="432" spans="1:51" ht="30" hidden="1" customHeight="1" x14ac:dyDescent="0.15">
      <c r="A432" s="868">
        <v>1</v>
      </c>
      <c r="B432" s="868">
        <v>1</v>
      </c>
      <c r="C432" s="870"/>
      <c r="D432" s="870"/>
      <c r="E432" s="870"/>
      <c r="F432" s="870"/>
      <c r="G432" s="870"/>
      <c r="H432" s="870"/>
      <c r="I432" s="870"/>
      <c r="J432" s="871"/>
      <c r="K432" s="872"/>
      <c r="L432" s="872"/>
      <c r="M432" s="872"/>
      <c r="N432" s="872"/>
      <c r="O432" s="872"/>
      <c r="P432" s="874"/>
      <c r="Q432" s="874"/>
      <c r="R432" s="874"/>
      <c r="S432" s="874"/>
      <c r="T432" s="874"/>
      <c r="U432" s="874"/>
      <c r="V432" s="874"/>
      <c r="W432" s="874"/>
      <c r="X432" s="874"/>
      <c r="Y432" s="875"/>
      <c r="Z432" s="876"/>
      <c r="AA432" s="876"/>
      <c r="AB432" s="877"/>
      <c r="AC432" s="878"/>
      <c r="AD432" s="879"/>
      <c r="AE432" s="879"/>
      <c r="AF432" s="879"/>
      <c r="AG432" s="879"/>
      <c r="AH432" s="862"/>
      <c r="AI432" s="863"/>
      <c r="AJ432" s="863"/>
      <c r="AK432" s="863"/>
      <c r="AL432" s="864"/>
      <c r="AM432" s="865"/>
      <c r="AN432" s="865"/>
      <c r="AO432" s="866"/>
      <c r="AP432" s="867"/>
      <c r="AQ432" s="867"/>
      <c r="AR432" s="867"/>
      <c r="AS432" s="867"/>
      <c r="AT432" s="867"/>
      <c r="AU432" s="867"/>
      <c r="AV432" s="867"/>
      <c r="AW432" s="867"/>
      <c r="AX432" s="867"/>
      <c r="AY432">
        <f>$AY$429</f>
        <v>0</v>
      </c>
    </row>
    <row r="433" spans="1:51" ht="30" hidden="1" customHeight="1" x14ac:dyDescent="0.15">
      <c r="A433" s="868">
        <v>2</v>
      </c>
      <c r="B433" s="868">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878"/>
      <c r="AD433" s="879"/>
      <c r="AE433" s="879"/>
      <c r="AF433" s="879"/>
      <c r="AG433" s="879"/>
      <c r="AH433" s="862"/>
      <c r="AI433" s="863"/>
      <c r="AJ433" s="863"/>
      <c r="AK433" s="863"/>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7"/>
      <c r="B464" s="857"/>
      <c r="C464" s="857" t="s">
        <v>24</v>
      </c>
      <c r="D464" s="857"/>
      <c r="E464" s="857"/>
      <c r="F464" s="857"/>
      <c r="G464" s="857"/>
      <c r="H464" s="857"/>
      <c r="I464" s="857"/>
      <c r="J464" s="858" t="s">
        <v>274</v>
      </c>
      <c r="K464" s="151"/>
      <c r="L464" s="151"/>
      <c r="M464" s="151"/>
      <c r="N464" s="151"/>
      <c r="O464" s="151"/>
      <c r="P464" s="430" t="s">
        <v>25</v>
      </c>
      <c r="Q464" s="430"/>
      <c r="R464" s="430"/>
      <c r="S464" s="430"/>
      <c r="T464" s="430"/>
      <c r="U464" s="430"/>
      <c r="V464" s="430"/>
      <c r="W464" s="430"/>
      <c r="X464" s="430"/>
      <c r="Y464" s="859" t="s">
        <v>273</v>
      </c>
      <c r="Z464" s="860"/>
      <c r="AA464" s="860"/>
      <c r="AB464" s="860"/>
      <c r="AC464" s="858" t="s">
        <v>310</v>
      </c>
      <c r="AD464" s="858"/>
      <c r="AE464" s="858"/>
      <c r="AF464" s="858"/>
      <c r="AG464" s="858"/>
      <c r="AH464" s="859" t="s">
        <v>331</v>
      </c>
      <c r="AI464" s="857"/>
      <c r="AJ464" s="857"/>
      <c r="AK464" s="857"/>
      <c r="AL464" s="857" t="s">
        <v>19</v>
      </c>
      <c r="AM464" s="857"/>
      <c r="AN464" s="857"/>
      <c r="AO464" s="861"/>
      <c r="AP464" s="882" t="s">
        <v>275</v>
      </c>
      <c r="AQ464" s="882"/>
      <c r="AR464" s="882"/>
      <c r="AS464" s="882"/>
      <c r="AT464" s="882"/>
      <c r="AU464" s="882"/>
      <c r="AV464" s="882"/>
      <c r="AW464" s="882"/>
      <c r="AX464" s="882"/>
      <c r="AY464">
        <f>$AY$462</f>
        <v>0</v>
      </c>
    </row>
    <row r="465" spans="1:51" ht="30" hidden="1" customHeight="1" x14ac:dyDescent="0.15">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15">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15">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7"/>
      <c r="B497" s="857"/>
      <c r="C497" s="857" t="s">
        <v>24</v>
      </c>
      <c r="D497" s="857"/>
      <c r="E497" s="857"/>
      <c r="F497" s="857"/>
      <c r="G497" s="857"/>
      <c r="H497" s="857"/>
      <c r="I497" s="857"/>
      <c r="J497" s="858" t="s">
        <v>274</v>
      </c>
      <c r="K497" s="151"/>
      <c r="L497" s="151"/>
      <c r="M497" s="151"/>
      <c r="N497" s="151"/>
      <c r="O497" s="151"/>
      <c r="P497" s="430" t="s">
        <v>25</v>
      </c>
      <c r="Q497" s="430"/>
      <c r="R497" s="430"/>
      <c r="S497" s="430"/>
      <c r="T497" s="430"/>
      <c r="U497" s="430"/>
      <c r="V497" s="430"/>
      <c r="W497" s="430"/>
      <c r="X497" s="430"/>
      <c r="Y497" s="859" t="s">
        <v>273</v>
      </c>
      <c r="Z497" s="860"/>
      <c r="AA497" s="860"/>
      <c r="AB497" s="860"/>
      <c r="AC497" s="858" t="s">
        <v>310</v>
      </c>
      <c r="AD497" s="858"/>
      <c r="AE497" s="858"/>
      <c r="AF497" s="858"/>
      <c r="AG497" s="858"/>
      <c r="AH497" s="859" t="s">
        <v>331</v>
      </c>
      <c r="AI497" s="857"/>
      <c r="AJ497" s="857"/>
      <c r="AK497" s="857"/>
      <c r="AL497" s="857" t="s">
        <v>19</v>
      </c>
      <c r="AM497" s="857"/>
      <c r="AN497" s="857"/>
      <c r="AO497" s="861"/>
      <c r="AP497" s="882" t="s">
        <v>275</v>
      </c>
      <c r="AQ497" s="882"/>
      <c r="AR497" s="882"/>
      <c r="AS497" s="882"/>
      <c r="AT497" s="882"/>
      <c r="AU497" s="882"/>
      <c r="AV497" s="882"/>
      <c r="AW497" s="882"/>
      <c r="AX497" s="882"/>
      <c r="AY497">
        <f>$AY$495</f>
        <v>0</v>
      </c>
    </row>
    <row r="498" spans="1:51" ht="30" hidden="1" customHeight="1" x14ac:dyDescent="0.15">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15">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7"/>
      <c r="B530" s="857"/>
      <c r="C530" s="857" t="s">
        <v>24</v>
      </c>
      <c r="D530" s="857"/>
      <c r="E530" s="857"/>
      <c r="F530" s="857"/>
      <c r="G530" s="857"/>
      <c r="H530" s="857"/>
      <c r="I530" s="857"/>
      <c r="J530" s="858" t="s">
        <v>274</v>
      </c>
      <c r="K530" s="151"/>
      <c r="L530" s="151"/>
      <c r="M530" s="151"/>
      <c r="N530" s="151"/>
      <c r="O530" s="151"/>
      <c r="P530" s="430" t="s">
        <v>25</v>
      </c>
      <c r="Q530" s="430"/>
      <c r="R530" s="430"/>
      <c r="S530" s="430"/>
      <c r="T530" s="430"/>
      <c r="U530" s="430"/>
      <c r="V530" s="430"/>
      <c r="W530" s="430"/>
      <c r="X530" s="430"/>
      <c r="Y530" s="859" t="s">
        <v>273</v>
      </c>
      <c r="Z530" s="860"/>
      <c r="AA530" s="860"/>
      <c r="AB530" s="860"/>
      <c r="AC530" s="858" t="s">
        <v>310</v>
      </c>
      <c r="AD530" s="858"/>
      <c r="AE530" s="858"/>
      <c r="AF530" s="858"/>
      <c r="AG530" s="858"/>
      <c r="AH530" s="859" t="s">
        <v>331</v>
      </c>
      <c r="AI530" s="857"/>
      <c r="AJ530" s="857"/>
      <c r="AK530" s="857"/>
      <c r="AL530" s="857" t="s">
        <v>19</v>
      </c>
      <c r="AM530" s="857"/>
      <c r="AN530" s="857"/>
      <c r="AO530" s="861"/>
      <c r="AP530" s="882" t="s">
        <v>275</v>
      </c>
      <c r="AQ530" s="882"/>
      <c r="AR530" s="882"/>
      <c r="AS530" s="882"/>
      <c r="AT530" s="882"/>
      <c r="AU530" s="882"/>
      <c r="AV530" s="882"/>
      <c r="AW530" s="882"/>
      <c r="AX530" s="882"/>
      <c r="AY530">
        <f>$AY$528</f>
        <v>0</v>
      </c>
    </row>
    <row r="531" spans="1:51" ht="30" hidden="1" customHeight="1" x14ac:dyDescent="0.15">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15">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15">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51"/>
      <c r="L563" s="151"/>
      <c r="M563" s="151"/>
      <c r="N563" s="151"/>
      <c r="O563" s="151"/>
      <c r="P563" s="430" t="s">
        <v>25</v>
      </c>
      <c r="Q563" s="430"/>
      <c r="R563" s="430"/>
      <c r="S563" s="430"/>
      <c r="T563" s="430"/>
      <c r="U563" s="430"/>
      <c r="V563" s="430"/>
      <c r="W563" s="430"/>
      <c r="X563" s="430"/>
      <c r="Y563" s="859" t="s">
        <v>273</v>
      </c>
      <c r="Z563" s="860"/>
      <c r="AA563" s="860"/>
      <c r="AB563" s="860"/>
      <c r="AC563" s="858" t="s">
        <v>310</v>
      </c>
      <c r="AD563" s="858"/>
      <c r="AE563" s="858"/>
      <c r="AF563" s="858"/>
      <c r="AG563" s="858"/>
      <c r="AH563" s="859" t="s">
        <v>331</v>
      </c>
      <c r="AI563" s="857"/>
      <c r="AJ563" s="857"/>
      <c r="AK563" s="857"/>
      <c r="AL563" s="857" t="s">
        <v>19</v>
      </c>
      <c r="AM563" s="857"/>
      <c r="AN563" s="857"/>
      <c r="AO563" s="861"/>
      <c r="AP563" s="882" t="s">
        <v>275</v>
      </c>
      <c r="AQ563" s="882"/>
      <c r="AR563" s="882"/>
      <c r="AS563" s="882"/>
      <c r="AT563" s="882"/>
      <c r="AU563" s="882"/>
      <c r="AV563" s="882"/>
      <c r="AW563" s="882"/>
      <c r="AX563" s="882"/>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51"/>
      <c r="L596" s="151"/>
      <c r="M596" s="151"/>
      <c r="N596" s="151"/>
      <c r="O596" s="151"/>
      <c r="P596" s="430" t="s">
        <v>25</v>
      </c>
      <c r="Q596" s="430"/>
      <c r="R596" s="430"/>
      <c r="S596" s="430"/>
      <c r="T596" s="430"/>
      <c r="U596" s="430"/>
      <c r="V596" s="430"/>
      <c r="W596" s="430"/>
      <c r="X596" s="430"/>
      <c r="Y596" s="859" t="s">
        <v>273</v>
      </c>
      <c r="Z596" s="860"/>
      <c r="AA596" s="860"/>
      <c r="AB596" s="860"/>
      <c r="AC596" s="858" t="s">
        <v>310</v>
      </c>
      <c r="AD596" s="858"/>
      <c r="AE596" s="858"/>
      <c r="AF596" s="858"/>
      <c r="AG596" s="858"/>
      <c r="AH596" s="859" t="s">
        <v>331</v>
      </c>
      <c r="AI596" s="857"/>
      <c r="AJ596" s="857"/>
      <c r="AK596" s="857"/>
      <c r="AL596" s="857" t="s">
        <v>19</v>
      </c>
      <c r="AM596" s="857"/>
      <c r="AN596" s="857"/>
      <c r="AO596" s="861"/>
      <c r="AP596" s="882" t="s">
        <v>275</v>
      </c>
      <c r="AQ596" s="882"/>
      <c r="AR596" s="882"/>
      <c r="AS596" s="882"/>
      <c r="AT596" s="882"/>
      <c r="AU596" s="882"/>
      <c r="AV596" s="882"/>
      <c r="AW596" s="882"/>
      <c r="AX596" s="882"/>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hidden="1" customHeight="1" x14ac:dyDescent="0.15">
      <c r="A627" s="883" t="s">
        <v>663</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312</v>
      </c>
      <c r="AM627" s="887"/>
      <c r="AN627" s="88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8"/>
      <c r="B630" s="888"/>
      <c r="C630" s="858" t="s">
        <v>241</v>
      </c>
      <c r="D630" s="889"/>
      <c r="E630" s="858" t="s">
        <v>240</v>
      </c>
      <c r="F630" s="889"/>
      <c r="G630" s="889"/>
      <c r="H630" s="889"/>
      <c r="I630" s="889"/>
      <c r="J630" s="858" t="s">
        <v>274</v>
      </c>
      <c r="K630" s="858"/>
      <c r="L630" s="858"/>
      <c r="M630" s="858"/>
      <c r="N630" s="858"/>
      <c r="O630" s="858"/>
      <c r="P630" s="858" t="s">
        <v>25</v>
      </c>
      <c r="Q630" s="858"/>
      <c r="R630" s="858"/>
      <c r="S630" s="858"/>
      <c r="T630" s="858"/>
      <c r="U630" s="858"/>
      <c r="V630" s="858"/>
      <c r="W630" s="858"/>
      <c r="X630" s="858"/>
      <c r="Y630" s="858" t="s">
        <v>276</v>
      </c>
      <c r="Z630" s="889"/>
      <c r="AA630" s="889"/>
      <c r="AB630" s="889"/>
      <c r="AC630" s="858" t="s">
        <v>229</v>
      </c>
      <c r="AD630" s="858"/>
      <c r="AE630" s="858"/>
      <c r="AF630" s="858"/>
      <c r="AG630" s="858"/>
      <c r="AH630" s="858" t="s">
        <v>236</v>
      </c>
      <c r="AI630" s="889"/>
      <c r="AJ630" s="889"/>
      <c r="AK630" s="889"/>
      <c r="AL630" s="889" t="s">
        <v>19</v>
      </c>
      <c r="AM630" s="889"/>
      <c r="AN630" s="889"/>
      <c r="AO630" s="888"/>
      <c r="AP630" s="882" t="s">
        <v>306</v>
      </c>
      <c r="AQ630" s="882"/>
      <c r="AR630" s="882"/>
      <c r="AS630" s="882"/>
      <c r="AT630" s="882"/>
      <c r="AU630" s="882"/>
      <c r="AV630" s="882"/>
      <c r="AW630" s="882"/>
      <c r="AX630" s="882"/>
    </row>
    <row r="631" spans="1:51" ht="30" customHeight="1" x14ac:dyDescent="0.15">
      <c r="A631" s="868">
        <v>1</v>
      </c>
      <c r="B631" s="868">
        <v>1</v>
      </c>
      <c r="C631" s="890"/>
      <c r="D631" s="890"/>
      <c r="E631" s="663" t="s">
        <v>722</v>
      </c>
      <c r="F631" s="891"/>
      <c r="G631" s="891"/>
      <c r="H631" s="891"/>
      <c r="I631" s="891"/>
      <c r="J631" s="871" t="s">
        <v>722</v>
      </c>
      <c r="K631" s="872"/>
      <c r="L631" s="872"/>
      <c r="M631" s="872"/>
      <c r="N631" s="872"/>
      <c r="O631" s="872"/>
      <c r="P631" s="873" t="s">
        <v>722</v>
      </c>
      <c r="Q631" s="874"/>
      <c r="R631" s="874"/>
      <c r="S631" s="874"/>
      <c r="T631" s="874"/>
      <c r="U631" s="874"/>
      <c r="V631" s="874"/>
      <c r="W631" s="874"/>
      <c r="X631" s="874"/>
      <c r="Y631" s="875" t="s">
        <v>722</v>
      </c>
      <c r="Z631" s="876"/>
      <c r="AA631" s="876"/>
      <c r="AB631" s="877"/>
      <c r="AC631" s="878"/>
      <c r="AD631" s="879"/>
      <c r="AE631" s="879"/>
      <c r="AF631" s="879"/>
      <c r="AG631" s="879"/>
      <c r="AH631" s="880" t="s">
        <v>722</v>
      </c>
      <c r="AI631" s="881"/>
      <c r="AJ631" s="881"/>
      <c r="AK631" s="881"/>
      <c r="AL631" s="864" t="s">
        <v>722</v>
      </c>
      <c r="AM631" s="865"/>
      <c r="AN631" s="865"/>
      <c r="AO631" s="866"/>
      <c r="AP631" s="867" t="s">
        <v>722</v>
      </c>
      <c r="AQ631" s="867"/>
      <c r="AR631" s="867"/>
      <c r="AS631" s="867"/>
      <c r="AT631" s="867"/>
      <c r="AU631" s="867"/>
      <c r="AV631" s="867"/>
      <c r="AW631" s="867"/>
      <c r="AX631" s="867"/>
    </row>
    <row r="632" spans="1:51" ht="30" hidden="1" customHeight="1" x14ac:dyDescent="0.15">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890"/>
      <c r="D648" s="890"/>
      <c r="E648" s="663"/>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5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t="s">
        <v>705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705</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0"/>
      <c r="Z2" s="846"/>
      <c r="AA2" s="847"/>
      <c r="AB2" s="954" t="s">
        <v>11</v>
      </c>
      <c r="AC2" s="955"/>
      <c r="AD2" s="956"/>
      <c r="AE2" s="958" t="s">
        <v>372</v>
      </c>
      <c r="AF2" s="958"/>
      <c r="AG2" s="958"/>
      <c r="AH2" s="895"/>
      <c r="AI2" s="958" t="s">
        <v>468</v>
      </c>
      <c r="AJ2" s="958"/>
      <c r="AK2" s="958"/>
      <c r="AL2" s="895"/>
      <c r="AM2" s="958" t="s">
        <v>469</v>
      </c>
      <c r="AN2" s="958"/>
      <c r="AO2" s="958"/>
      <c r="AP2" s="895"/>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1"/>
      <c r="Z3" s="952"/>
      <c r="AA3" s="953"/>
      <c r="AB3" s="957"/>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2"/>
      <c r="I4" s="932"/>
      <c r="J4" s="932"/>
      <c r="K4" s="932"/>
      <c r="L4" s="932"/>
      <c r="M4" s="932"/>
      <c r="N4" s="932"/>
      <c r="O4" s="933"/>
      <c r="P4" s="154"/>
      <c r="Q4" s="377"/>
      <c r="R4" s="377"/>
      <c r="S4" s="377"/>
      <c r="T4" s="377"/>
      <c r="U4" s="377"/>
      <c r="V4" s="377"/>
      <c r="W4" s="377"/>
      <c r="X4" s="378"/>
      <c r="Y4" s="946" t="s">
        <v>12</v>
      </c>
      <c r="Z4" s="947"/>
      <c r="AA4" s="94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4"/>
      <c r="H5" s="935"/>
      <c r="I5" s="935"/>
      <c r="J5" s="935"/>
      <c r="K5" s="935"/>
      <c r="L5" s="935"/>
      <c r="M5" s="935"/>
      <c r="N5" s="935"/>
      <c r="O5" s="936"/>
      <c r="P5" s="940"/>
      <c r="Q5" s="940"/>
      <c r="R5" s="940"/>
      <c r="S5" s="940"/>
      <c r="T5" s="940"/>
      <c r="U5" s="940"/>
      <c r="V5" s="940"/>
      <c r="W5" s="940"/>
      <c r="X5" s="941"/>
      <c r="Y5" s="237" t="s">
        <v>51</v>
      </c>
      <c r="Z5" s="943"/>
      <c r="AA5" s="944"/>
      <c r="AB5" s="463"/>
      <c r="AC5" s="949"/>
      <c r="AD5" s="94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37"/>
      <c r="H6" s="938"/>
      <c r="I6" s="938"/>
      <c r="J6" s="938"/>
      <c r="K6" s="938"/>
      <c r="L6" s="938"/>
      <c r="M6" s="938"/>
      <c r="N6" s="938"/>
      <c r="O6" s="939"/>
      <c r="P6" s="380"/>
      <c r="Q6" s="380"/>
      <c r="R6" s="380"/>
      <c r="S6" s="380"/>
      <c r="T6" s="380"/>
      <c r="U6" s="380"/>
      <c r="V6" s="380"/>
      <c r="W6" s="380"/>
      <c r="X6" s="381"/>
      <c r="Y6" s="942" t="s">
        <v>13</v>
      </c>
      <c r="Z6" s="943"/>
      <c r="AA6" s="944"/>
      <c r="AB6" s="904" t="s">
        <v>171</v>
      </c>
      <c r="AC6" s="945"/>
      <c r="AD6" s="94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0" t="s">
        <v>344</v>
      </c>
      <c r="B7" s="921"/>
      <c r="C7" s="921"/>
      <c r="D7" s="921"/>
      <c r="E7" s="921"/>
      <c r="F7" s="92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3"/>
      <c r="B8" s="924"/>
      <c r="C8" s="924"/>
      <c r="D8" s="924"/>
      <c r="E8" s="924"/>
      <c r="F8" s="92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0"/>
      <c r="Z9" s="846"/>
      <c r="AA9" s="847"/>
      <c r="AB9" s="954" t="s">
        <v>11</v>
      </c>
      <c r="AC9" s="955"/>
      <c r="AD9" s="956"/>
      <c r="AE9" s="958" t="s">
        <v>372</v>
      </c>
      <c r="AF9" s="958"/>
      <c r="AG9" s="958"/>
      <c r="AH9" s="895"/>
      <c r="AI9" s="958" t="s">
        <v>468</v>
      </c>
      <c r="AJ9" s="958"/>
      <c r="AK9" s="958"/>
      <c r="AL9" s="895"/>
      <c r="AM9" s="958" t="s">
        <v>469</v>
      </c>
      <c r="AN9" s="958"/>
      <c r="AO9" s="958"/>
      <c r="AP9" s="895"/>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1"/>
      <c r="Z10" s="952"/>
      <c r="AA10" s="953"/>
      <c r="AB10" s="957"/>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2"/>
      <c r="I11" s="932"/>
      <c r="J11" s="932"/>
      <c r="K11" s="932"/>
      <c r="L11" s="932"/>
      <c r="M11" s="932"/>
      <c r="N11" s="932"/>
      <c r="O11" s="933"/>
      <c r="P11" s="154"/>
      <c r="Q11" s="377"/>
      <c r="R11" s="377"/>
      <c r="S11" s="377"/>
      <c r="T11" s="377"/>
      <c r="U11" s="377"/>
      <c r="V11" s="377"/>
      <c r="W11" s="377"/>
      <c r="X11" s="378"/>
      <c r="Y11" s="946" t="s">
        <v>12</v>
      </c>
      <c r="Z11" s="947"/>
      <c r="AA11" s="94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4"/>
      <c r="H12" s="935"/>
      <c r="I12" s="935"/>
      <c r="J12" s="935"/>
      <c r="K12" s="935"/>
      <c r="L12" s="935"/>
      <c r="M12" s="935"/>
      <c r="N12" s="935"/>
      <c r="O12" s="936"/>
      <c r="P12" s="940"/>
      <c r="Q12" s="940"/>
      <c r="R12" s="940"/>
      <c r="S12" s="940"/>
      <c r="T12" s="940"/>
      <c r="U12" s="940"/>
      <c r="V12" s="940"/>
      <c r="W12" s="940"/>
      <c r="X12" s="941"/>
      <c r="Y12" s="237" t="s">
        <v>51</v>
      </c>
      <c r="Z12" s="943"/>
      <c r="AA12" s="944"/>
      <c r="AB12" s="463"/>
      <c r="AC12" s="949"/>
      <c r="AD12" s="94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380"/>
      <c r="Q13" s="380"/>
      <c r="R13" s="380"/>
      <c r="S13" s="380"/>
      <c r="T13" s="380"/>
      <c r="U13" s="380"/>
      <c r="V13" s="380"/>
      <c r="W13" s="380"/>
      <c r="X13" s="381"/>
      <c r="Y13" s="942" t="s">
        <v>13</v>
      </c>
      <c r="Z13" s="943"/>
      <c r="AA13" s="944"/>
      <c r="AB13" s="904" t="s">
        <v>171</v>
      </c>
      <c r="AC13" s="945"/>
      <c r="AD13" s="94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0" t="s">
        <v>344</v>
      </c>
      <c r="B14" s="921"/>
      <c r="C14" s="921"/>
      <c r="D14" s="921"/>
      <c r="E14" s="921"/>
      <c r="F14" s="92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3"/>
      <c r="B15" s="924"/>
      <c r="C15" s="924"/>
      <c r="D15" s="924"/>
      <c r="E15" s="924"/>
      <c r="F15" s="92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0"/>
      <c r="Z16" s="846"/>
      <c r="AA16" s="847"/>
      <c r="AB16" s="954" t="s">
        <v>11</v>
      </c>
      <c r="AC16" s="955"/>
      <c r="AD16" s="956"/>
      <c r="AE16" s="958" t="s">
        <v>372</v>
      </c>
      <c r="AF16" s="958"/>
      <c r="AG16" s="958"/>
      <c r="AH16" s="895"/>
      <c r="AI16" s="958" t="s">
        <v>468</v>
      </c>
      <c r="AJ16" s="958"/>
      <c r="AK16" s="958"/>
      <c r="AL16" s="895"/>
      <c r="AM16" s="958" t="s">
        <v>469</v>
      </c>
      <c r="AN16" s="958"/>
      <c r="AO16" s="958"/>
      <c r="AP16" s="895"/>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1"/>
      <c r="Z17" s="952"/>
      <c r="AA17" s="953"/>
      <c r="AB17" s="957"/>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2"/>
      <c r="I18" s="932"/>
      <c r="J18" s="932"/>
      <c r="K18" s="932"/>
      <c r="L18" s="932"/>
      <c r="M18" s="932"/>
      <c r="N18" s="932"/>
      <c r="O18" s="933"/>
      <c r="P18" s="154"/>
      <c r="Q18" s="377"/>
      <c r="R18" s="377"/>
      <c r="S18" s="377"/>
      <c r="T18" s="377"/>
      <c r="U18" s="377"/>
      <c r="V18" s="377"/>
      <c r="W18" s="377"/>
      <c r="X18" s="378"/>
      <c r="Y18" s="946" t="s">
        <v>12</v>
      </c>
      <c r="Z18" s="947"/>
      <c r="AA18" s="94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4"/>
      <c r="H19" s="935"/>
      <c r="I19" s="935"/>
      <c r="J19" s="935"/>
      <c r="K19" s="935"/>
      <c r="L19" s="935"/>
      <c r="M19" s="935"/>
      <c r="N19" s="935"/>
      <c r="O19" s="936"/>
      <c r="P19" s="940"/>
      <c r="Q19" s="940"/>
      <c r="R19" s="940"/>
      <c r="S19" s="940"/>
      <c r="T19" s="940"/>
      <c r="U19" s="940"/>
      <c r="V19" s="940"/>
      <c r="W19" s="940"/>
      <c r="X19" s="941"/>
      <c r="Y19" s="237" t="s">
        <v>51</v>
      </c>
      <c r="Z19" s="943"/>
      <c r="AA19" s="944"/>
      <c r="AB19" s="463"/>
      <c r="AC19" s="949"/>
      <c r="AD19" s="94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380"/>
      <c r="Q20" s="380"/>
      <c r="R20" s="380"/>
      <c r="S20" s="380"/>
      <c r="T20" s="380"/>
      <c r="U20" s="380"/>
      <c r="V20" s="380"/>
      <c r="W20" s="380"/>
      <c r="X20" s="381"/>
      <c r="Y20" s="942" t="s">
        <v>13</v>
      </c>
      <c r="Z20" s="943"/>
      <c r="AA20" s="944"/>
      <c r="AB20" s="904" t="s">
        <v>171</v>
      </c>
      <c r="AC20" s="945"/>
      <c r="AD20" s="94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0" t="s">
        <v>344</v>
      </c>
      <c r="B21" s="921"/>
      <c r="C21" s="921"/>
      <c r="D21" s="921"/>
      <c r="E21" s="921"/>
      <c r="F21" s="92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3"/>
      <c r="B22" s="924"/>
      <c r="C22" s="924"/>
      <c r="D22" s="924"/>
      <c r="E22" s="924"/>
      <c r="F22" s="92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0"/>
      <c r="Z23" s="846"/>
      <c r="AA23" s="847"/>
      <c r="AB23" s="954" t="s">
        <v>11</v>
      </c>
      <c r="AC23" s="955"/>
      <c r="AD23" s="956"/>
      <c r="AE23" s="958" t="s">
        <v>372</v>
      </c>
      <c r="AF23" s="958"/>
      <c r="AG23" s="958"/>
      <c r="AH23" s="895"/>
      <c r="AI23" s="958" t="s">
        <v>468</v>
      </c>
      <c r="AJ23" s="958"/>
      <c r="AK23" s="958"/>
      <c r="AL23" s="895"/>
      <c r="AM23" s="958" t="s">
        <v>469</v>
      </c>
      <c r="AN23" s="958"/>
      <c r="AO23" s="958"/>
      <c r="AP23" s="895"/>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1"/>
      <c r="Z24" s="952"/>
      <c r="AA24" s="953"/>
      <c r="AB24" s="957"/>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2"/>
      <c r="I25" s="932"/>
      <c r="J25" s="932"/>
      <c r="K25" s="932"/>
      <c r="L25" s="932"/>
      <c r="M25" s="932"/>
      <c r="N25" s="932"/>
      <c r="O25" s="933"/>
      <c r="P25" s="154"/>
      <c r="Q25" s="377"/>
      <c r="R25" s="377"/>
      <c r="S25" s="377"/>
      <c r="T25" s="377"/>
      <c r="U25" s="377"/>
      <c r="V25" s="377"/>
      <c r="W25" s="377"/>
      <c r="X25" s="378"/>
      <c r="Y25" s="946" t="s">
        <v>12</v>
      </c>
      <c r="Z25" s="947"/>
      <c r="AA25" s="94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4"/>
      <c r="H26" s="935"/>
      <c r="I26" s="935"/>
      <c r="J26" s="935"/>
      <c r="K26" s="935"/>
      <c r="L26" s="935"/>
      <c r="M26" s="935"/>
      <c r="N26" s="935"/>
      <c r="O26" s="936"/>
      <c r="P26" s="940"/>
      <c r="Q26" s="940"/>
      <c r="R26" s="940"/>
      <c r="S26" s="940"/>
      <c r="T26" s="940"/>
      <c r="U26" s="940"/>
      <c r="V26" s="940"/>
      <c r="W26" s="940"/>
      <c r="X26" s="941"/>
      <c r="Y26" s="237" t="s">
        <v>51</v>
      </c>
      <c r="Z26" s="943"/>
      <c r="AA26" s="944"/>
      <c r="AB26" s="463"/>
      <c r="AC26" s="949"/>
      <c r="AD26" s="94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380"/>
      <c r="Q27" s="380"/>
      <c r="R27" s="380"/>
      <c r="S27" s="380"/>
      <c r="T27" s="380"/>
      <c r="U27" s="380"/>
      <c r="V27" s="380"/>
      <c r="W27" s="380"/>
      <c r="X27" s="381"/>
      <c r="Y27" s="942" t="s">
        <v>13</v>
      </c>
      <c r="Z27" s="943"/>
      <c r="AA27" s="944"/>
      <c r="AB27" s="904" t="s">
        <v>171</v>
      </c>
      <c r="AC27" s="945"/>
      <c r="AD27" s="94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0" t="s">
        <v>344</v>
      </c>
      <c r="B28" s="921"/>
      <c r="C28" s="921"/>
      <c r="D28" s="921"/>
      <c r="E28" s="921"/>
      <c r="F28" s="92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3"/>
      <c r="B29" s="924"/>
      <c r="C29" s="924"/>
      <c r="D29" s="924"/>
      <c r="E29" s="924"/>
      <c r="F29" s="92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0"/>
      <c r="Z30" s="846"/>
      <c r="AA30" s="847"/>
      <c r="AB30" s="954" t="s">
        <v>11</v>
      </c>
      <c r="AC30" s="955"/>
      <c r="AD30" s="956"/>
      <c r="AE30" s="958" t="s">
        <v>372</v>
      </c>
      <c r="AF30" s="958"/>
      <c r="AG30" s="958"/>
      <c r="AH30" s="895"/>
      <c r="AI30" s="958" t="s">
        <v>468</v>
      </c>
      <c r="AJ30" s="958"/>
      <c r="AK30" s="958"/>
      <c r="AL30" s="895"/>
      <c r="AM30" s="958" t="s">
        <v>469</v>
      </c>
      <c r="AN30" s="958"/>
      <c r="AO30" s="958"/>
      <c r="AP30" s="895"/>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1"/>
      <c r="Z31" s="952"/>
      <c r="AA31" s="953"/>
      <c r="AB31" s="957"/>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2"/>
      <c r="I32" s="932"/>
      <c r="J32" s="932"/>
      <c r="K32" s="932"/>
      <c r="L32" s="932"/>
      <c r="M32" s="932"/>
      <c r="N32" s="932"/>
      <c r="O32" s="933"/>
      <c r="P32" s="154"/>
      <c r="Q32" s="377"/>
      <c r="R32" s="377"/>
      <c r="S32" s="377"/>
      <c r="T32" s="377"/>
      <c r="U32" s="377"/>
      <c r="V32" s="377"/>
      <c r="W32" s="377"/>
      <c r="X32" s="378"/>
      <c r="Y32" s="946" t="s">
        <v>12</v>
      </c>
      <c r="Z32" s="947"/>
      <c r="AA32" s="94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4"/>
      <c r="H33" s="935"/>
      <c r="I33" s="935"/>
      <c r="J33" s="935"/>
      <c r="K33" s="935"/>
      <c r="L33" s="935"/>
      <c r="M33" s="935"/>
      <c r="N33" s="935"/>
      <c r="O33" s="936"/>
      <c r="P33" s="940"/>
      <c r="Q33" s="940"/>
      <c r="R33" s="940"/>
      <c r="S33" s="940"/>
      <c r="T33" s="940"/>
      <c r="U33" s="940"/>
      <c r="V33" s="940"/>
      <c r="W33" s="940"/>
      <c r="X33" s="941"/>
      <c r="Y33" s="237" t="s">
        <v>51</v>
      </c>
      <c r="Z33" s="943"/>
      <c r="AA33" s="944"/>
      <c r="AB33" s="463"/>
      <c r="AC33" s="949"/>
      <c r="AD33" s="94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380"/>
      <c r="Q34" s="380"/>
      <c r="R34" s="380"/>
      <c r="S34" s="380"/>
      <c r="T34" s="380"/>
      <c r="U34" s="380"/>
      <c r="V34" s="380"/>
      <c r="W34" s="380"/>
      <c r="X34" s="381"/>
      <c r="Y34" s="942" t="s">
        <v>13</v>
      </c>
      <c r="Z34" s="943"/>
      <c r="AA34" s="944"/>
      <c r="AB34" s="904" t="s">
        <v>171</v>
      </c>
      <c r="AC34" s="945"/>
      <c r="AD34" s="94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0" t="s">
        <v>344</v>
      </c>
      <c r="B35" s="921"/>
      <c r="C35" s="921"/>
      <c r="D35" s="921"/>
      <c r="E35" s="921"/>
      <c r="F35" s="92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3"/>
      <c r="B36" s="924"/>
      <c r="C36" s="924"/>
      <c r="D36" s="924"/>
      <c r="E36" s="924"/>
      <c r="F36" s="92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0"/>
      <c r="Z37" s="846"/>
      <c r="AA37" s="847"/>
      <c r="AB37" s="954" t="s">
        <v>11</v>
      </c>
      <c r="AC37" s="955"/>
      <c r="AD37" s="956"/>
      <c r="AE37" s="958" t="s">
        <v>372</v>
      </c>
      <c r="AF37" s="958"/>
      <c r="AG37" s="958"/>
      <c r="AH37" s="895"/>
      <c r="AI37" s="958" t="s">
        <v>468</v>
      </c>
      <c r="AJ37" s="958"/>
      <c r="AK37" s="958"/>
      <c r="AL37" s="895"/>
      <c r="AM37" s="958" t="s">
        <v>469</v>
      </c>
      <c r="AN37" s="958"/>
      <c r="AO37" s="958"/>
      <c r="AP37" s="895"/>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1"/>
      <c r="Z38" s="952"/>
      <c r="AA38" s="953"/>
      <c r="AB38" s="957"/>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2"/>
      <c r="I39" s="932"/>
      <c r="J39" s="932"/>
      <c r="K39" s="932"/>
      <c r="L39" s="932"/>
      <c r="M39" s="932"/>
      <c r="N39" s="932"/>
      <c r="O39" s="933"/>
      <c r="P39" s="154"/>
      <c r="Q39" s="377"/>
      <c r="R39" s="377"/>
      <c r="S39" s="377"/>
      <c r="T39" s="377"/>
      <c r="U39" s="377"/>
      <c r="V39" s="377"/>
      <c r="W39" s="377"/>
      <c r="X39" s="378"/>
      <c r="Y39" s="946" t="s">
        <v>12</v>
      </c>
      <c r="Z39" s="947"/>
      <c r="AA39" s="94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4"/>
      <c r="H40" s="935"/>
      <c r="I40" s="935"/>
      <c r="J40" s="935"/>
      <c r="K40" s="935"/>
      <c r="L40" s="935"/>
      <c r="M40" s="935"/>
      <c r="N40" s="935"/>
      <c r="O40" s="936"/>
      <c r="P40" s="940"/>
      <c r="Q40" s="940"/>
      <c r="R40" s="940"/>
      <c r="S40" s="940"/>
      <c r="T40" s="940"/>
      <c r="U40" s="940"/>
      <c r="V40" s="940"/>
      <c r="W40" s="940"/>
      <c r="X40" s="941"/>
      <c r="Y40" s="237" t="s">
        <v>51</v>
      </c>
      <c r="Z40" s="943"/>
      <c r="AA40" s="944"/>
      <c r="AB40" s="463"/>
      <c r="AC40" s="949"/>
      <c r="AD40" s="94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380"/>
      <c r="Q41" s="380"/>
      <c r="R41" s="380"/>
      <c r="S41" s="380"/>
      <c r="T41" s="380"/>
      <c r="U41" s="380"/>
      <c r="V41" s="380"/>
      <c r="W41" s="380"/>
      <c r="X41" s="381"/>
      <c r="Y41" s="942" t="s">
        <v>13</v>
      </c>
      <c r="Z41" s="943"/>
      <c r="AA41" s="944"/>
      <c r="AB41" s="904" t="s">
        <v>171</v>
      </c>
      <c r="AC41" s="945"/>
      <c r="AD41" s="94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0" t="s">
        <v>344</v>
      </c>
      <c r="B42" s="921"/>
      <c r="C42" s="921"/>
      <c r="D42" s="921"/>
      <c r="E42" s="921"/>
      <c r="F42" s="92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3"/>
      <c r="B43" s="924"/>
      <c r="C43" s="924"/>
      <c r="D43" s="924"/>
      <c r="E43" s="924"/>
      <c r="F43" s="92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0"/>
      <c r="Z44" s="846"/>
      <c r="AA44" s="847"/>
      <c r="AB44" s="954" t="s">
        <v>11</v>
      </c>
      <c r="AC44" s="955"/>
      <c r="AD44" s="956"/>
      <c r="AE44" s="958" t="s">
        <v>372</v>
      </c>
      <c r="AF44" s="958"/>
      <c r="AG44" s="958"/>
      <c r="AH44" s="895"/>
      <c r="AI44" s="958" t="s">
        <v>468</v>
      </c>
      <c r="AJ44" s="958"/>
      <c r="AK44" s="958"/>
      <c r="AL44" s="895"/>
      <c r="AM44" s="958" t="s">
        <v>469</v>
      </c>
      <c r="AN44" s="958"/>
      <c r="AO44" s="958"/>
      <c r="AP44" s="895"/>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1"/>
      <c r="Z45" s="952"/>
      <c r="AA45" s="953"/>
      <c r="AB45" s="957"/>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2"/>
      <c r="I46" s="932"/>
      <c r="J46" s="932"/>
      <c r="K46" s="932"/>
      <c r="L46" s="932"/>
      <c r="M46" s="932"/>
      <c r="N46" s="932"/>
      <c r="O46" s="933"/>
      <c r="P46" s="154"/>
      <c r="Q46" s="377"/>
      <c r="R46" s="377"/>
      <c r="S46" s="377"/>
      <c r="T46" s="377"/>
      <c r="U46" s="377"/>
      <c r="V46" s="377"/>
      <c r="W46" s="377"/>
      <c r="X46" s="378"/>
      <c r="Y46" s="946" t="s">
        <v>12</v>
      </c>
      <c r="Z46" s="947"/>
      <c r="AA46" s="94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4"/>
      <c r="H47" s="935"/>
      <c r="I47" s="935"/>
      <c r="J47" s="935"/>
      <c r="K47" s="935"/>
      <c r="L47" s="935"/>
      <c r="M47" s="935"/>
      <c r="N47" s="935"/>
      <c r="O47" s="936"/>
      <c r="P47" s="940"/>
      <c r="Q47" s="940"/>
      <c r="R47" s="940"/>
      <c r="S47" s="940"/>
      <c r="T47" s="940"/>
      <c r="U47" s="940"/>
      <c r="V47" s="940"/>
      <c r="W47" s="940"/>
      <c r="X47" s="941"/>
      <c r="Y47" s="237" t="s">
        <v>51</v>
      </c>
      <c r="Z47" s="943"/>
      <c r="AA47" s="944"/>
      <c r="AB47" s="463"/>
      <c r="AC47" s="949"/>
      <c r="AD47" s="94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380"/>
      <c r="Q48" s="380"/>
      <c r="R48" s="380"/>
      <c r="S48" s="380"/>
      <c r="T48" s="380"/>
      <c r="U48" s="380"/>
      <c r="V48" s="380"/>
      <c r="W48" s="380"/>
      <c r="X48" s="381"/>
      <c r="Y48" s="942" t="s">
        <v>13</v>
      </c>
      <c r="Z48" s="943"/>
      <c r="AA48" s="944"/>
      <c r="AB48" s="904" t="s">
        <v>171</v>
      </c>
      <c r="AC48" s="945"/>
      <c r="AD48" s="94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0" t="s">
        <v>344</v>
      </c>
      <c r="B49" s="921"/>
      <c r="C49" s="921"/>
      <c r="D49" s="921"/>
      <c r="E49" s="921"/>
      <c r="F49" s="92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3"/>
      <c r="B50" s="924"/>
      <c r="C50" s="924"/>
      <c r="D50" s="924"/>
      <c r="E50" s="924"/>
      <c r="F50" s="92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0"/>
      <c r="Z51" s="846"/>
      <c r="AA51" s="847"/>
      <c r="AB51" s="895" t="s">
        <v>11</v>
      </c>
      <c r="AC51" s="955"/>
      <c r="AD51" s="956"/>
      <c r="AE51" s="958" t="s">
        <v>372</v>
      </c>
      <c r="AF51" s="958"/>
      <c r="AG51" s="958"/>
      <c r="AH51" s="895"/>
      <c r="AI51" s="958" t="s">
        <v>468</v>
      </c>
      <c r="AJ51" s="958"/>
      <c r="AK51" s="958"/>
      <c r="AL51" s="895"/>
      <c r="AM51" s="958" t="s">
        <v>469</v>
      </c>
      <c r="AN51" s="958"/>
      <c r="AO51" s="958"/>
      <c r="AP51" s="895"/>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1"/>
      <c r="Z52" s="952"/>
      <c r="AA52" s="953"/>
      <c r="AB52" s="957"/>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2"/>
      <c r="I53" s="932"/>
      <c r="J53" s="932"/>
      <c r="K53" s="932"/>
      <c r="L53" s="932"/>
      <c r="M53" s="932"/>
      <c r="N53" s="932"/>
      <c r="O53" s="933"/>
      <c r="P53" s="154"/>
      <c r="Q53" s="377"/>
      <c r="R53" s="377"/>
      <c r="S53" s="377"/>
      <c r="T53" s="377"/>
      <c r="U53" s="377"/>
      <c r="V53" s="377"/>
      <c r="W53" s="377"/>
      <c r="X53" s="378"/>
      <c r="Y53" s="946" t="s">
        <v>12</v>
      </c>
      <c r="Z53" s="947"/>
      <c r="AA53" s="94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4"/>
      <c r="H54" s="935"/>
      <c r="I54" s="935"/>
      <c r="J54" s="935"/>
      <c r="K54" s="935"/>
      <c r="L54" s="935"/>
      <c r="M54" s="935"/>
      <c r="N54" s="935"/>
      <c r="O54" s="936"/>
      <c r="P54" s="940"/>
      <c r="Q54" s="940"/>
      <c r="R54" s="940"/>
      <c r="S54" s="940"/>
      <c r="T54" s="940"/>
      <c r="U54" s="940"/>
      <c r="V54" s="940"/>
      <c r="W54" s="940"/>
      <c r="X54" s="941"/>
      <c r="Y54" s="237" t="s">
        <v>51</v>
      </c>
      <c r="Z54" s="943"/>
      <c r="AA54" s="944"/>
      <c r="AB54" s="463"/>
      <c r="AC54" s="949"/>
      <c r="AD54" s="94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380"/>
      <c r="Q55" s="380"/>
      <c r="R55" s="380"/>
      <c r="S55" s="380"/>
      <c r="T55" s="380"/>
      <c r="U55" s="380"/>
      <c r="V55" s="380"/>
      <c r="W55" s="380"/>
      <c r="X55" s="381"/>
      <c r="Y55" s="942" t="s">
        <v>13</v>
      </c>
      <c r="Z55" s="943"/>
      <c r="AA55" s="944"/>
      <c r="AB55" s="904" t="s">
        <v>171</v>
      </c>
      <c r="AC55" s="945"/>
      <c r="AD55" s="94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0" t="s">
        <v>344</v>
      </c>
      <c r="B56" s="921"/>
      <c r="C56" s="921"/>
      <c r="D56" s="921"/>
      <c r="E56" s="921"/>
      <c r="F56" s="92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3"/>
      <c r="B57" s="924"/>
      <c r="C57" s="924"/>
      <c r="D57" s="924"/>
      <c r="E57" s="924"/>
      <c r="F57" s="92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0"/>
      <c r="Z58" s="846"/>
      <c r="AA58" s="847"/>
      <c r="AB58" s="954" t="s">
        <v>11</v>
      </c>
      <c r="AC58" s="955"/>
      <c r="AD58" s="956"/>
      <c r="AE58" s="958" t="s">
        <v>372</v>
      </c>
      <c r="AF58" s="958"/>
      <c r="AG58" s="958"/>
      <c r="AH58" s="895"/>
      <c r="AI58" s="958" t="s">
        <v>468</v>
      </c>
      <c r="AJ58" s="958"/>
      <c r="AK58" s="958"/>
      <c r="AL58" s="895"/>
      <c r="AM58" s="958" t="s">
        <v>469</v>
      </c>
      <c r="AN58" s="958"/>
      <c r="AO58" s="958"/>
      <c r="AP58" s="895"/>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1"/>
      <c r="Z59" s="952"/>
      <c r="AA59" s="953"/>
      <c r="AB59" s="957"/>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2"/>
      <c r="I60" s="932"/>
      <c r="J60" s="932"/>
      <c r="K60" s="932"/>
      <c r="L60" s="932"/>
      <c r="M60" s="932"/>
      <c r="N60" s="932"/>
      <c r="O60" s="933"/>
      <c r="P60" s="154"/>
      <c r="Q60" s="377"/>
      <c r="R60" s="377"/>
      <c r="S60" s="377"/>
      <c r="T60" s="377"/>
      <c r="U60" s="377"/>
      <c r="V60" s="377"/>
      <c r="W60" s="377"/>
      <c r="X60" s="378"/>
      <c r="Y60" s="946" t="s">
        <v>12</v>
      </c>
      <c r="Z60" s="947"/>
      <c r="AA60" s="94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4"/>
      <c r="H61" s="935"/>
      <c r="I61" s="935"/>
      <c r="J61" s="935"/>
      <c r="K61" s="935"/>
      <c r="L61" s="935"/>
      <c r="M61" s="935"/>
      <c r="N61" s="935"/>
      <c r="O61" s="936"/>
      <c r="P61" s="940"/>
      <c r="Q61" s="940"/>
      <c r="R61" s="940"/>
      <c r="S61" s="940"/>
      <c r="T61" s="940"/>
      <c r="U61" s="940"/>
      <c r="V61" s="940"/>
      <c r="W61" s="940"/>
      <c r="X61" s="941"/>
      <c r="Y61" s="237" t="s">
        <v>51</v>
      </c>
      <c r="Z61" s="943"/>
      <c r="AA61" s="944"/>
      <c r="AB61" s="463"/>
      <c r="AC61" s="949"/>
      <c r="AD61" s="94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380"/>
      <c r="Q62" s="380"/>
      <c r="R62" s="380"/>
      <c r="S62" s="380"/>
      <c r="T62" s="380"/>
      <c r="U62" s="380"/>
      <c r="V62" s="380"/>
      <c r="W62" s="380"/>
      <c r="X62" s="381"/>
      <c r="Y62" s="942" t="s">
        <v>13</v>
      </c>
      <c r="Z62" s="943"/>
      <c r="AA62" s="944"/>
      <c r="AB62" s="904" t="s">
        <v>171</v>
      </c>
      <c r="AC62" s="945"/>
      <c r="AD62" s="94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0" t="s">
        <v>344</v>
      </c>
      <c r="B63" s="921"/>
      <c r="C63" s="921"/>
      <c r="D63" s="921"/>
      <c r="E63" s="921"/>
      <c r="F63" s="92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3"/>
      <c r="B64" s="924"/>
      <c r="C64" s="924"/>
      <c r="D64" s="924"/>
      <c r="E64" s="924"/>
      <c r="F64" s="92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0"/>
      <c r="Z65" s="846"/>
      <c r="AA65" s="847"/>
      <c r="AB65" s="954" t="s">
        <v>11</v>
      </c>
      <c r="AC65" s="955"/>
      <c r="AD65" s="956"/>
      <c r="AE65" s="958" t="s">
        <v>372</v>
      </c>
      <c r="AF65" s="958"/>
      <c r="AG65" s="958"/>
      <c r="AH65" s="895"/>
      <c r="AI65" s="958" t="s">
        <v>468</v>
      </c>
      <c r="AJ65" s="958"/>
      <c r="AK65" s="958"/>
      <c r="AL65" s="895"/>
      <c r="AM65" s="958" t="s">
        <v>469</v>
      </c>
      <c r="AN65" s="958"/>
      <c r="AO65" s="958"/>
      <c r="AP65" s="895"/>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1"/>
      <c r="Z66" s="952"/>
      <c r="AA66" s="953"/>
      <c r="AB66" s="957"/>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2"/>
      <c r="I67" s="932"/>
      <c r="J67" s="932"/>
      <c r="K67" s="932"/>
      <c r="L67" s="932"/>
      <c r="M67" s="932"/>
      <c r="N67" s="932"/>
      <c r="O67" s="933"/>
      <c r="P67" s="154"/>
      <c r="Q67" s="377"/>
      <c r="R67" s="377"/>
      <c r="S67" s="377"/>
      <c r="T67" s="377"/>
      <c r="U67" s="377"/>
      <c r="V67" s="377"/>
      <c r="W67" s="377"/>
      <c r="X67" s="378"/>
      <c r="Y67" s="946" t="s">
        <v>12</v>
      </c>
      <c r="Z67" s="947"/>
      <c r="AA67" s="94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4"/>
      <c r="H68" s="935"/>
      <c r="I68" s="935"/>
      <c r="J68" s="935"/>
      <c r="K68" s="935"/>
      <c r="L68" s="935"/>
      <c r="M68" s="935"/>
      <c r="N68" s="935"/>
      <c r="O68" s="936"/>
      <c r="P68" s="940"/>
      <c r="Q68" s="940"/>
      <c r="R68" s="940"/>
      <c r="S68" s="940"/>
      <c r="T68" s="940"/>
      <c r="U68" s="940"/>
      <c r="V68" s="940"/>
      <c r="W68" s="940"/>
      <c r="X68" s="941"/>
      <c r="Y68" s="237" t="s">
        <v>51</v>
      </c>
      <c r="Z68" s="943"/>
      <c r="AA68" s="944"/>
      <c r="AB68" s="463"/>
      <c r="AC68" s="949"/>
      <c r="AD68" s="94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380"/>
      <c r="Q69" s="380"/>
      <c r="R69" s="380"/>
      <c r="S69" s="380"/>
      <c r="T69" s="380"/>
      <c r="U69" s="380"/>
      <c r="V69" s="380"/>
      <c r="W69" s="380"/>
      <c r="X69" s="381"/>
      <c r="Y69" s="237" t="s">
        <v>13</v>
      </c>
      <c r="Z69" s="943"/>
      <c r="AA69" s="944"/>
      <c r="AB69" s="405" t="s">
        <v>171</v>
      </c>
      <c r="AC69" s="861"/>
      <c r="AD69" s="861"/>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0" t="s">
        <v>344</v>
      </c>
      <c r="B70" s="921"/>
      <c r="C70" s="921"/>
      <c r="D70" s="921"/>
      <c r="E70" s="921"/>
      <c r="F70" s="92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3"/>
      <c r="B71" s="924"/>
      <c r="C71" s="924"/>
      <c r="D71" s="924"/>
      <c r="E71" s="924"/>
      <c r="F71" s="925"/>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812" t="s">
        <v>330</v>
      </c>
      <c r="H2" s="813"/>
      <c r="I2" s="813"/>
      <c r="J2" s="813"/>
      <c r="K2" s="813"/>
      <c r="L2" s="813"/>
      <c r="M2" s="813"/>
      <c r="N2" s="813"/>
      <c r="O2" s="813"/>
      <c r="P2" s="813"/>
      <c r="Q2" s="813"/>
      <c r="R2" s="813"/>
      <c r="S2" s="813"/>
      <c r="T2" s="813"/>
      <c r="U2" s="813"/>
      <c r="V2" s="813"/>
      <c r="W2" s="813"/>
      <c r="X2" s="813"/>
      <c r="Y2" s="813"/>
      <c r="Z2" s="813"/>
      <c r="AA2" s="813"/>
      <c r="AB2" s="814"/>
      <c r="AC2" s="812" t="s">
        <v>332</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1"/>
      <c r="B3" s="972"/>
      <c r="C3" s="972"/>
      <c r="D3" s="972"/>
      <c r="E3" s="972"/>
      <c r="F3" s="973"/>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71"/>
      <c r="B4" s="972"/>
      <c r="C4" s="972"/>
      <c r="D4" s="972"/>
      <c r="E4" s="972"/>
      <c r="F4" s="973"/>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71"/>
      <c r="B5" s="972"/>
      <c r="C5" s="972"/>
      <c r="D5" s="972"/>
      <c r="E5" s="972"/>
      <c r="F5" s="973"/>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71"/>
      <c r="B6" s="972"/>
      <c r="C6" s="972"/>
      <c r="D6" s="972"/>
      <c r="E6" s="972"/>
      <c r="F6" s="973"/>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71"/>
      <c r="B7" s="972"/>
      <c r="C7" s="972"/>
      <c r="D7" s="972"/>
      <c r="E7" s="972"/>
      <c r="F7" s="973"/>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71"/>
      <c r="B8" s="972"/>
      <c r="C8" s="972"/>
      <c r="D8" s="972"/>
      <c r="E8" s="972"/>
      <c r="F8" s="973"/>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71"/>
      <c r="B9" s="972"/>
      <c r="C9" s="972"/>
      <c r="D9" s="972"/>
      <c r="E9" s="972"/>
      <c r="F9" s="973"/>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71"/>
      <c r="B10" s="972"/>
      <c r="C10" s="972"/>
      <c r="D10" s="972"/>
      <c r="E10" s="972"/>
      <c r="F10" s="973"/>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71"/>
      <c r="B11" s="972"/>
      <c r="C11" s="972"/>
      <c r="D11" s="972"/>
      <c r="E11" s="972"/>
      <c r="F11" s="973"/>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71"/>
      <c r="B12" s="972"/>
      <c r="C12" s="972"/>
      <c r="D12" s="972"/>
      <c r="E12" s="972"/>
      <c r="F12" s="973"/>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71"/>
      <c r="B13" s="972"/>
      <c r="C13" s="972"/>
      <c r="D13" s="972"/>
      <c r="E13" s="972"/>
      <c r="F13" s="973"/>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71"/>
      <c r="B14" s="972"/>
      <c r="C14" s="972"/>
      <c r="D14" s="972"/>
      <c r="E14" s="972"/>
      <c r="F14" s="973"/>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71"/>
      <c r="B15" s="972"/>
      <c r="C15" s="972"/>
      <c r="D15" s="972"/>
      <c r="E15" s="972"/>
      <c r="F15" s="973"/>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71"/>
      <c r="B16" s="972"/>
      <c r="C16" s="972"/>
      <c r="D16" s="972"/>
      <c r="E16" s="972"/>
      <c r="F16" s="973"/>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71"/>
      <c r="B17" s="972"/>
      <c r="C17" s="972"/>
      <c r="D17" s="972"/>
      <c r="E17" s="972"/>
      <c r="F17" s="973"/>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71"/>
      <c r="B18" s="972"/>
      <c r="C18" s="972"/>
      <c r="D18" s="972"/>
      <c r="E18" s="972"/>
      <c r="F18" s="973"/>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71"/>
      <c r="B19" s="972"/>
      <c r="C19" s="972"/>
      <c r="D19" s="972"/>
      <c r="E19" s="972"/>
      <c r="F19" s="973"/>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71"/>
      <c r="B20" s="972"/>
      <c r="C20" s="972"/>
      <c r="D20" s="972"/>
      <c r="E20" s="972"/>
      <c r="F20" s="973"/>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71"/>
      <c r="B21" s="972"/>
      <c r="C21" s="972"/>
      <c r="D21" s="972"/>
      <c r="E21" s="972"/>
      <c r="F21" s="973"/>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71"/>
      <c r="B22" s="972"/>
      <c r="C22" s="972"/>
      <c r="D22" s="972"/>
      <c r="E22" s="972"/>
      <c r="F22" s="973"/>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71"/>
      <c r="B23" s="972"/>
      <c r="C23" s="972"/>
      <c r="D23" s="972"/>
      <c r="E23" s="972"/>
      <c r="F23" s="973"/>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71"/>
      <c r="B24" s="972"/>
      <c r="C24" s="972"/>
      <c r="D24" s="972"/>
      <c r="E24" s="972"/>
      <c r="F24" s="973"/>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71"/>
      <c r="B25" s="972"/>
      <c r="C25" s="972"/>
      <c r="D25" s="972"/>
      <c r="E25" s="972"/>
      <c r="F25" s="973"/>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71"/>
      <c r="B26" s="972"/>
      <c r="C26" s="972"/>
      <c r="D26" s="972"/>
      <c r="E26" s="972"/>
      <c r="F26" s="973"/>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71"/>
      <c r="B27" s="972"/>
      <c r="C27" s="972"/>
      <c r="D27" s="972"/>
      <c r="E27" s="972"/>
      <c r="F27" s="973"/>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71"/>
      <c r="B28" s="972"/>
      <c r="C28" s="972"/>
      <c r="D28" s="972"/>
      <c r="E28" s="972"/>
      <c r="F28" s="973"/>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71"/>
      <c r="B29" s="972"/>
      <c r="C29" s="972"/>
      <c r="D29" s="972"/>
      <c r="E29" s="972"/>
      <c r="F29" s="973"/>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71"/>
      <c r="B30" s="972"/>
      <c r="C30" s="972"/>
      <c r="D30" s="972"/>
      <c r="E30" s="972"/>
      <c r="F30" s="973"/>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71"/>
      <c r="B31" s="972"/>
      <c r="C31" s="972"/>
      <c r="D31" s="972"/>
      <c r="E31" s="972"/>
      <c r="F31" s="973"/>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71"/>
      <c r="B32" s="972"/>
      <c r="C32" s="972"/>
      <c r="D32" s="972"/>
      <c r="E32" s="972"/>
      <c r="F32" s="973"/>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71"/>
      <c r="B33" s="972"/>
      <c r="C33" s="972"/>
      <c r="D33" s="972"/>
      <c r="E33" s="972"/>
      <c r="F33" s="973"/>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71"/>
      <c r="B34" s="972"/>
      <c r="C34" s="972"/>
      <c r="D34" s="972"/>
      <c r="E34" s="972"/>
      <c r="F34" s="973"/>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71"/>
      <c r="B35" s="972"/>
      <c r="C35" s="972"/>
      <c r="D35" s="972"/>
      <c r="E35" s="972"/>
      <c r="F35" s="973"/>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71"/>
      <c r="B36" s="972"/>
      <c r="C36" s="972"/>
      <c r="D36" s="972"/>
      <c r="E36" s="972"/>
      <c r="F36" s="973"/>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71"/>
      <c r="B37" s="972"/>
      <c r="C37" s="972"/>
      <c r="D37" s="972"/>
      <c r="E37" s="972"/>
      <c r="F37" s="973"/>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71"/>
      <c r="B38" s="972"/>
      <c r="C38" s="972"/>
      <c r="D38" s="972"/>
      <c r="E38" s="972"/>
      <c r="F38" s="973"/>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71"/>
      <c r="B39" s="972"/>
      <c r="C39" s="972"/>
      <c r="D39" s="972"/>
      <c r="E39" s="972"/>
      <c r="F39" s="973"/>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71"/>
      <c r="B40" s="972"/>
      <c r="C40" s="972"/>
      <c r="D40" s="972"/>
      <c r="E40" s="972"/>
      <c r="F40" s="973"/>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71"/>
      <c r="B41" s="972"/>
      <c r="C41" s="972"/>
      <c r="D41" s="972"/>
      <c r="E41" s="972"/>
      <c r="F41" s="973"/>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71"/>
      <c r="B42" s="972"/>
      <c r="C42" s="972"/>
      <c r="D42" s="972"/>
      <c r="E42" s="972"/>
      <c r="F42" s="973"/>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71"/>
      <c r="B43" s="972"/>
      <c r="C43" s="972"/>
      <c r="D43" s="972"/>
      <c r="E43" s="972"/>
      <c r="F43" s="973"/>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71"/>
      <c r="B44" s="972"/>
      <c r="C44" s="972"/>
      <c r="D44" s="972"/>
      <c r="E44" s="972"/>
      <c r="F44" s="973"/>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71"/>
      <c r="B45" s="972"/>
      <c r="C45" s="972"/>
      <c r="D45" s="972"/>
      <c r="E45" s="972"/>
      <c r="F45" s="973"/>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71"/>
      <c r="B46" s="972"/>
      <c r="C46" s="972"/>
      <c r="D46" s="972"/>
      <c r="E46" s="972"/>
      <c r="F46" s="973"/>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71"/>
      <c r="B47" s="972"/>
      <c r="C47" s="972"/>
      <c r="D47" s="972"/>
      <c r="E47" s="972"/>
      <c r="F47" s="973"/>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71"/>
      <c r="B48" s="972"/>
      <c r="C48" s="972"/>
      <c r="D48" s="972"/>
      <c r="E48" s="972"/>
      <c r="F48" s="973"/>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71"/>
      <c r="B49" s="972"/>
      <c r="C49" s="972"/>
      <c r="D49" s="972"/>
      <c r="E49" s="972"/>
      <c r="F49" s="973"/>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71"/>
      <c r="B50" s="972"/>
      <c r="C50" s="972"/>
      <c r="D50" s="972"/>
      <c r="E50" s="972"/>
      <c r="F50" s="973"/>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71"/>
      <c r="B51" s="972"/>
      <c r="C51" s="972"/>
      <c r="D51" s="972"/>
      <c r="E51" s="972"/>
      <c r="F51" s="973"/>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71"/>
      <c r="B52" s="972"/>
      <c r="C52" s="972"/>
      <c r="D52" s="972"/>
      <c r="E52" s="972"/>
      <c r="F52" s="973"/>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74"/>
      <c r="B53" s="975"/>
      <c r="C53" s="975"/>
      <c r="D53" s="975"/>
      <c r="E53" s="975"/>
      <c r="F53" s="976"/>
      <c r="G53" s="959" t="s">
        <v>18</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18</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c r="AY53" s="34">
        <f t="shared" si="3"/>
        <v>0</v>
      </c>
    </row>
    <row r="54" spans="1:51" s="37" customFormat="1" ht="24.75" customHeight="1" thickBot="1" x14ac:dyDescent="0.2"/>
    <row r="55" spans="1:51" ht="30" customHeight="1" x14ac:dyDescent="0.15">
      <c r="A55" s="977" t="s">
        <v>26</v>
      </c>
      <c r="B55" s="978"/>
      <c r="C55" s="978"/>
      <c r="D55" s="978"/>
      <c r="E55" s="978"/>
      <c r="F55" s="979"/>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71"/>
      <c r="B56" s="972"/>
      <c r="C56" s="972"/>
      <c r="D56" s="972"/>
      <c r="E56" s="972"/>
      <c r="F56" s="973"/>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71"/>
      <c r="B57" s="972"/>
      <c r="C57" s="972"/>
      <c r="D57" s="972"/>
      <c r="E57" s="972"/>
      <c r="F57" s="973"/>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71"/>
      <c r="B58" s="972"/>
      <c r="C58" s="972"/>
      <c r="D58" s="972"/>
      <c r="E58" s="972"/>
      <c r="F58" s="973"/>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71"/>
      <c r="B59" s="972"/>
      <c r="C59" s="972"/>
      <c r="D59" s="972"/>
      <c r="E59" s="972"/>
      <c r="F59" s="973"/>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71"/>
      <c r="B60" s="972"/>
      <c r="C60" s="972"/>
      <c r="D60" s="972"/>
      <c r="E60" s="972"/>
      <c r="F60" s="973"/>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71"/>
      <c r="B61" s="972"/>
      <c r="C61" s="972"/>
      <c r="D61" s="972"/>
      <c r="E61" s="972"/>
      <c r="F61" s="973"/>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71"/>
      <c r="B62" s="972"/>
      <c r="C62" s="972"/>
      <c r="D62" s="972"/>
      <c r="E62" s="972"/>
      <c r="F62" s="973"/>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71"/>
      <c r="B63" s="972"/>
      <c r="C63" s="972"/>
      <c r="D63" s="972"/>
      <c r="E63" s="972"/>
      <c r="F63" s="973"/>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71"/>
      <c r="B64" s="972"/>
      <c r="C64" s="972"/>
      <c r="D64" s="972"/>
      <c r="E64" s="972"/>
      <c r="F64" s="973"/>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71"/>
      <c r="B65" s="972"/>
      <c r="C65" s="972"/>
      <c r="D65" s="972"/>
      <c r="E65" s="972"/>
      <c r="F65" s="973"/>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71"/>
      <c r="B66" s="972"/>
      <c r="C66" s="972"/>
      <c r="D66" s="972"/>
      <c r="E66" s="972"/>
      <c r="F66" s="973"/>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71"/>
      <c r="B67" s="972"/>
      <c r="C67" s="972"/>
      <c r="D67" s="972"/>
      <c r="E67" s="972"/>
      <c r="F67" s="973"/>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71"/>
      <c r="B68" s="972"/>
      <c r="C68" s="972"/>
      <c r="D68" s="972"/>
      <c r="E68" s="972"/>
      <c r="F68" s="973"/>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71"/>
      <c r="B69" s="972"/>
      <c r="C69" s="972"/>
      <c r="D69" s="972"/>
      <c r="E69" s="972"/>
      <c r="F69" s="973"/>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71"/>
      <c r="B70" s="972"/>
      <c r="C70" s="972"/>
      <c r="D70" s="972"/>
      <c r="E70" s="972"/>
      <c r="F70" s="973"/>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71"/>
      <c r="B71" s="972"/>
      <c r="C71" s="972"/>
      <c r="D71" s="972"/>
      <c r="E71" s="972"/>
      <c r="F71" s="973"/>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71"/>
      <c r="B72" s="972"/>
      <c r="C72" s="972"/>
      <c r="D72" s="972"/>
      <c r="E72" s="972"/>
      <c r="F72" s="973"/>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71"/>
      <c r="B73" s="972"/>
      <c r="C73" s="972"/>
      <c r="D73" s="972"/>
      <c r="E73" s="972"/>
      <c r="F73" s="973"/>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71"/>
      <c r="B74" s="972"/>
      <c r="C74" s="972"/>
      <c r="D74" s="972"/>
      <c r="E74" s="972"/>
      <c r="F74" s="973"/>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71"/>
      <c r="B75" s="972"/>
      <c r="C75" s="972"/>
      <c r="D75" s="972"/>
      <c r="E75" s="972"/>
      <c r="F75" s="973"/>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71"/>
      <c r="B76" s="972"/>
      <c r="C76" s="972"/>
      <c r="D76" s="972"/>
      <c r="E76" s="972"/>
      <c r="F76" s="973"/>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71"/>
      <c r="B77" s="972"/>
      <c r="C77" s="972"/>
      <c r="D77" s="972"/>
      <c r="E77" s="972"/>
      <c r="F77" s="973"/>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71"/>
      <c r="B78" s="972"/>
      <c r="C78" s="972"/>
      <c r="D78" s="972"/>
      <c r="E78" s="972"/>
      <c r="F78" s="973"/>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71"/>
      <c r="B79" s="972"/>
      <c r="C79" s="972"/>
      <c r="D79" s="972"/>
      <c r="E79" s="972"/>
      <c r="F79" s="973"/>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71"/>
      <c r="B80" s="972"/>
      <c r="C80" s="972"/>
      <c r="D80" s="972"/>
      <c r="E80" s="972"/>
      <c r="F80" s="973"/>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71"/>
      <c r="B81" s="972"/>
      <c r="C81" s="972"/>
      <c r="D81" s="972"/>
      <c r="E81" s="972"/>
      <c r="F81" s="973"/>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71"/>
      <c r="B82" s="972"/>
      <c r="C82" s="972"/>
      <c r="D82" s="972"/>
      <c r="E82" s="972"/>
      <c r="F82" s="973"/>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71"/>
      <c r="B83" s="972"/>
      <c r="C83" s="972"/>
      <c r="D83" s="972"/>
      <c r="E83" s="972"/>
      <c r="F83" s="973"/>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71"/>
      <c r="B84" s="972"/>
      <c r="C84" s="972"/>
      <c r="D84" s="972"/>
      <c r="E84" s="972"/>
      <c r="F84" s="973"/>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71"/>
      <c r="B85" s="972"/>
      <c r="C85" s="972"/>
      <c r="D85" s="972"/>
      <c r="E85" s="972"/>
      <c r="F85" s="973"/>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71"/>
      <c r="B86" s="972"/>
      <c r="C86" s="972"/>
      <c r="D86" s="972"/>
      <c r="E86" s="972"/>
      <c r="F86" s="973"/>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71"/>
      <c r="B87" s="972"/>
      <c r="C87" s="972"/>
      <c r="D87" s="972"/>
      <c r="E87" s="972"/>
      <c r="F87" s="973"/>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71"/>
      <c r="B88" s="972"/>
      <c r="C88" s="972"/>
      <c r="D88" s="972"/>
      <c r="E88" s="972"/>
      <c r="F88" s="973"/>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71"/>
      <c r="B89" s="972"/>
      <c r="C89" s="972"/>
      <c r="D89" s="972"/>
      <c r="E89" s="972"/>
      <c r="F89" s="973"/>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71"/>
      <c r="B90" s="972"/>
      <c r="C90" s="972"/>
      <c r="D90" s="972"/>
      <c r="E90" s="972"/>
      <c r="F90" s="973"/>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71"/>
      <c r="B91" s="972"/>
      <c r="C91" s="972"/>
      <c r="D91" s="972"/>
      <c r="E91" s="972"/>
      <c r="F91" s="973"/>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71"/>
      <c r="B92" s="972"/>
      <c r="C92" s="972"/>
      <c r="D92" s="972"/>
      <c r="E92" s="972"/>
      <c r="F92" s="973"/>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71"/>
      <c r="B93" s="972"/>
      <c r="C93" s="972"/>
      <c r="D93" s="972"/>
      <c r="E93" s="972"/>
      <c r="F93" s="973"/>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71"/>
      <c r="B94" s="972"/>
      <c r="C94" s="972"/>
      <c r="D94" s="972"/>
      <c r="E94" s="972"/>
      <c r="F94" s="973"/>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71"/>
      <c r="B95" s="972"/>
      <c r="C95" s="972"/>
      <c r="D95" s="972"/>
      <c r="E95" s="972"/>
      <c r="F95" s="973"/>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71"/>
      <c r="B96" s="972"/>
      <c r="C96" s="972"/>
      <c r="D96" s="972"/>
      <c r="E96" s="972"/>
      <c r="F96" s="973"/>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71"/>
      <c r="B97" s="972"/>
      <c r="C97" s="972"/>
      <c r="D97" s="972"/>
      <c r="E97" s="972"/>
      <c r="F97" s="973"/>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71"/>
      <c r="B98" s="972"/>
      <c r="C98" s="972"/>
      <c r="D98" s="972"/>
      <c r="E98" s="972"/>
      <c r="F98" s="973"/>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71"/>
      <c r="B99" s="972"/>
      <c r="C99" s="972"/>
      <c r="D99" s="972"/>
      <c r="E99" s="972"/>
      <c r="F99" s="973"/>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71"/>
      <c r="B100" s="972"/>
      <c r="C100" s="972"/>
      <c r="D100" s="972"/>
      <c r="E100" s="972"/>
      <c r="F100" s="973"/>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71"/>
      <c r="B101" s="972"/>
      <c r="C101" s="972"/>
      <c r="D101" s="972"/>
      <c r="E101" s="972"/>
      <c r="F101" s="973"/>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71"/>
      <c r="B102" s="972"/>
      <c r="C102" s="972"/>
      <c r="D102" s="972"/>
      <c r="E102" s="972"/>
      <c r="F102" s="973"/>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71"/>
      <c r="B103" s="972"/>
      <c r="C103" s="972"/>
      <c r="D103" s="972"/>
      <c r="E103" s="972"/>
      <c r="F103" s="973"/>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71"/>
      <c r="B104" s="972"/>
      <c r="C104" s="972"/>
      <c r="D104" s="972"/>
      <c r="E104" s="972"/>
      <c r="F104" s="973"/>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71"/>
      <c r="B105" s="972"/>
      <c r="C105" s="972"/>
      <c r="D105" s="972"/>
      <c r="E105" s="972"/>
      <c r="F105" s="973"/>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74"/>
      <c r="B106" s="975"/>
      <c r="C106" s="975"/>
      <c r="D106" s="975"/>
      <c r="E106" s="975"/>
      <c r="F106" s="976"/>
      <c r="G106" s="959" t="s">
        <v>18</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18</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c r="AY106" s="34">
        <f t="shared" si="7"/>
        <v>0</v>
      </c>
    </row>
    <row r="107" spans="1:51" s="37" customFormat="1" ht="24.75" customHeight="1" thickBot="1" x14ac:dyDescent="0.2"/>
    <row r="108" spans="1:51" ht="30" customHeight="1" x14ac:dyDescent="0.15">
      <c r="A108" s="977" t="s">
        <v>26</v>
      </c>
      <c r="B108" s="978"/>
      <c r="C108" s="978"/>
      <c r="D108" s="978"/>
      <c r="E108" s="978"/>
      <c r="F108" s="979"/>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71"/>
      <c r="B109" s="972"/>
      <c r="C109" s="972"/>
      <c r="D109" s="972"/>
      <c r="E109" s="972"/>
      <c r="F109" s="973"/>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71"/>
      <c r="B110" s="972"/>
      <c r="C110" s="972"/>
      <c r="D110" s="972"/>
      <c r="E110" s="972"/>
      <c r="F110" s="973"/>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71"/>
      <c r="B111" s="972"/>
      <c r="C111" s="972"/>
      <c r="D111" s="972"/>
      <c r="E111" s="972"/>
      <c r="F111" s="973"/>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71"/>
      <c r="B112" s="972"/>
      <c r="C112" s="972"/>
      <c r="D112" s="972"/>
      <c r="E112" s="972"/>
      <c r="F112" s="973"/>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71"/>
      <c r="B113" s="972"/>
      <c r="C113" s="972"/>
      <c r="D113" s="972"/>
      <c r="E113" s="972"/>
      <c r="F113" s="973"/>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71"/>
      <c r="B114" s="972"/>
      <c r="C114" s="972"/>
      <c r="D114" s="972"/>
      <c r="E114" s="972"/>
      <c r="F114" s="973"/>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71"/>
      <c r="B115" s="972"/>
      <c r="C115" s="972"/>
      <c r="D115" s="972"/>
      <c r="E115" s="972"/>
      <c r="F115" s="973"/>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71"/>
      <c r="B116" s="972"/>
      <c r="C116" s="972"/>
      <c r="D116" s="972"/>
      <c r="E116" s="972"/>
      <c r="F116" s="973"/>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71"/>
      <c r="B117" s="972"/>
      <c r="C117" s="972"/>
      <c r="D117" s="972"/>
      <c r="E117" s="972"/>
      <c r="F117" s="973"/>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71"/>
      <c r="B118" s="972"/>
      <c r="C118" s="972"/>
      <c r="D118" s="972"/>
      <c r="E118" s="972"/>
      <c r="F118" s="973"/>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71"/>
      <c r="B119" s="972"/>
      <c r="C119" s="972"/>
      <c r="D119" s="972"/>
      <c r="E119" s="972"/>
      <c r="F119" s="973"/>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71"/>
      <c r="B120" s="972"/>
      <c r="C120" s="972"/>
      <c r="D120" s="972"/>
      <c r="E120" s="972"/>
      <c r="F120" s="973"/>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71"/>
      <c r="B121" s="972"/>
      <c r="C121" s="972"/>
      <c r="D121" s="972"/>
      <c r="E121" s="972"/>
      <c r="F121" s="973"/>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71"/>
      <c r="B122" s="972"/>
      <c r="C122" s="972"/>
      <c r="D122" s="972"/>
      <c r="E122" s="972"/>
      <c r="F122" s="973"/>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71"/>
      <c r="B123" s="972"/>
      <c r="C123" s="972"/>
      <c r="D123" s="972"/>
      <c r="E123" s="972"/>
      <c r="F123" s="973"/>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71"/>
      <c r="B124" s="972"/>
      <c r="C124" s="972"/>
      <c r="D124" s="972"/>
      <c r="E124" s="972"/>
      <c r="F124" s="973"/>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71"/>
      <c r="B125" s="972"/>
      <c r="C125" s="972"/>
      <c r="D125" s="972"/>
      <c r="E125" s="972"/>
      <c r="F125" s="973"/>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71"/>
      <c r="B126" s="972"/>
      <c r="C126" s="972"/>
      <c r="D126" s="972"/>
      <c r="E126" s="972"/>
      <c r="F126" s="973"/>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71"/>
      <c r="B127" s="972"/>
      <c r="C127" s="972"/>
      <c r="D127" s="972"/>
      <c r="E127" s="972"/>
      <c r="F127" s="973"/>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71"/>
      <c r="B128" s="972"/>
      <c r="C128" s="972"/>
      <c r="D128" s="972"/>
      <c r="E128" s="972"/>
      <c r="F128" s="973"/>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71"/>
      <c r="B129" s="972"/>
      <c r="C129" s="972"/>
      <c r="D129" s="972"/>
      <c r="E129" s="972"/>
      <c r="F129" s="973"/>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71"/>
      <c r="B130" s="972"/>
      <c r="C130" s="972"/>
      <c r="D130" s="972"/>
      <c r="E130" s="972"/>
      <c r="F130" s="973"/>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71"/>
      <c r="B131" s="972"/>
      <c r="C131" s="972"/>
      <c r="D131" s="972"/>
      <c r="E131" s="972"/>
      <c r="F131" s="973"/>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71"/>
      <c r="B132" s="972"/>
      <c r="C132" s="972"/>
      <c r="D132" s="972"/>
      <c r="E132" s="972"/>
      <c r="F132" s="973"/>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71"/>
      <c r="B133" s="972"/>
      <c r="C133" s="972"/>
      <c r="D133" s="972"/>
      <c r="E133" s="972"/>
      <c r="F133" s="973"/>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71"/>
      <c r="B134" s="972"/>
      <c r="C134" s="972"/>
      <c r="D134" s="972"/>
      <c r="E134" s="972"/>
      <c r="F134" s="973"/>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71"/>
      <c r="B135" s="972"/>
      <c r="C135" s="972"/>
      <c r="D135" s="972"/>
      <c r="E135" s="972"/>
      <c r="F135" s="973"/>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71"/>
      <c r="B136" s="972"/>
      <c r="C136" s="972"/>
      <c r="D136" s="972"/>
      <c r="E136" s="972"/>
      <c r="F136" s="973"/>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71"/>
      <c r="B137" s="972"/>
      <c r="C137" s="972"/>
      <c r="D137" s="972"/>
      <c r="E137" s="972"/>
      <c r="F137" s="973"/>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71"/>
      <c r="B138" s="972"/>
      <c r="C138" s="972"/>
      <c r="D138" s="972"/>
      <c r="E138" s="972"/>
      <c r="F138" s="973"/>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71"/>
      <c r="B139" s="972"/>
      <c r="C139" s="972"/>
      <c r="D139" s="972"/>
      <c r="E139" s="972"/>
      <c r="F139" s="973"/>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71"/>
      <c r="B140" s="972"/>
      <c r="C140" s="972"/>
      <c r="D140" s="972"/>
      <c r="E140" s="972"/>
      <c r="F140" s="973"/>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71"/>
      <c r="B141" s="972"/>
      <c r="C141" s="972"/>
      <c r="D141" s="972"/>
      <c r="E141" s="972"/>
      <c r="F141" s="973"/>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71"/>
      <c r="B142" s="972"/>
      <c r="C142" s="972"/>
      <c r="D142" s="972"/>
      <c r="E142" s="972"/>
      <c r="F142" s="973"/>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71"/>
      <c r="B143" s="972"/>
      <c r="C143" s="972"/>
      <c r="D143" s="972"/>
      <c r="E143" s="972"/>
      <c r="F143" s="973"/>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71"/>
      <c r="B144" s="972"/>
      <c r="C144" s="972"/>
      <c r="D144" s="972"/>
      <c r="E144" s="972"/>
      <c r="F144" s="973"/>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71"/>
      <c r="B145" s="972"/>
      <c r="C145" s="972"/>
      <c r="D145" s="972"/>
      <c r="E145" s="972"/>
      <c r="F145" s="973"/>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71"/>
      <c r="B146" s="972"/>
      <c r="C146" s="972"/>
      <c r="D146" s="972"/>
      <c r="E146" s="972"/>
      <c r="F146" s="973"/>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71"/>
      <c r="B147" s="972"/>
      <c r="C147" s="972"/>
      <c r="D147" s="972"/>
      <c r="E147" s="972"/>
      <c r="F147" s="973"/>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71"/>
      <c r="B148" s="972"/>
      <c r="C148" s="972"/>
      <c r="D148" s="972"/>
      <c r="E148" s="972"/>
      <c r="F148" s="973"/>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71"/>
      <c r="B149" s="972"/>
      <c r="C149" s="972"/>
      <c r="D149" s="972"/>
      <c r="E149" s="972"/>
      <c r="F149" s="973"/>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71"/>
      <c r="B150" s="972"/>
      <c r="C150" s="972"/>
      <c r="D150" s="972"/>
      <c r="E150" s="972"/>
      <c r="F150" s="973"/>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71"/>
      <c r="B151" s="972"/>
      <c r="C151" s="972"/>
      <c r="D151" s="972"/>
      <c r="E151" s="972"/>
      <c r="F151" s="973"/>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71"/>
      <c r="B152" s="972"/>
      <c r="C152" s="972"/>
      <c r="D152" s="972"/>
      <c r="E152" s="972"/>
      <c r="F152" s="973"/>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71"/>
      <c r="B153" s="972"/>
      <c r="C153" s="972"/>
      <c r="D153" s="972"/>
      <c r="E153" s="972"/>
      <c r="F153" s="973"/>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71"/>
      <c r="B154" s="972"/>
      <c r="C154" s="972"/>
      <c r="D154" s="972"/>
      <c r="E154" s="972"/>
      <c r="F154" s="973"/>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71"/>
      <c r="B155" s="972"/>
      <c r="C155" s="972"/>
      <c r="D155" s="972"/>
      <c r="E155" s="972"/>
      <c r="F155" s="973"/>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71"/>
      <c r="B156" s="972"/>
      <c r="C156" s="972"/>
      <c r="D156" s="972"/>
      <c r="E156" s="972"/>
      <c r="F156" s="973"/>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71"/>
      <c r="B157" s="972"/>
      <c r="C157" s="972"/>
      <c r="D157" s="972"/>
      <c r="E157" s="972"/>
      <c r="F157" s="973"/>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71"/>
      <c r="B158" s="972"/>
      <c r="C158" s="972"/>
      <c r="D158" s="972"/>
      <c r="E158" s="972"/>
      <c r="F158" s="973"/>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74"/>
      <c r="B159" s="975"/>
      <c r="C159" s="975"/>
      <c r="D159" s="975"/>
      <c r="E159" s="975"/>
      <c r="F159" s="976"/>
      <c r="G159" s="959" t="s">
        <v>18</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18</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c r="AY159" s="34">
        <f t="shared" si="11"/>
        <v>0</v>
      </c>
    </row>
    <row r="160" spans="1:51" s="37" customFormat="1" ht="24.75" customHeight="1" thickBot="1" x14ac:dyDescent="0.2"/>
    <row r="161" spans="1:51" ht="30" customHeight="1" x14ac:dyDescent="0.15">
      <c r="A161" s="977" t="s">
        <v>26</v>
      </c>
      <c r="B161" s="978"/>
      <c r="C161" s="978"/>
      <c r="D161" s="978"/>
      <c r="E161" s="978"/>
      <c r="F161" s="979"/>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71"/>
      <c r="B162" s="972"/>
      <c r="C162" s="972"/>
      <c r="D162" s="972"/>
      <c r="E162" s="972"/>
      <c r="F162" s="973"/>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71"/>
      <c r="B163" s="972"/>
      <c r="C163" s="972"/>
      <c r="D163" s="972"/>
      <c r="E163" s="972"/>
      <c r="F163" s="973"/>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71"/>
      <c r="B164" s="972"/>
      <c r="C164" s="972"/>
      <c r="D164" s="972"/>
      <c r="E164" s="972"/>
      <c r="F164" s="973"/>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71"/>
      <c r="B165" s="972"/>
      <c r="C165" s="972"/>
      <c r="D165" s="972"/>
      <c r="E165" s="972"/>
      <c r="F165" s="973"/>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71"/>
      <c r="B166" s="972"/>
      <c r="C166" s="972"/>
      <c r="D166" s="972"/>
      <c r="E166" s="972"/>
      <c r="F166" s="973"/>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71"/>
      <c r="B167" s="972"/>
      <c r="C167" s="972"/>
      <c r="D167" s="972"/>
      <c r="E167" s="972"/>
      <c r="F167" s="973"/>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71"/>
      <c r="B168" s="972"/>
      <c r="C168" s="972"/>
      <c r="D168" s="972"/>
      <c r="E168" s="972"/>
      <c r="F168" s="973"/>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71"/>
      <c r="B169" s="972"/>
      <c r="C169" s="972"/>
      <c r="D169" s="972"/>
      <c r="E169" s="972"/>
      <c r="F169" s="973"/>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71"/>
      <c r="B170" s="972"/>
      <c r="C170" s="972"/>
      <c r="D170" s="972"/>
      <c r="E170" s="972"/>
      <c r="F170" s="973"/>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71"/>
      <c r="B171" s="972"/>
      <c r="C171" s="972"/>
      <c r="D171" s="972"/>
      <c r="E171" s="972"/>
      <c r="F171" s="973"/>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71"/>
      <c r="B172" s="972"/>
      <c r="C172" s="972"/>
      <c r="D172" s="972"/>
      <c r="E172" s="972"/>
      <c r="F172" s="973"/>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71"/>
      <c r="B173" s="972"/>
      <c r="C173" s="972"/>
      <c r="D173" s="972"/>
      <c r="E173" s="972"/>
      <c r="F173" s="973"/>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71"/>
      <c r="B174" s="972"/>
      <c r="C174" s="972"/>
      <c r="D174" s="972"/>
      <c r="E174" s="972"/>
      <c r="F174" s="973"/>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71"/>
      <c r="B175" s="972"/>
      <c r="C175" s="972"/>
      <c r="D175" s="972"/>
      <c r="E175" s="972"/>
      <c r="F175" s="973"/>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71"/>
      <c r="B176" s="972"/>
      <c r="C176" s="972"/>
      <c r="D176" s="972"/>
      <c r="E176" s="972"/>
      <c r="F176" s="973"/>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71"/>
      <c r="B177" s="972"/>
      <c r="C177" s="972"/>
      <c r="D177" s="972"/>
      <c r="E177" s="972"/>
      <c r="F177" s="973"/>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71"/>
      <c r="B178" s="972"/>
      <c r="C178" s="972"/>
      <c r="D178" s="972"/>
      <c r="E178" s="972"/>
      <c r="F178" s="973"/>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71"/>
      <c r="B179" s="972"/>
      <c r="C179" s="972"/>
      <c r="D179" s="972"/>
      <c r="E179" s="972"/>
      <c r="F179" s="973"/>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71"/>
      <c r="B180" s="972"/>
      <c r="C180" s="972"/>
      <c r="D180" s="972"/>
      <c r="E180" s="972"/>
      <c r="F180" s="973"/>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71"/>
      <c r="B181" s="972"/>
      <c r="C181" s="972"/>
      <c r="D181" s="972"/>
      <c r="E181" s="972"/>
      <c r="F181" s="973"/>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71"/>
      <c r="B182" s="972"/>
      <c r="C182" s="972"/>
      <c r="D182" s="972"/>
      <c r="E182" s="972"/>
      <c r="F182" s="973"/>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71"/>
      <c r="B183" s="972"/>
      <c r="C183" s="972"/>
      <c r="D183" s="972"/>
      <c r="E183" s="972"/>
      <c r="F183" s="973"/>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71"/>
      <c r="B184" s="972"/>
      <c r="C184" s="972"/>
      <c r="D184" s="972"/>
      <c r="E184" s="972"/>
      <c r="F184" s="973"/>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71"/>
      <c r="B185" s="972"/>
      <c r="C185" s="972"/>
      <c r="D185" s="972"/>
      <c r="E185" s="972"/>
      <c r="F185" s="973"/>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71"/>
      <c r="B186" s="972"/>
      <c r="C186" s="972"/>
      <c r="D186" s="972"/>
      <c r="E186" s="972"/>
      <c r="F186" s="973"/>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71"/>
      <c r="B187" s="972"/>
      <c r="C187" s="972"/>
      <c r="D187" s="972"/>
      <c r="E187" s="972"/>
      <c r="F187" s="973"/>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71"/>
      <c r="B188" s="972"/>
      <c r="C188" s="972"/>
      <c r="D188" s="972"/>
      <c r="E188" s="972"/>
      <c r="F188" s="973"/>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71"/>
      <c r="B189" s="972"/>
      <c r="C189" s="972"/>
      <c r="D189" s="972"/>
      <c r="E189" s="972"/>
      <c r="F189" s="973"/>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71"/>
      <c r="B190" s="972"/>
      <c r="C190" s="972"/>
      <c r="D190" s="972"/>
      <c r="E190" s="972"/>
      <c r="F190" s="973"/>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71"/>
      <c r="B191" s="972"/>
      <c r="C191" s="972"/>
      <c r="D191" s="972"/>
      <c r="E191" s="972"/>
      <c r="F191" s="973"/>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71"/>
      <c r="B192" s="972"/>
      <c r="C192" s="972"/>
      <c r="D192" s="972"/>
      <c r="E192" s="972"/>
      <c r="F192" s="973"/>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71"/>
      <c r="B193" s="972"/>
      <c r="C193" s="972"/>
      <c r="D193" s="972"/>
      <c r="E193" s="972"/>
      <c r="F193" s="973"/>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71"/>
      <c r="B194" s="972"/>
      <c r="C194" s="972"/>
      <c r="D194" s="972"/>
      <c r="E194" s="972"/>
      <c r="F194" s="973"/>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71"/>
      <c r="B195" s="972"/>
      <c r="C195" s="972"/>
      <c r="D195" s="972"/>
      <c r="E195" s="972"/>
      <c r="F195" s="973"/>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71"/>
      <c r="B196" s="972"/>
      <c r="C196" s="972"/>
      <c r="D196" s="972"/>
      <c r="E196" s="972"/>
      <c r="F196" s="973"/>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71"/>
      <c r="B197" s="972"/>
      <c r="C197" s="972"/>
      <c r="D197" s="972"/>
      <c r="E197" s="972"/>
      <c r="F197" s="973"/>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71"/>
      <c r="B198" s="972"/>
      <c r="C198" s="972"/>
      <c r="D198" s="972"/>
      <c r="E198" s="972"/>
      <c r="F198" s="973"/>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71"/>
      <c r="B199" s="972"/>
      <c r="C199" s="972"/>
      <c r="D199" s="972"/>
      <c r="E199" s="972"/>
      <c r="F199" s="973"/>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71"/>
      <c r="B200" s="972"/>
      <c r="C200" s="972"/>
      <c r="D200" s="972"/>
      <c r="E200" s="972"/>
      <c r="F200" s="973"/>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71"/>
      <c r="B201" s="972"/>
      <c r="C201" s="972"/>
      <c r="D201" s="972"/>
      <c r="E201" s="972"/>
      <c r="F201" s="973"/>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71"/>
      <c r="B202" s="972"/>
      <c r="C202" s="972"/>
      <c r="D202" s="972"/>
      <c r="E202" s="972"/>
      <c r="F202" s="973"/>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71"/>
      <c r="B203" s="972"/>
      <c r="C203" s="972"/>
      <c r="D203" s="972"/>
      <c r="E203" s="972"/>
      <c r="F203" s="973"/>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71"/>
      <c r="B204" s="972"/>
      <c r="C204" s="972"/>
      <c r="D204" s="972"/>
      <c r="E204" s="972"/>
      <c r="F204" s="973"/>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71"/>
      <c r="B205" s="972"/>
      <c r="C205" s="972"/>
      <c r="D205" s="972"/>
      <c r="E205" s="972"/>
      <c r="F205" s="973"/>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71"/>
      <c r="B206" s="972"/>
      <c r="C206" s="972"/>
      <c r="D206" s="972"/>
      <c r="E206" s="972"/>
      <c r="F206" s="973"/>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71"/>
      <c r="B207" s="972"/>
      <c r="C207" s="972"/>
      <c r="D207" s="972"/>
      <c r="E207" s="972"/>
      <c r="F207" s="973"/>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71"/>
      <c r="B208" s="972"/>
      <c r="C208" s="972"/>
      <c r="D208" s="972"/>
      <c r="E208" s="972"/>
      <c r="F208" s="973"/>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71"/>
      <c r="B209" s="972"/>
      <c r="C209" s="972"/>
      <c r="D209" s="972"/>
      <c r="E209" s="972"/>
      <c r="F209" s="973"/>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71"/>
      <c r="B210" s="972"/>
      <c r="C210" s="972"/>
      <c r="D210" s="972"/>
      <c r="E210" s="972"/>
      <c r="F210" s="973"/>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71"/>
      <c r="B211" s="972"/>
      <c r="C211" s="972"/>
      <c r="D211" s="972"/>
      <c r="E211" s="972"/>
      <c r="F211" s="973"/>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74"/>
      <c r="B212" s="975"/>
      <c r="C212" s="975"/>
      <c r="D212" s="975"/>
      <c r="E212" s="975"/>
      <c r="F212" s="976"/>
      <c r="G212" s="959" t="s">
        <v>18</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18</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c r="AY212" s="34">
        <f t="shared" si="15"/>
        <v>0</v>
      </c>
    </row>
    <row r="213" spans="1:51" s="37" customFormat="1" ht="24.75" customHeight="1" thickBot="1" x14ac:dyDescent="0.2"/>
    <row r="214" spans="1:51" ht="30" customHeight="1" x14ac:dyDescent="0.15">
      <c r="A214" s="968" t="s">
        <v>26</v>
      </c>
      <c r="B214" s="969"/>
      <c r="C214" s="969"/>
      <c r="D214" s="969"/>
      <c r="E214" s="969"/>
      <c r="F214" s="970"/>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71"/>
      <c r="B215" s="972"/>
      <c r="C215" s="972"/>
      <c r="D215" s="972"/>
      <c r="E215" s="972"/>
      <c r="F215" s="973"/>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71"/>
      <c r="B216" s="972"/>
      <c r="C216" s="972"/>
      <c r="D216" s="972"/>
      <c r="E216" s="972"/>
      <c r="F216" s="973"/>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71"/>
      <c r="B217" s="972"/>
      <c r="C217" s="972"/>
      <c r="D217" s="972"/>
      <c r="E217" s="972"/>
      <c r="F217" s="973"/>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71"/>
      <c r="B218" s="972"/>
      <c r="C218" s="972"/>
      <c r="D218" s="972"/>
      <c r="E218" s="972"/>
      <c r="F218" s="973"/>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71"/>
      <c r="B219" s="972"/>
      <c r="C219" s="972"/>
      <c r="D219" s="972"/>
      <c r="E219" s="972"/>
      <c r="F219" s="973"/>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71"/>
      <c r="B220" s="972"/>
      <c r="C220" s="972"/>
      <c r="D220" s="972"/>
      <c r="E220" s="972"/>
      <c r="F220" s="973"/>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71"/>
      <c r="B221" s="972"/>
      <c r="C221" s="972"/>
      <c r="D221" s="972"/>
      <c r="E221" s="972"/>
      <c r="F221" s="973"/>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71"/>
      <c r="B222" s="972"/>
      <c r="C222" s="972"/>
      <c r="D222" s="972"/>
      <c r="E222" s="972"/>
      <c r="F222" s="973"/>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71"/>
      <c r="B223" s="972"/>
      <c r="C223" s="972"/>
      <c r="D223" s="972"/>
      <c r="E223" s="972"/>
      <c r="F223" s="973"/>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71"/>
      <c r="B224" s="972"/>
      <c r="C224" s="972"/>
      <c r="D224" s="972"/>
      <c r="E224" s="972"/>
      <c r="F224" s="973"/>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71"/>
      <c r="B225" s="972"/>
      <c r="C225" s="972"/>
      <c r="D225" s="972"/>
      <c r="E225" s="972"/>
      <c r="F225" s="973"/>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71"/>
      <c r="B226" s="972"/>
      <c r="C226" s="972"/>
      <c r="D226" s="972"/>
      <c r="E226" s="972"/>
      <c r="F226" s="973"/>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71"/>
      <c r="B227" s="972"/>
      <c r="C227" s="972"/>
      <c r="D227" s="972"/>
      <c r="E227" s="972"/>
      <c r="F227" s="973"/>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71"/>
      <c r="B228" s="972"/>
      <c r="C228" s="972"/>
      <c r="D228" s="972"/>
      <c r="E228" s="972"/>
      <c r="F228" s="973"/>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71"/>
      <c r="B229" s="972"/>
      <c r="C229" s="972"/>
      <c r="D229" s="972"/>
      <c r="E229" s="972"/>
      <c r="F229" s="973"/>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71"/>
      <c r="B230" s="972"/>
      <c r="C230" s="972"/>
      <c r="D230" s="972"/>
      <c r="E230" s="972"/>
      <c r="F230" s="973"/>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71"/>
      <c r="B231" s="972"/>
      <c r="C231" s="972"/>
      <c r="D231" s="972"/>
      <c r="E231" s="972"/>
      <c r="F231" s="973"/>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71"/>
      <c r="B232" s="972"/>
      <c r="C232" s="972"/>
      <c r="D232" s="972"/>
      <c r="E232" s="972"/>
      <c r="F232" s="973"/>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71"/>
      <c r="B233" s="972"/>
      <c r="C233" s="972"/>
      <c r="D233" s="972"/>
      <c r="E233" s="972"/>
      <c r="F233" s="973"/>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71"/>
      <c r="B234" s="972"/>
      <c r="C234" s="972"/>
      <c r="D234" s="972"/>
      <c r="E234" s="972"/>
      <c r="F234" s="973"/>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71"/>
      <c r="B235" s="972"/>
      <c r="C235" s="972"/>
      <c r="D235" s="972"/>
      <c r="E235" s="972"/>
      <c r="F235" s="973"/>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71"/>
      <c r="B236" s="972"/>
      <c r="C236" s="972"/>
      <c r="D236" s="972"/>
      <c r="E236" s="972"/>
      <c r="F236" s="973"/>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71"/>
      <c r="B237" s="972"/>
      <c r="C237" s="972"/>
      <c r="D237" s="972"/>
      <c r="E237" s="972"/>
      <c r="F237" s="973"/>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71"/>
      <c r="B238" s="972"/>
      <c r="C238" s="972"/>
      <c r="D238" s="972"/>
      <c r="E238" s="972"/>
      <c r="F238" s="973"/>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71"/>
      <c r="B239" s="972"/>
      <c r="C239" s="972"/>
      <c r="D239" s="972"/>
      <c r="E239" s="972"/>
      <c r="F239" s="973"/>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71"/>
      <c r="B240" s="972"/>
      <c r="C240" s="972"/>
      <c r="D240" s="972"/>
      <c r="E240" s="972"/>
      <c r="F240" s="973"/>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71"/>
      <c r="B241" s="972"/>
      <c r="C241" s="972"/>
      <c r="D241" s="972"/>
      <c r="E241" s="972"/>
      <c r="F241" s="973"/>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71"/>
      <c r="B242" s="972"/>
      <c r="C242" s="972"/>
      <c r="D242" s="972"/>
      <c r="E242" s="972"/>
      <c r="F242" s="973"/>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71"/>
      <c r="B243" s="972"/>
      <c r="C243" s="972"/>
      <c r="D243" s="972"/>
      <c r="E243" s="972"/>
      <c r="F243" s="973"/>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71"/>
      <c r="B244" s="972"/>
      <c r="C244" s="972"/>
      <c r="D244" s="972"/>
      <c r="E244" s="972"/>
      <c r="F244" s="973"/>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71"/>
      <c r="B245" s="972"/>
      <c r="C245" s="972"/>
      <c r="D245" s="972"/>
      <c r="E245" s="972"/>
      <c r="F245" s="973"/>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71"/>
      <c r="B246" s="972"/>
      <c r="C246" s="972"/>
      <c r="D246" s="972"/>
      <c r="E246" s="972"/>
      <c r="F246" s="973"/>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71"/>
      <c r="B247" s="972"/>
      <c r="C247" s="972"/>
      <c r="D247" s="972"/>
      <c r="E247" s="972"/>
      <c r="F247" s="973"/>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71"/>
      <c r="B248" s="972"/>
      <c r="C248" s="972"/>
      <c r="D248" s="972"/>
      <c r="E248" s="972"/>
      <c r="F248" s="973"/>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71"/>
      <c r="B249" s="972"/>
      <c r="C249" s="972"/>
      <c r="D249" s="972"/>
      <c r="E249" s="972"/>
      <c r="F249" s="973"/>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71"/>
      <c r="B250" s="972"/>
      <c r="C250" s="972"/>
      <c r="D250" s="972"/>
      <c r="E250" s="972"/>
      <c r="F250" s="973"/>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71"/>
      <c r="B251" s="972"/>
      <c r="C251" s="972"/>
      <c r="D251" s="972"/>
      <c r="E251" s="972"/>
      <c r="F251" s="973"/>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71"/>
      <c r="B252" s="972"/>
      <c r="C252" s="972"/>
      <c r="D252" s="972"/>
      <c r="E252" s="972"/>
      <c r="F252" s="973"/>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71"/>
      <c r="B253" s="972"/>
      <c r="C253" s="972"/>
      <c r="D253" s="972"/>
      <c r="E253" s="972"/>
      <c r="F253" s="973"/>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71"/>
      <c r="B254" s="972"/>
      <c r="C254" s="972"/>
      <c r="D254" s="972"/>
      <c r="E254" s="972"/>
      <c r="F254" s="973"/>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71"/>
      <c r="B255" s="972"/>
      <c r="C255" s="972"/>
      <c r="D255" s="972"/>
      <c r="E255" s="972"/>
      <c r="F255" s="973"/>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71"/>
      <c r="B256" s="972"/>
      <c r="C256" s="972"/>
      <c r="D256" s="972"/>
      <c r="E256" s="972"/>
      <c r="F256" s="973"/>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71"/>
      <c r="B257" s="972"/>
      <c r="C257" s="972"/>
      <c r="D257" s="972"/>
      <c r="E257" s="972"/>
      <c r="F257" s="973"/>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71"/>
      <c r="B258" s="972"/>
      <c r="C258" s="972"/>
      <c r="D258" s="972"/>
      <c r="E258" s="972"/>
      <c r="F258" s="973"/>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71"/>
      <c r="B259" s="972"/>
      <c r="C259" s="972"/>
      <c r="D259" s="972"/>
      <c r="E259" s="972"/>
      <c r="F259" s="973"/>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71"/>
      <c r="B260" s="972"/>
      <c r="C260" s="972"/>
      <c r="D260" s="972"/>
      <c r="E260" s="972"/>
      <c r="F260" s="973"/>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71"/>
      <c r="B261" s="972"/>
      <c r="C261" s="972"/>
      <c r="D261" s="972"/>
      <c r="E261" s="972"/>
      <c r="F261" s="973"/>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71"/>
      <c r="B262" s="972"/>
      <c r="C262" s="972"/>
      <c r="D262" s="972"/>
      <c r="E262" s="972"/>
      <c r="F262" s="973"/>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71"/>
      <c r="B263" s="972"/>
      <c r="C263" s="972"/>
      <c r="D263" s="972"/>
      <c r="E263" s="972"/>
      <c r="F263" s="973"/>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71"/>
      <c r="B264" s="972"/>
      <c r="C264" s="972"/>
      <c r="D264" s="972"/>
      <c r="E264" s="972"/>
      <c r="F264" s="973"/>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74"/>
      <c r="B265" s="975"/>
      <c r="C265" s="975"/>
      <c r="D265" s="975"/>
      <c r="E265" s="975"/>
      <c r="F265" s="976"/>
      <c r="G265" s="959" t="s">
        <v>18</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18</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984" t="s">
        <v>274</v>
      </c>
      <c r="K3" s="985"/>
      <c r="L3" s="985"/>
      <c r="M3" s="985"/>
      <c r="N3" s="985"/>
      <c r="O3" s="985"/>
      <c r="P3" s="430" t="s">
        <v>25</v>
      </c>
      <c r="Q3" s="430"/>
      <c r="R3" s="430"/>
      <c r="S3" s="430"/>
      <c r="T3" s="430"/>
      <c r="U3" s="430"/>
      <c r="V3" s="430"/>
      <c r="W3" s="430"/>
      <c r="X3" s="430"/>
      <c r="Y3" s="859" t="s">
        <v>319</v>
      </c>
      <c r="Z3" s="860"/>
      <c r="AA3" s="860"/>
      <c r="AB3" s="860"/>
      <c r="AC3" s="984" t="s">
        <v>310</v>
      </c>
      <c r="AD3" s="984"/>
      <c r="AE3" s="984"/>
      <c r="AF3" s="984"/>
      <c r="AG3" s="984"/>
      <c r="AH3" s="859" t="s">
        <v>236</v>
      </c>
      <c r="AI3" s="857"/>
      <c r="AJ3" s="857"/>
      <c r="AK3" s="857"/>
      <c r="AL3" s="857" t="s">
        <v>19</v>
      </c>
      <c r="AM3" s="857"/>
      <c r="AN3" s="857"/>
      <c r="AO3" s="861"/>
      <c r="AP3" s="986" t="s">
        <v>275</v>
      </c>
      <c r="AQ3" s="986"/>
      <c r="AR3" s="986"/>
      <c r="AS3" s="986"/>
      <c r="AT3" s="986"/>
      <c r="AU3" s="986"/>
      <c r="AV3" s="986"/>
      <c r="AW3" s="986"/>
      <c r="AX3" s="986"/>
      <c r="AY3">
        <f>$AY$2</f>
        <v>0</v>
      </c>
    </row>
    <row r="4" spans="1:51" ht="26.25" customHeight="1" x14ac:dyDescent="0.15">
      <c r="A4" s="982">
        <v>1</v>
      </c>
      <c r="B4" s="982">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983"/>
      <c r="AD4" s="983"/>
      <c r="AE4" s="983"/>
      <c r="AF4" s="983"/>
      <c r="AG4" s="983"/>
      <c r="AH4" s="880"/>
      <c r="AI4" s="881"/>
      <c r="AJ4" s="881"/>
      <c r="AK4" s="881"/>
      <c r="AL4" s="864"/>
      <c r="AM4" s="865"/>
      <c r="AN4" s="865"/>
      <c r="AO4" s="866"/>
      <c r="AP4" s="867"/>
      <c r="AQ4" s="867"/>
      <c r="AR4" s="867"/>
      <c r="AS4" s="867"/>
      <c r="AT4" s="867"/>
      <c r="AU4" s="867"/>
      <c r="AV4" s="867"/>
      <c r="AW4" s="867"/>
      <c r="AX4" s="867"/>
      <c r="AY4">
        <f>$AY$2</f>
        <v>0</v>
      </c>
    </row>
    <row r="5" spans="1:51" ht="26.25" customHeight="1" x14ac:dyDescent="0.15">
      <c r="A5" s="982">
        <v>2</v>
      </c>
      <c r="B5" s="982">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983"/>
      <c r="AD5" s="983"/>
      <c r="AE5" s="983"/>
      <c r="AF5" s="983"/>
      <c r="AG5" s="983"/>
      <c r="AH5" s="880"/>
      <c r="AI5" s="881"/>
      <c r="AJ5" s="881"/>
      <c r="AK5" s="881"/>
      <c r="AL5" s="864"/>
      <c r="AM5" s="865"/>
      <c r="AN5" s="865"/>
      <c r="AO5" s="866"/>
      <c r="AP5" s="867"/>
      <c r="AQ5" s="867"/>
      <c r="AR5" s="867"/>
      <c r="AS5" s="867"/>
      <c r="AT5" s="867"/>
      <c r="AU5" s="867"/>
      <c r="AV5" s="867"/>
      <c r="AW5" s="867"/>
      <c r="AX5" s="867"/>
      <c r="AY5">
        <f>COUNTA($C$5)</f>
        <v>0</v>
      </c>
    </row>
    <row r="6" spans="1:51" ht="26.25" customHeight="1" x14ac:dyDescent="0.15">
      <c r="A6" s="982">
        <v>3</v>
      </c>
      <c r="B6" s="982">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983"/>
      <c r="AD6" s="983"/>
      <c r="AE6" s="983"/>
      <c r="AF6" s="983"/>
      <c r="AG6" s="983"/>
      <c r="AH6" s="880"/>
      <c r="AI6" s="881"/>
      <c r="AJ6" s="881"/>
      <c r="AK6" s="881"/>
      <c r="AL6" s="864"/>
      <c r="AM6" s="865"/>
      <c r="AN6" s="865"/>
      <c r="AO6" s="866"/>
      <c r="AP6" s="867"/>
      <c r="AQ6" s="867"/>
      <c r="AR6" s="867"/>
      <c r="AS6" s="867"/>
      <c r="AT6" s="867"/>
      <c r="AU6" s="867"/>
      <c r="AV6" s="867"/>
      <c r="AW6" s="867"/>
      <c r="AX6" s="867"/>
      <c r="AY6">
        <f>COUNTA($C$6)</f>
        <v>0</v>
      </c>
    </row>
    <row r="7" spans="1:51" ht="26.25" customHeight="1" x14ac:dyDescent="0.15">
      <c r="A7" s="982">
        <v>4</v>
      </c>
      <c r="B7" s="982">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983"/>
      <c r="AD7" s="983"/>
      <c r="AE7" s="983"/>
      <c r="AF7" s="983"/>
      <c r="AG7" s="983"/>
      <c r="AH7" s="880"/>
      <c r="AI7" s="881"/>
      <c r="AJ7" s="881"/>
      <c r="AK7" s="881"/>
      <c r="AL7" s="864"/>
      <c r="AM7" s="865"/>
      <c r="AN7" s="865"/>
      <c r="AO7" s="866"/>
      <c r="AP7" s="867"/>
      <c r="AQ7" s="867"/>
      <c r="AR7" s="867"/>
      <c r="AS7" s="867"/>
      <c r="AT7" s="867"/>
      <c r="AU7" s="867"/>
      <c r="AV7" s="867"/>
      <c r="AW7" s="867"/>
      <c r="AX7" s="867"/>
      <c r="AY7">
        <f>COUNTA($C$7)</f>
        <v>0</v>
      </c>
    </row>
    <row r="8" spans="1:51" ht="26.25" customHeight="1" x14ac:dyDescent="0.15">
      <c r="A8" s="982">
        <v>5</v>
      </c>
      <c r="B8" s="982">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983"/>
      <c r="AD8" s="983"/>
      <c r="AE8" s="983"/>
      <c r="AF8" s="983"/>
      <c r="AG8" s="983"/>
      <c r="AH8" s="880"/>
      <c r="AI8" s="881"/>
      <c r="AJ8" s="881"/>
      <c r="AK8" s="881"/>
      <c r="AL8" s="864"/>
      <c r="AM8" s="865"/>
      <c r="AN8" s="865"/>
      <c r="AO8" s="866"/>
      <c r="AP8" s="867"/>
      <c r="AQ8" s="867"/>
      <c r="AR8" s="867"/>
      <c r="AS8" s="867"/>
      <c r="AT8" s="867"/>
      <c r="AU8" s="867"/>
      <c r="AV8" s="867"/>
      <c r="AW8" s="867"/>
      <c r="AX8" s="867"/>
      <c r="AY8">
        <f>COUNTA($C$8)</f>
        <v>0</v>
      </c>
    </row>
    <row r="9" spans="1:51" ht="26.25" customHeight="1" x14ac:dyDescent="0.15">
      <c r="A9" s="982">
        <v>6</v>
      </c>
      <c r="B9" s="982">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983"/>
      <c r="AD9" s="983"/>
      <c r="AE9" s="983"/>
      <c r="AF9" s="983"/>
      <c r="AG9" s="983"/>
      <c r="AH9" s="880"/>
      <c r="AI9" s="881"/>
      <c r="AJ9" s="881"/>
      <c r="AK9" s="881"/>
      <c r="AL9" s="864"/>
      <c r="AM9" s="865"/>
      <c r="AN9" s="865"/>
      <c r="AO9" s="866"/>
      <c r="AP9" s="867"/>
      <c r="AQ9" s="867"/>
      <c r="AR9" s="867"/>
      <c r="AS9" s="867"/>
      <c r="AT9" s="867"/>
      <c r="AU9" s="867"/>
      <c r="AV9" s="867"/>
      <c r="AW9" s="867"/>
      <c r="AX9" s="867"/>
      <c r="AY9">
        <f>COUNTA($C$9)</f>
        <v>0</v>
      </c>
    </row>
    <row r="10" spans="1:51" ht="26.25" customHeight="1" x14ac:dyDescent="0.15">
      <c r="A10" s="982">
        <v>7</v>
      </c>
      <c r="B10" s="982">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983"/>
      <c r="AD10" s="983"/>
      <c r="AE10" s="983"/>
      <c r="AF10" s="983"/>
      <c r="AG10" s="983"/>
      <c r="AH10" s="880"/>
      <c r="AI10" s="881"/>
      <c r="AJ10" s="881"/>
      <c r="AK10" s="881"/>
      <c r="AL10" s="864"/>
      <c r="AM10" s="865"/>
      <c r="AN10" s="865"/>
      <c r="AO10" s="866"/>
      <c r="AP10" s="867"/>
      <c r="AQ10" s="867"/>
      <c r="AR10" s="867"/>
      <c r="AS10" s="867"/>
      <c r="AT10" s="867"/>
      <c r="AU10" s="867"/>
      <c r="AV10" s="867"/>
      <c r="AW10" s="867"/>
      <c r="AX10" s="867"/>
      <c r="AY10">
        <f>COUNTA($C$10)</f>
        <v>0</v>
      </c>
    </row>
    <row r="11" spans="1:51" ht="26.25" customHeight="1" x14ac:dyDescent="0.15">
      <c r="A11" s="982">
        <v>8</v>
      </c>
      <c r="B11" s="982">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983"/>
      <c r="AD11" s="983"/>
      <c r="AE11" s="983"/>
      <c r="AF11" s="983"/>
      <c r="AG11" s="983"/>
      <c r="AH11" s="880"/>
      <c r="AI11" s="881"/>
      <c r="AJ11" s="881"/>
      <c r="AK11" s="881"/>
      <c r="AL11" s="864"/>
      <c r="AM11" s="865"/>
      <c r="AN11" s="865"/>
      <c r="AO11" s="866"/>
      <c r="AP11" s="867"/>
      <c r="AQ11" s="867"/>
      <c r="AR11" s="867"/>
      <c r="AS11" s="867"/>
      <c r="AT11" s="867"/>
      <c r="AU11" s="867"/>
      <c r="AV11" s="867"/>
      <c r="AW11" s="867"/>
      <c r="AX11" s="867"/>
      <c r="AY11">
        <f>COUNTA($C$11)</f>
        <v>0</v>
      </c>
    </row>
    <row r="12" spans="1:51" ht="26.25" customHeight="1" x14ac:dyDescent="0.15">
      <c r="A12" s="982">
        <v>9</v>
      </c>
      <c r="B12" s="982">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983"/>
      <c r="AD12" s="983"/>
      <c r="AE12" s="983"/>
      <c r="AF12" s="983"/>
      <c r="AG12" s="983"/>
      <c r="AH12" s="880"/>
      <c r="AI12" s="881"/>
      <c r="AJ12" s="881"/>
      <c r="AK12" s="881"/>
      <c r="AL12" s="864"/>
      <c r="AM12" s="865"/>
      <c r="AN12" s="865"/>
      <c r="AO12" s="866"/>
      <c r="AP12" s="867"/>
      <c r="AQ12" s="867"/>
      <c r="AR12" s="867"/>
      <c r="AS12" s="867"/>
      <c r="AT12" s="867"/>
      <c r="AU12" s="867"/>
      <c r="AV12" s="867"/>
      <c r="AW12" s="867"/>
      <c r="AX12" s="867"/>
      <c r="AY12">
        <f>COUNTA($C$12)</f>
        <v>0</v>
      </c>
    </row>
    <row r="13" spans="1:51" ht="26.25" customHeight="1" x14ac:dyDescent="0.15">
      <c r="A13" s="982">
        <v>10</v>
      </c>
      <c r="B13" s="982">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983"/>
      <c r="AD13" s="983"/>
      <c r="AE13" s="983"/>
      <c r="AF13" s="983"/>
      <c r="AG13" s="983"/>
      <c r="AH13" s="880"/>
      <c r="AI13" s="881"/>
      <c r="AJ13" s="881"/>
      <c r="AK13" s="881"/>
      <c r="AL13" s="864"/>
      <c r="AM13" s="865"/>
      <c r="AN13" s="865"/>
      <c r="AO13" s="866"/>
      <c r="AP13" s="867"/>
      <c r="AQ13" s="867"/>
      <c r="AR13" s="867"/>
      <c r="AS13" s="867"/>
      <c r="AT13" s="867"/>
      <c r="AU13" s="867"/>
      <c r="AV13" s="867"/>
      <c r="AW13" s="867"/>
      <c r="AX13" s="867"/>
      <c r="AY13">
        <f>COUNTA($C$13)</f>
        <v>0</v>
      </c>
    </row>
    <row r="14" spans="1:51" ht="26.25" customHeight="1" x14ac:dyDescent="0.15">
      <c r="A14" s="982">
        <v>11</v>
      </c>
      <c r="B14" s="982">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983"/>
      <c r="AD14" s="983"/>
      <c r="AE14" s="983"/>
      <c r="AF14" s="983"/>
      <c r="AG14" s="983"/>
      <c r="AH14" s="880"/>
      <c r="AI14" s="881"/>
      <c r="AJ14" s="881"/>
      <c r="AK14" s="881"/>
      <c r="AL14" s="864"/>
      <c r="AM14" s="865"/>
      <c r="AN14" s="865"/>
      <c r="AO14" s="866"/>
      <c r="AP14" s="867"/>
      <c r="AQ14" s="867"/>
      <c r="AR14" s="867"/>
      <c r="AS14" s="867"/>
      <c r="AT14" s="867"/>
      <c r="AU14" s="867"/>
      <c r="AV14" s="867"/>
      <c r="AW14" s="867"/>
      <c r="AX14" s="867"/>
      <c r="AY14">
        <f>COUNTA($C$14)</f>
        <v>0</v>
      </c>
    </row>
    <row r="15" spans="1:51" ht="26.25" customHeight="1" x14ac:dyDescent="0.15">
      <c r="A15" s="982">
        <v>12</v>
      </c>
      <c r="B15" s="982">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983"/>
      <c r="AD15" s="983"/>
      <c r="AE15" s="983"/>
      <c r="AF15" s="983"/>
      <c r="AG15" s="983"/>
      <c r="AH15" s="880"/>
      <c r="AI15" s="881"/>
      <c r="AJ15" s="881"/>
      <c r="AK15" s="881"/>
      <c r="AL15" s="864"/>
      <c r="AM15" s="865"/>
      <c r="AN15" s="865"/>
      <c r="AO15" s="866"/>
      <c r="AP15" s="867"/>
      <c r="AQ15" s="867"/>
      <c r="AR15" s="867"/>
      <c r="AS15" s="867"/>
      <c r="AT15" s="867"/>
      <c r="AU15" s="867"/>
      <c r="AV15" s="867"/>
      <c r="AW15" s="867"/>
      <c r="AX15" s="867"/>
      <c r="AY15">
        <f>COUNTA($C$15)</f>
        <v>0</v>
      </c>
    </row>
    <row r="16" spans="1:51" ht="26.25" customHeight="1" x14ac:dyDescent="0.15">
      <c r="A16" s="982">
        <v>13</v>
      </c>
      <c r="B16" s="982">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983"/>
      <c r="AD16" s="983"/>
      <c r="AE16" s="983"/>
      <c r="AF16" s="983"/>
      <c r="AG16" s="983"/>
      <c r="AH16" s="880"/>
      <c r="AI16" s="881"/>
      <c r="AJ16" s="881"/>
      <c r="AK16" s="881"/>
      <c r="AL16" s="864"/>
      <c r="AM16" s="865"/>
      <c r="AN16" s="865"/>
      <c r="AO16" s="866"/>
      <c r="AP16" s="867"/>
      <c r="AQ16" s="867"/>
      <c r="AR16" s="867"/>
      <c r="AS16" s="867"/>
      <c r="AT16" s="867"/>
      <c r="AU16" s="867"/>
      <c r="AV16" s="867"/>
      <c r="AW16" s="867"/>
      <c r="AX16" s="867"/>
      <c r="AY16">
        <f>COUNTA($C$16)</f>
        <v>0</v>
      </c>
    </row>
    <row r="17" spans="1:51" ht="26.25" customHeight="1" x14ac:dyDescent="0.15">
      <c r="A17" s="982">
        <v>14</v>
      </c>
      <c r="B17" s="982">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983"/>
      <c r="AD17" s="983"/>
      <c r="AE17" s="983"/>
      <c r="AF17" s="983"/>
      <c r="AG17" s="983"/>
      <c r="AH17" s="880"/>
      <c r="AI17" s="881"/>
      <c r="AJ17" s="881"/>
      <c r="AK17" s="881"/>
      <c r="AL17" s="864"/>
      <c r="AM17" s="865"/>
      <c r="AN17" s="865"/>
      <c r="AO17" s="866"/>
      <c r="AP17" s="867"/>
      <c r="AQ17" s="867"/>
      <c r="AR17" s="867"/>
      <c r="AS17" s="867"/>
      <c r="AT17" s="867"/>
      <c r="AU17" s="867"/>
      <c r="AV17" s="867"/>
      <c r="AW17" s="867"/>
      <c r="AX17" s="867"/>
      <c r="AY17">
        <f>COUNTA($C$17)</f>
        <v>0</v>
      </c>
    </row>
    <row r="18" spans="1:51" ht="26.25" customHeight="1" x14ac:dyDescent="0.15">
      <c r="A18" s="982">
        <v>15</v>
      </c>
      <c r="B18" s="982">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983"/>
      <c r="AD18" s="983"/>
      <c r="AE18" s="983"/>
      <c r="AF18" s="983"/>
      <c r="AG18" s="983"/>
      <c r="AH18" s="880"/>
      <c r="AI18" s="881"/>
      <c r="AJ18" s="881"/>
      <c r="AK18" s="881"/>
      <c r="AL18" s="864"/>
      <c r="AM18" s="865"/>
      <c r="AN18" s="865"/>
      <c r="AO18" s="866"/>
      <c r="AP18" s="867"/>
      <c r="AQ18" s="867"/>
      <c r="AR18" s="867"/>
      <c r="AS18" s="867"/>
      <c r="AT18" s="867"/>
      <c r="AU18" s="867"/>
      <c r="AV18" s="867"/>
      <c r="AW18" s="867"/>
      <c r="AX18" s="867"/>
      <c r="AY18">
        <f>COUNTA($C$18)</f>
        <v>0</v>
      </c>
    </row>
    <row r="19" spans="1:51" ht="26.25" customHeight="1" x14ac:dyDescent="0.15">
      <c r="A19" s="982">
        <v>16</v>
      </c>
      <c r="B19" s="982">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983"/>
      <c r="AD19" s="983"/>
      <c r="AE19" s="983"/>
      <c r="AF19" s="983"/>
      <c r="AG19" s="983"/>
      <c r="AH19" s="880"/>
      <c r="AI19" s="881"/>
      <c r="AJ19" s="881"/>
      <c r="AK19" s="881"/>
      <c r="AL19" s="864"/>
      <c r="AM19" s="865"/>
      <c r="AN19" s="865"/>
      <c r="AO19" s="866"/>
      <c r="AP19" s="867"/>
      <c r="AQ19" s="867"/>
      <c r="AR19" s="867"/>
      <c r="AS19" s="867"/>
      <c r="AT19" s="867"/>
      <c r="AU19" s="867"/>
      <c r="AV19" s="867"/>
      <c r="AW19" s="867"/>
      <c r="AX19" s="867"/>
      <c r="AY19">
        <f>COUNTA($C$19)</f>
        <v>0</v>
      </c>
    </row>
    <row r="20" spans="1:51" ht="26.25" customHeight="1" x14ac:dyDescent="0.15">
      <c r="A20" s="982">
        <v>17</v>
      </c>
      <c r="B20" s="982">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983"/>
      <c r="AD20" s="983"/>
      <c r="AE20" s="983"/>
      <c r="AF20" s="983"/>
      <c r="AG20" s="983"/>
      <c r="AH20" s="880"/>
      <c r="AI20" s="881"/>
      <c r="AJ20" s="881"/>
      <c r="AK20" s="881"/>
      <c r="AL20" s="864"/>
      <c r="AM20" s="865"/>
      <c r="AN20" s="865"/>
      <c r="AO20" s="866"/>
      <c r="AP20" s="867"/>
      <c r="AQ20" s="867"/>
      <c r="AR20" s="867"/>
      <c r="AS20" s="867"/>
      <c r="AT20" s="867"/>
      <c r="AU20" s="867"/>
      <c r="AV20" s="867"/>
      <c r="AW20" s="867"/>
      <c r="AX20" s="867"/>
      <c r="AY20">
        <f>COUNTA($C$20)</f>
        <v>0</v>
      </c>
    </row>
    <row r="21" spans="1:51" ht="26.25" customHeight="1" x14ac:dyDescent="0.15">
      <c r="A21" s="982">
        <v>18</v>
      </c>
      <c r="B21" s="982">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983"/>
      <c r="AD21" s="983"/>
      <c r="AE21" s="983"/>
      <c r="AF21" s="983"/>
      <c r="AG21" s="983"/>
      <c r="AH21" s="880"/>
      <c r="AI21" s="881"/>
      <c r="AJ21" s="881"/>
      <c r="AK21" s="881"/>
      <c r="AL21" s="864"/>
      <c r="AM21" s="865"/>
      <c r="AN21" s="865"/>
      <c r="AO21" s="866"/>
      <c r="AP21" s="867"/>
      <c r="AQ21" s="867"/>
      <c r="AR21" s="867"/>
      <c r="AS21" s="867"/>
      <c r="AT21" s="867"/>
      <c r="AU21" s="867"/>
      <c r="AV21" s="867"/>
      <c r="AW21" s="867"/>
      <c r="AX21" s="867"/>
      <c r="AY21">
        <f>COUNTA($C$21)</f>
        <v>0</v>
      </c>
    </row>
    <row r="22" spans="1:51" ht="26.25" customHeight="1" x14ac:dyDescent="0.15">
      <c r="A22" s="982">
        <v>19</v>
      </c>
      <c r="B22" s="982">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983"/>
      <c r="AD22" s="983"/>
      <c r="AE22" s="983"/>
      <c r="AF22" s="983"/>
      <c r="AG22" s="983"/>
      <c r="AH22" s="880"/>
      <c r="AI22" s="881"/>
      <c r="AJ22" s="881"/>
      <c r="AK22" s="881"/>
      <c r="AL22" s="864"/>
      <c r="AM22" s="865"/>
      <c r="AN22" s="865"/>
      <c r="AO22" s="866"/>
      <c r="AP22" s="867"/>
      <c r="AQ22" s="867"/>
      <c r="AR22" s="867"/>
      <c r="AS22" s="867"/>
      <c r="AT22" s="867"/>
      <c r="AU22" s="867"/>
      <c r="AV22" s="867"/>
      <c r="AW22" s="867"/>
      <c r="AX22" s="867"/>
      <c r="AY22">
        <f>COUNTA($C$22)</f>
        <v>0</v>
      </c>
    </row>
    <row r="23" spans="1:51" ht="26.25" customHeight="1" x14ac:dyDescent="0.15">
      <c r="A23" s="982">
        <v>20</v>
      </c>
      <c r="B23" s="982">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983"/>
      <c r="AD23" s="983"/>
      <c r="AE23" s="983"/>
      <c r="AF23" s="983"/>
      <c r="AG23" s="983"/>
      <c r="AH23" s="880"/>
      <c r="AI23" s="881"/>
      <c r="AJ23" s="881"/>
      <c r="AK23" s="881"/>
      <c r="AL23" s="864"/>
      <c r="AM23" s="865"/>
      <c r="AN23" s="865"/>
      <c r="AO23" s="866"/>
      <c r="AP23" s="867"/>
      <c r="AQ23" s="867"/>
      <c r="AR23" s="867"/>
      <c r="AS23" s="867"/>
      <c r="AT23" s="867"/>
      <c r="AU23" s="867"/>
      <c r="AV23" s="867"/>
      <c r="AW23" s="867"/>
      <c r="AX23" s="867"/>
      <c r="AY23">
        <f>COUNTA($C$23)</f>
        <v>0</v>
      </c>
    </row>
    <row r="24" spans="1:51" ht="26.25" customHeight="1" x14ac:dyDescent="0.15">
      <c r="A24" s="982">
        <v>21</v>
      </c>
      <c r="B24" s="982">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983"/>
      <c r="AD24" s="983"/>
      <c r="AE24" s="983"/>
      <c r="AF24" s="983"/>
      <c r="AG24" s="983"/>
      <c r="AH24" s="880"/>
      <c r="AI24" s="881"/>
      <c r="AJ24" s="881"/>
      <c r="AK24" s="881"/>
      <c r="AL24" s="864"/>
      <c r="AM24" s="865"/>
      <c r="AN24" s="865"/>
      <c r="AO24" s="866"/>
      <c r="AP24" s="867"/>
      <c r="AQ24" s="867"/>
      <c r="AR24" s="867"/>
      <c r="AS24" s="867"/>
      <c r="AT24" s="867"/>
      <c r="AU24" s="867"/>
      <c r="AV24" s="867"/>
      <c r="AW24" s="867"/>
      <c r="AX24" s="867"/>
      <c r="AY24">
        <f>COUNTA($C$24)</f>
        <v>0</v>
      </c>
    </row>
    <row r="25" spans="1:51" ht="26.25" customHeight="1" x14ac:dyDescent="0.15">
      <c r="A25" s="982">
        <v>22</v>
      </c>
      <c r="B25" s="982">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983"/>
      <c r="AD25" s="983"/>
      <c r="AE25" s="983"/>
      <c r="AF25" s="983"/>
      <c r="AG25" s="983"/>
      <c r="AH25" s="880"/>
      <c r="AI25" s="881"/>
      <c r="AJ25" s="881"/>
      <c r="AK25" s="881"/>
      <c r="AL25" s="864"/>
      <c r="AM25" s="865"/>
      <c r="AN25" s="865"/>
      <c r="AO25" s="866"/>
      <c r="AP25" s="867"/>
      <c r="AQ25" s="867"/>
      <c r="AR25" s="867"/>
      <c r="AS25" s="867"/>
      <c r="AT25" s="867"/>
      <c r="AU25" s="867"/>
      <c r="AV25" s="867"/>
      <c r="AW25" s="867"/>
      <c r="AX25" s="867"/>
      <c r="AY25">
        <f>COUNTA($C$25)</f>
        <v>0</v>
      </c>
    </row>
    <row r="26" spans="1:51" ht="26.25" customHeight="1" x14ac:dyDescent="0.15">
      <c r="A26" s="982">
        <v>23</v>
      </c>
      <c r="B26" s="982">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983"/>
      <c r="AD26" s="983"/>
      <c r="AE26" s="983"/>
      <c r="AF26" s="983"/>
      <c r="AG26" s="983"/>
      <c r="AH26" s="880"/>
      <c r="AI26" s="881"/>
      <c r="AJ26" s="881"/>
      <c r="AK26" s="881"/>
      <c r="AL26" s="864"/>
      <c r="AM26" s="865"/>
      <c r="AN26" s="865"/>
      <c r="AO26" s="866"/>
      <c r="AP26" s="867"/>
      <c r="AQ26" s="867"/>
      <c r="AR26" s="867"/>
      <c r="AS26" s="867"/>
      <c r="AT26" s="867"/>
      <c r="AU26" s="867"/>
      <c r="AV26" s="867"/>
      <c r="AW26" s="867"/>
      <c r="AX26" s="867"/>
      <c r="AY26">
        <f>COUNTA($C$26)</f>
        <v>0</v>
      </c>
    </row>
    <row r="27" spans="1:51" ht="26.25" customHeight="1" x14ac:dyDescent="0.15">
      <c r="A27" s="982">
        <v>24</v>
      </c>
      <c r="B27" s="982">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983"/>
      <c r="AD27" s="983"/>
      <c r="AE27" s="983"/>
      <c r="AF27" s="983"/>
      <c r="AG27" s="983"/>
      <c r="AH27" s="880"/>
      <c r="AI27" s="881"/>
      <c r="AJ27" s="881"/>
      <c r="AK27" s="881"/>
      <c r="AL27" s="864"/>
      <c r="AM27" s="865"/>
      <c r="AN27" s="865"/>
      <c r="AO27" s="866"/>
      <c r="AP27" s="867"/>
      <c r="AQ27" s="867"/>
      <c r="AR27" s="867"/>
      <c r="AS27" s="867"/>
      <c r="AT27" s="867"/>
      <c r="AU27" s="867"/>
      <c r="AV27" s="867"/>
      <c r="AW27" s="867"/>
      <c r="AX27" s="867"/>
      <c r="AY27">
        <f>COUNTA($C$27)</f>
        <v>0</v>
      </c>
    </row>
    <row r="28" spans="1:51" ht="26.25" customHeight="1" x14ac:dyDescent="0.15">
      <c r="A28" s="982">
        <v>25</v>
      </c>
      <c r="B28" s="982">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983"/>
      <c r="AD28" s="983"/>
      <c r="AE28" s="983"/>
      <c r="AF28" s="983"/>
      <c r="AG28" s="983"/>
      <c r="AH28" s="880"/>
      <c r="AI28" s="881"/>
      <c r="AJ28" s="881"/>
      <c r="AK28" s="881"/>
      <c r="AL28" s="864"/>
      <c r="AM28" s="865"/>
      <c r="AN28" s="865"/>
      <c r="AO28" s="866"/>
      <c r="AP28" s="867"/>
      <c r="AQ28" s="867"/>
      <c r="AR28" s="867"/>
      <c r="AS28" s="867"/>
      <c r="AT28" s="867"/>
      <c r="AU28" s="867"/>
      <c r="AV28" s="867"/>
      <c r="AW28" s="867"/>
      <c r="AX28" s="867"/>
      <c r="AY28">
        <f>COUNTA($C$28)</f>
        <v>0</v>
      </c>
    </row>
    <row r="29" spans="1:51" ht="26.25" customHeight="1" x14ac:dyDescent="0.15">
      <c r="A29" s="982">
        <v>26</v>
      </c>
      <c r="B29" s="982">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983"/>
      <c r="AD29" s="983"/>
      <c r="AE29" s="983"/>
      <c r="AF29" s="983"/>
      <c r="AG29" s="983"/>
      <c r="AH29" s="880"/>
      <c r="AI29" s="881"/>
      <c r="AJ29" s="881"/>
      <c r="AK29" s="881"/>
      <c r="AL29" s="864"/>
      <c r="AM29" s="865"/>
      <c r="AN29" s="865"/>
      <c r="AO29" s="866"/>
      <c r="AP29" s="867"/>
      <c r="AQ29" s="867"/>
      <c r="AR29" s="867"/>
      <c r="AS29" s="867"/>
      <c r="AT29" s="867"/>
      <c r="AU29" s="867"/>
      <c r="AV29" s="867"/>
      <c r="AW29" s="867"/>
      <c r="AX29" s="867"/>
      <c r="AY29">
        <f>COUNTA($C$29)</f>
        <v>0</v>
      </c>
    </row>
    <row r="30" spans="1:51" ht="26.25" customHeight="1" x14ac:dyDescent="0.15">
      <c r="A30" s="982">
        <v>27</v>
      </c>
      <c r="B30" s="982">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983"/>
      <c r="AD30" s="983"/>
      <c r="AE30" s="983"/>
      <c r="AF30" s="983"/>
      <c r="AG30" s="983"/>
      <c r="AH30" s="880"/>
      <c r="AI30" s="881"/>
      <c r="AJ30" s="881"/>
      <c r="AK30" s="881"/>
      <c r="AL30" s="864"/>
      <c r="AM30" s="865"/>
      <c r="AN30" s="865"/>
      <c r="AO30" s="866"/>
      <c r="AP30" s="867"/>
      <c r="AQ30" s="867"/>
      <c r="AR30" s="867"/>
      <c r="AS30" s="867"/>
      <c r="AT30" s="867"/>
      <c r="AU30" s="867"/>
      <c r="AV30" s="867"/>
      <c r="AW30" s="867"/>
      <c r="AX30" s="867"/>
      <c r="AY30">
        <f>COUNTA($C$30)</f>
        <v>0</v>
      </c>
    </row>
    <row r="31" spans="1:51" ht="26.25" customHeight="1" x14ac:dyDescent="0.15">
      <c r="A31" s="982">
        <v>28</v>
      </c>
      <c r="B31" s="982">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983"/>
      <c r="AD31" s="983"/>
      <c r="AE31" s="983"/>
      <c r="AF31" s="983"/>
      <c r="AG31" s="983"/>
      <c r="AH31" s="880"/>
      <c r="AI31" s="881"/>
      <c r="AJ31" s="881"/>
      <c r="AK31" s="881"/>
      <c r="AL31" s="864"/>
      <c r="AM31" s="865"/>
      <c r="AN31" s="865"/>
      <c r="AO31" s="866"/>
      <c r="AP31" s="867"/>
      <c r="AQ31" s="867"/>
      <c r="AR31" s="867"/>
      <c r="AS31" s="867"/>
      <c r="AT31" s="867"/>
      <c r="AU31" s="867"/>
      <c r="AV31" s="867"/>
      <c r="AW31" s="867"/>
      <c r="AX31" s="867"/>
      <c r="AY31">
        <f>COUNTA($C$31)</f>
        <v>0</v>
      </c>
    </row>
    <row r="32" spans="1:51" ht="26.25" customHeight="1" x14ac:dyDescent="0.15">
      <c r="A32" s="982">
        <v>29</v>
      </c>
      <c r="B32" s="982">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983"/>
      <c r="AD32" s="983"/>
      <c r="AE32" s="983"/>
      <c r="AF32" s="983"/>
      <c r="AG32" s="983"/>
      <c r="AH32" s="880"/>
      <c r="AI32" s="881"/>
      <c r="AJ32" s="881"/>
      <c r="AK32" s="881"/>
      <c r="AL32" s="864"/>
      <c r="AM32" s="865"/>
      <c r="AN32" s="865"/>
      <c r="AO32" s="866"/>
      <c r="AP32" s="867"/>
      <c r="AQ32" s="867"/>
      <c r="AR32" s="867"/>
      <c r="AS32" s="867"/>
      <c r="AT32" s="867"/>
      <c r="AU32" s="867"/>
      <c r="AV32" s="867"/>
      <c r="AW32" s="867"/>
      <c r="AX32" s="867"/>
      <c r="AY32">
        <f>COUNTA($C$32)</f>
        <v>0</v>
      </c>
    </row>
    <row r="33" spans="1:51" ht="26.25" customHeight="1" x14ac:dyDescent="0.15">
      <c r="A33" s="982">
        <v>30</v>
      </c>
      <c r="B33" s="982">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983"/>
      <c r="AD33" s="983"/>
      <c r="AE33" s="983"/>
      <c r="AF33" s="983"/>
      <c r="AG33" s="983"/>
      <c r="AH33" s="880"/>
      <c r="AI33" s="881"/>
      <c r="AJ33" s="881"/>
      <c r="AK33" s="881"/>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984" t="s">
        <v>274</v>
      </c>
      <c r="K36" s="985"/>
      <c r="L36" s="985"/>
      <c r="M36" s="985"/>
      <c r="N36" s="985"/>
      <c r="O36" s="985"/>
      <c r="P36" s="430" t="s">
        <v>25</v>
      </c>
      <c r="Q36" s="430"/>
      <c r="R36" s="430"/>
      <c r="S36" s="430"/>
      <c r="T36" s="430"/>
      <c r="U36" s="430"/>
      <c r="V36" s="430"/>
      <c r="W36" s="430"/>
      <c r="X36" s="430"/>
      <c r="Y36" s="859" t="s">
        <v>319</v>
      </c>
      <c r="Z36" s="860"/>
      <c r="AA36" s="860"/>
      <c r="AB36" s="860"/>
      <c r="AC36" s="984" t="s">
        <v>310</v>
      </c>
      <c r="AD36" s="984"/>
      <c r="AE36" s="984"/>
      <c r="AF36" s="984"/>
      <c r="AG36" s="984"/>
      <c r="AH36" s="859" t="s">
        <v>236</v>
      </c>
      <c r="AI36" s="857"/>
      <c r="AJ36" s="857"/>
      <c r="AK36" s="857"/>
      <c r="AL36" s="857" t="s">
        <v>19</v>
      </c>
      <c r="AM36" s="857"/>
      <c r="AN36" s="857"/>
      <c r="AO36" s="861"/>
      <c r="AP36" s="986" t="s">
        <v>275</v>
      </c>
      <c r="AQ36" s="986"/>
      <c r="AR36" s="986"/>
      <c r="AS36" s="986"/>
      <c r="AT36" s="986"/>
      <c r="AU36" s="986"/>
      <c r="AV36" s="986"/>
      <c r="AW36" s="986"/>
      <c r="AX36" s="986"/>
      <c r="AY36">
        <f>$AY$34</f>
        <v>0</v>
      </c>
    </row>
    <row r="37" spans="1:51" ht="26.25" customHeight="1" x14ac:dyDescent="0.15">
      <c r="A37" s="982">
        <v>1</v>
      </c>
      <c r="B37" s="982">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983"/>
      <c r="AD37" s="983"/>
      <c r="AE37" s="983"/>
      <c r="AF37" s="983"/>
      <c r="AG37" s="983"/>
      <c r="AH37" s="880"/>
      <c r="AI37" s="881"/>
      <c r="AJ37" s="881"/>
      <c r="AK37" s="881"/>
      <c r="AL37" s="864"/>
      <c r="AM37" s="865"/>
      <c r="AN37" s="865"/>
      <c r="AO37" s="866"/>
      <c r="AP37" s="867"/>
      <c r="AQ37" s="867"/>
      <c r="AR37" s="867"/>
      <c r="AS37" s="867"/>
      <c r="AT37" s="867"/>
      <c r="AU37" s="867"/>
      <c r="AV37" s="867"/>
      <c r="AW37" s="867"/>
      <c r="AX37" s="867"/>
      <c r="AY37">
        <f>$AY$34</f>
        <v>0</v>
      </c>
    </row>
    <row r="38" spans="1:51" ht="26.25" customHeight="1" x14ac:dyDescent="0.15">
      <c r="A38" s="982">
        <v>2</v>
      </c>
      <c r="B38" s="982">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983"/>
      <c r="AD38" s="983"/>
      <c r="AE38" s="983"/>
      <c r="AF38" s="983"/>
      <c r="AG38" s="983"/>
      <c r="AH38" s="880"/>
      <c r="AI38" s="881"/>
      <c r="AJ38" s="881"/>
      <c r="AK38" s="881"/>
      <c r="AL38" s="864"/>
      <c r="AM38" s="865"/>
      <c r="AN38" s="865"/>
      <c r="AO38" s="866"/>
      <c r="AP38" s="867"/>
      <c r="AQ38" s="867"/>
      <c r="AR38" s="867"/>
      <c r="AS38" s="867"/>
      <c r="AT38" s="867"/>
      <c r="AU38" s="867"/>
      <c r="AV38" s="867"/>
      <c r="AW38" s="867"/>
      <c r="AX38" s="867"/>
      <c r="AY38">
        <f>COUNTA($C$38)</f>
        <v>0</v>
      </c>
    </row>
    <row r="39" spans="1:51" ht="26.25" customHeight="1" x14ac:dyDescent="0.15">
      <c r="A39" s="982">
        <v>3</v>
      </c>
      <c r="B39" s="982">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983"/>
      <c r="AD39" s="983"/>
      <c r="AE39" s="983"/>
      <c r="AF39" s="983"/>
      <c r="AG39" s="983"/>
      <c r="AH39" s="880"/>
      <c r="AI39" s="881"/>
      <c r="AJ39" s="881"/>
      <c r="AK39" s="881"/>
      <c r="AL39" s="864"/>
      <c r="AM39" s="865"/>
      <c r="AN39" s="865"/>
      <c r="AO39" s="866"/>
      <c r="AP39" s="867"/>
      <c r="AQ39" s="867"/>
      <c r="AR39" s="867"/>
      <c r="AS39" s="867"/>
      <c r="AT39" s="867"/>
      <c r="AU39" s="867"/>
      <c r="AV39" s="867"/>
      <c r="AW39" s="867"/>
      <c r="AX39" s="867"/>
      <c r="AY39">
        <f>COUNTA($C$39)</f>
        <v>0</v>
      </c>
    </row>
    <row r="40" spans="1:51" ht="26.25" customHeight="1" x14ac:dyDescent="0.15">
      <c r="A40" s="982">
        <v>4</v>
      </c>
      <c r="B40" s="982">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983"/>
      <c r="AD40" s="983"/>
      <c r="AE40" s="983"/>
      <c r="AF40" s="983"/>
      <c r="AG40" s="983"/>
      <c r="AH40" s="880"/>
      <c r="AI40" s="881"/>
      <c r="AJ40" s="881"/>
      <c r="AK40" s="881"/>
      <c r="AL40" s="864"/>
      <c r="AM40" s="865"/>
      <c r="AN40" s="865"/>
      <c r="AO40" s="866"/>
      <c r="AP40" s="867"/>
      <c r="AQ40" s="867"/>
      <c r="AR40" s="867"/>
      <c r="AS40" s="867"/>
      <c r="AT40" s="867"/>
      <c r="AU40" s="867"/>
      <c r="AV40" s="867"/>
      <c r="AW40" s="867"/>
      <c r="AX40" s="867"/>
      <c r="AY40">
        <f>COUNTA($C$40)</f>
        <v>0</v>
      </c>
    </row>
    <row r="41" spans="1:51" ht="26.25" customHeight="1" x14ac:dyDescent="0.15">
      <c r="A41" s="982">
        <v>5</v>
      </c>
      <c r="B41" s="982">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983"/>
      <c r="AD41" s="983"/>
      <c r="AE41" s="983"/>
      <c r="AF41" s="983"/>
      <c r="AG41" s="983"/>
      <c r="AH41" s="880"/>
      <c r="AI41" s="881"/>
      <c r="AJ41" s="881"/>
      <c r="AK41" s="881"/>
      <c r="AL41" s="864"/>
      <c r="AM41" s="865"/>
      <c r="AN41" s="865"/>
      <c r="AO41" s="866"/>
      <c r="AP41" s="867"/>
      <c r="AQ41" s="867"/>
      <c r="AR41" s="867"/>
      <c r="AS41" s="867"/>
      <c r="AT41" s="867"/>
      <c r="AU41" s="867"/>
      <c r="AV41" s="867"/>
      <c r="AW41" s="867"/>
      <c r="AX41" s="867"/>
      <c r="AY41">
        <f>COUNTA($C$41)</f>
        <v>0</v>
      </c>
    </row>
    <row r="42" spans="1:51" ht="26.25" customHeight="1" x14ac:dyDescent="0.15">
      <c r="A42" s="982">
        <v>6</v>
      </c>
      <c r="B42" s="982">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983"/>
      <c r="AD42" s="983"/>
      <c r="AE42" s="983"/>
      <c r="AF42" s="983"/>
      <c r="AG42" s="983"/>
      <c r="AH42" s="880"/>
      <c r="AI42" s="881"/>
      <c r="AJ42" s="881"/>
      <c r="AK42" s="881"/>
      <c r="AL42" s="864"/>
      <c r="AM42" s="865"/>
      <c r="AN42" s="865"/>
      <c r="AO42" s="866"/>
      <c r="AP42" s="867"/>
      <c r="AQ42" s="867"/>
      <c r="AR42" s="867"/>
      <c r="AS42" s="867"/>
      <c r="AT42" s="867"/>
      <c r="AU42" s="867"/>
      <c r="AV42" s="867"/>
      <c r="AW42" s="867"/>
      <c r="AX42" s="867"/>
      <c r="AY42">
        <f>COUNTA($C$42)</f>
        <v>0</v>
      </c>
    </row>
    <row r="43" spans="1:51" ht="26.25" customHeight="1" x14ac:dyDescent="0.15">
      <c r="A43" s="982">
        <v>7</v>
      </c>
      <c r="B43" s="982">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983"/>
      <c r="AD43" s="983"/>
      <c r="AE43" s="983"/>
      <c r="AF43" s="983"/>
      <c r="AG43" s="983"/>
      <c r="AH43" s="880"/>
      <c r="AI43" s="881"/>
      <c r="AJ43" s="881"/>
      <c r="AK43" s="881"/>
      <c r="AL43" s="864"/>
      <c r="AM43" s="865"/>
      <c r="AN43" s="865"/>
      <c r="AO43" s="866"/>
      <c r="AP43" s="867"/>
      <c r="AQ43" s="867"/>
      <c r="AR43" s="867"/>
      <c r="AS43" s="867"/>
      <c r="AT43" s="867"/>
      <c r="AU43" s="867"/>
      <c r="AV43" s="867"/>
      <c r="AW43" s="867"/>
      <c r="AX43" s="867"/>
      <c r="AY43">
        <f>COUNTA($C$43)</f>
        <v>0</v>
      </c>
    </row>
    <row r="44" spans="1:51" ht="26.25" customHeight="1" x14ac:dyDescent="0.15">
      <c r="A44" s="982">
        <v>8</v>
      </c>
      <c r="B44" s="982">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983"/>
      <c r="AD44" s="983"/>
      <c r="AE44" s="983"/>
      <c r="AF44" s="983"/>
      <c r="AG44" s="983"/>
      <c r="AH44" s="880"/>
      <c r="AI44" s="881"/>
      <c r="AJ44" s="881"/>
      <c r="AK44" s="881"/>
      <c r="AL44" s="864"/>
      <c r="AM44" s="865"/>
      <c r="AN44" s="865"/>
      <c r="AO44" s="866"/>
      <c r="AP44" s="867"/>
      <c r="AQ44" s="867"/>
      <c r="AR44" s="867"/>
      <c r="AS44" s="867"/>
      <c r="AT44" s="867"/>
      <c r="AU44" s="867"/>
      <c r="AV44" s="867"/>
      <c r="AW44" s="867"/>
      <c r="AX44" s="867"/>
      <c r="AY44">
        <f>COUNTA($C$44)</f>
        <v>0</v>
      </c>
    </row>
    <row r="45" spans="1:51" ht="26.25" customHeight="1" x14ac:dyDescent="0.15">
      <c r="A45" s="982">
        <v>9</v>
      </c>
      <c r="B45" s="982">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983"/>
      <c r="AD45" s="983"/>
      <c r="AE45" s="983"/>
      <c r="AF45" s="983"/>
      <c r="AG45" s="983"/>
      <c r="AH45" s="880"/>
      <c r="AI45" s="881"/>
      <c r="AJ45" s="881"/>
      <c r="AK45" s="881"/>
      <c r="AL45" s="864"/>
      <c r="AM45" s="865"/>
      <c r="AN45" s="865"/>
      <c r="AO45" s="866"/>
      <c r="AP45" s="867"/>
      <c r="AQ45" s="867"/>
      <c r="AR45" s="867"/>
      <c r="AS45" s="867"/>
      <c r="AT45" s="867"/>
      <c r="AU45" s="867"/>
      <c r="AV45" s="867"/>
      <c r="AW45" s="867"/>
      <c r="AX45" s="867"/>
      <c r="AY45">
        <f>COUNTA($C$45)</f>
        <v>0</v>
      </c>
    </row>
    <row r="46" spans="1:51" ht="26.25" customHeight="1" x14ac:dyDescent="0.15">
      <c r="A46" s="982">
        <v>10</v>
      </c>
      <c r="B46" s="982">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983"/>
      <c r="AD46" s="983"/>
      <c r="AE46" s="983"/>
      <c r="AF46" s="983"/>
      <c r="AG46" s="983"/>
      <c r="AH46" s="880"/>
      <c r="AI46" s="881"/>
      <c r="AJ46" s="881"/>
      <c r="AK46" s="881"/>
      <c r="AL46" s="864"/>
      <c r="AM46" s="865"/>
      <c r="AN46" s="865"/>
      <c r="AO46" s="866"/>
      <c r="AP46" s="867"/>
      <c r="AQ46" s="867"/>
      <c r="AR46" s="867"/>
      <c r="AS46" s="867"/>
      <c r="AT46" s="867"/>
      <c r="AU46" s="867"/>
      <c r="AV46" s="867"/>
      <c r="AW46" s="867"/>
      <c r="AX46" s="867"/>
      <c r="AY46">
        <f>COUNTA($C$46)</f>
        <v>0</v>
      </c>
    </row>
    <row r="47" spans="1:51" ht="26.25" customHeight="1" x14ac:dyDescent="0.15">
      <c r="A47" s="982">
        <v>11</v>
      </c>
      <c r="B47" s="982">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983"/>
      <c r="AD47" s="983"/>
      <c r="AE47" s="983"/>
      <c r="AF47" s="983"/>
      <c r="AG47" s="983"/>
      <c r="AH47" s="880"/>
      <c r="AI47" s="881"/>
      <c r="AJ47" s="881"/>
      <c r="AK47" s="881"/>
      <c r="AL47" s="864"/>
      <c r="AM47" s="865"/>
      <c r="AN47" s="865"/>
      <c r="AO47" s="866"/>
      <c r="AP47" s="867"/>
      <c r="AQ47" s="867"/>
      <c r="AR47" s="867"/>
      <c r="AS47" s="867"/>
      <c r="AT47" s="867"/>
      <c r="AU47" s="867"/>
      <c r="AV47" s="867"/>
      <c r="AW47" s="867"/>
      <c r="AX47" s="867"/>
      <c r="AY47">
        <f>COUNTA($C$47)</f>
        <v>0</v>
      </c>
    </row>
    <row r="48" spans="1:51" ht="26.25" customHeight="1" x14ac:dyDescent="0.15">
      <c r="A48" s="982">
        <v>12</v>
      </c>
      <c r="B48" s="982">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983"/>
      <c r="AD48" s="983"/>
      <c r="AE48" s="983"/>
      <c r="AF48" s="983"/>
      <c r="AG48" s="983"/>
      <c r="AH48" s="880"/>
      <c r="AI48" s="881"/>
      <c r="AJ48" s="881"/>
      <c r="AK48" s="881"/>
      <c r="AL48" s="864"/>
      <c r="AM48" s="865"/>
      <c r="AN48" s="865"/>
      <c r="AO48" s="866"/>
      <c r="AP48" s="867"/>
      <c r="AQ48" s="867"/>
      <c r="AR48" s="867"/>
      <c r="AS48" s="867"/>
      <c r="AT48" s="867"/>
      <c r="AU48" s="867"/>
      <c r="AV48" s="867"/>
      <c r="AW48" s="867"/>
      <c r="AX48" s="867"/>
      <c r="AY48">
        <f>COUNTA($C$48)</f>
        <v>0</v>
      </c>
    </row>
    <row r="49" spans="1:51" ht="26.25" customHeight="1" x14ac:dyDescent="0.15">
      <c r="A49" s="982">
        <v>13</v>
      </c>
      <c r="B49" s="982">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983"/>
      <c r="AD49" s="983"/>
      <c r="AE49" s="983"/>
      <c r="AF49" s="983"/>
      <c r="AG49" s="983"/>
      <c r="AH49" s="880"/>
      <c r="AI49" s="881"/>
      <c r="AJ49" s="881"/>
      <c r="AK49" s="881"/>
      <c r="AL49" s="864"/>
      <c r="AM49" s="865"/>
      <c r="AN49" s="865"/>
      <c r="AO49" s="866"/>
      <c r="AP49" s="867"/>
      <c r="AQ49" s="867"/>
      <c r="AR49" s="867"/>
      <c r="AS49" s="867"/>
      <c r="AT49" s="867"/>
      <c r="AU49" s="867"/>
      <c r="AV49" s="867"/>
      <c r="AW49" s="867"/>
      <c r="AX49" s="867"/>
      <c r="AY49">
        <f>COUNTA($C$49)</f>
        <v>0</v>
      </c>
    </row>
    <row r="50" spans="1:51" ht="26.25" customHeight="1" x14ac:dyDescent="0.15">
      <c r="A50" s="982">
        <v>14</v>
      </c>
      <c r="B50" s="982">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983"/>
      <c r="AD50" s="983"/>
      <c r="AE50" s="983"/>
      <c r="AF50" s="983"/>
      <c r="AG50" s="983"/>
      <c r="AH50" s="880"/>
      <c r="AI50" s="881"/>
      <c r="AJ50" s="881"/>
      <c r="AK50" s="881"/>
      <c r="AL50" s="864"/>
      <c r="AM50" s="865"/>
      <c r="AN50" s="865"/>
      <c r="AO50" s="866"/>
      <c r="AP50" s="867"/>
      <c r="AQ50" s="867"/>
      <c r="AR50" s="867"/>
      <c r="AS50" s="867"/>
      <c r="AT50" s="867"/>
      <c r="AU50" s="867"/>
      <c r="AV50" s="867"/>
      <c r="AW50" s="867"/>
      <c r="AX50" s="867"/>
      <c r="AY50">
        <f>COUNTA($C$50)</f>
        <v>0</v>
      </c>
    </row>
    <row r="51" spans="1:51" ht="26.25" customHeight="1" x14ac:dyDescent="0.15">
      <c r="A51" s="982">
        <v>15</v>
      </c>
      <c r="B51" s="982">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983"/>
      <c r="AD51" s="983"/>
      <c r="AE51" s="983"/>
      <c r="AF51" s="983"/>
      <c r="AG51" s="983"/>
      <c r="AH51" s="880"/>
      <c r="AI51" s="881"/>
      <c r="AJ51" s="881"/>
      <c r="AK51" s="881"/>
      <c r="AL51" s="864"/>
      <c r="AM51" s="865"/>
      <c r="AN51" s="865"/>
      <c r="AO51" s="866"/>
      <c r="AP51" s="867"/>
      <c r="AQ51" s="867"/>
      <c r="AR51" s="867"/>
      <c r="AS51" s="867"/>
      <c r="AT51" s="867"/>
      <c r="AU51" s="867"/>
      <c r="AV51" s="867"/>
      <c r="AW51" s="867"/>
      <c r="AX51" s="867"/>
      <c r="AY51">
        <f>COUNTA($C$51)</f>
        <v>0</v>
      </c>
    </row>
    <row r="52" spans="1:51" ht="26.25" customHeight="1" x14ac:dyDescent="0.15">
      <c r="A52" s="982">
        <v>16</v>
      </c>
      <c r="B52" s="982">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983"/>
      <c r="AD52" s="983"/>
      <c r="AE52" s="983"/>
      <c r="AF52" s="983"/>
      <c r="AG52" s="983"/>
      <c r="AH52" s="880"/>
      <c r="AI52" s="881"/>
      <c r="AJ52" s="881"/>
      <c r="AK52" s="881"/>
      <c r="AL52" s="864"/>
      <c r="AM52" s="865"/>
      <c r="AN52" s="865"/>
      <c r="AO52" s="866"/>
      <c r="AP52" s="867"/>
      <c r="AQ52" s="867"/>
      <c r="AR52" s="867"/>
      <c r="AS52" s="867"/>
      <c r="AT52" s="867"/>
      <c r="AU52" s="867"/>
      <c r="AV52" s="867"/>
      <c r="AW52" s="867"/>
      <c r="AX52" s="867"/>
      <c r="AY52">
        <f>COUNTA($C$52)</f>
        <v>0</v>
      </c>
    </row>
    <row r="53" spans="1:51" ht="26.25" customHeight="1" x14ac:dyDescent="0.15">
      <c r="A53" s="982">
        <v>17</v>
      </c>
      <c r="B53" s="982">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983"/>
      <c r="AD53" s="983"/>
      <c r="AE53" s="983"/>
      <c r="AF53" s="983"/>
      <c r="AG53" s="983"/>
      <c r="AH53" s="880"/>
      <c r="AI53" s="881"/>
      <c r="AJ53" s="881"/>
      <c r="AK53" s="881"/>
      <c r="AL53" s="864"/>
      <c r="AM53" s="865"/>
      <c r="AN53" s="865"/>
      <c r="AO53" s="866"/>
      <c r="AP53" s="867"/>
      <c r="AQ53" s="867"/>
      <c r="AR53" s="867"/>
      <c r="AS53" s="867"/>
      <c r="AT53" s="867"/>
      <c r="AU53" s="867"/>
      <c r="AV53" s="867"/>
      <c r="AW53" s="867"/>
      <c r="AX53" s="867"/>
      <c r="AY53">
        <f>COUNTA($C$53)</f>
        <v>0</v>
      </c>
    </row>
    <row r="54" spans="1:51" ht="26.25" customHeight="1" x14ac:dyDescent="0.15">
      <c r="A54" s="982">
        <v>18</v>
      </c>
      <c r="B54" s="982">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983"/>
      <c r="AD54" s="983"/>
      <c r="AE54" s="983"/>
      <c r="AF54" s="983"/>
      <c r="AG54" s="983"/>
      <c r="AH54" s="880"/>
      <c r="AI54" s="881"/>
      <c r="AJ54" s="881"/>
      <c r="AK54" s="881"/>
      <c r="AL54" s="864"/>
      <c r="AM54" s="865"/>
      <c r="AN54" s="865"/>
      <c r="AO54" s="866"/>
      <c r="AP54" s="867"/>
      <c r="AQ54" s="867"/>
      <c r="AR54" s="867"/>
      <c r="AS54" s="867"/>
      <c r="AT54" s="867"/>
      <c r="AU54" s="867"/>
      <c r="AV54" s="867"/>
      <c r="AW54" s="867"/>
      <c r="AX54" s="867"/>
      <c r="AY54">
        <f>COUNTA($C$54)</f>
        <v>0</v>
      </c>
    </row>
    <row r="55" spans="1:51" ht="26.25" customHeight="1" x14ac:dyDescent="0.15">
      <c r="A55" s="982">
        <v>19</v>
      </c>
      <c r="B55" s="982">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983"/>
      <c r="AD55" s="983"/>
      <c r="AE55" s="983"/>
      <c r="AF55" s="983"/>
      <c r="AG55" s="983"/>
      <c r="AH55" s="880"/>
      <c r="AI55" s="881"/>
      <c r="AJ55" s="881"/>
      <c r="AK55" s="881"/>
      <c r="AL55" s="864"/>
      <c r="AM55" s="865"/>
      <c r="AN55" s="865"/>
      <c r="AO55" s="866"/>
      <c r="AP55" s="867"/>
      <c r="AQ55" s="867"/>
      <c r="AR55" s="867"/>
      <c r="AS55" s="867"/>
      <c r="AT55" s="867"/>
      <c r="AU55" s="867"/>
      <c r="AV55" s="867"/>
      <c r="AW55" s="867"/>
      <c r="AX55" s="867"/>
      <c r="AY55">
        <f>COUNTA($C$55)</f>
        <v>0</v>
      </c>
    </row>
    <row r="56" spans="1:51" ht="26.25" customHeight="1" x14ac:dyDescent="0.15">
      <c r="A56" s="982">
        <v>20</v>
      </c>
      <c r="B56" s="982">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983"/>
      <c r="AD56" s="983"/>
      <c r="AE56" s="983"/>
      <c r="AF56" s="983"/>
      <c r="AG56" s="983"/>
      <c r="AH56" s="880"/>
      <c r="AI56" s="881"/>
      <c r="AJ56" s="881"/>
      <c r="AK56" s="881"/>
      <c r="AL56" s="864"/>
      <c r="AM56" s="865"/>
      <c r="AN56" s="865"/>
      <c r="AO56" s="866"/>
      <c r="AP56" s="867"/>
      <c r="AQ56" s="867"/>
      <c r="AR56" s="867"/>
      <c r="AS56" s="867"/>
      <c r="AT56" s="867"/>
      <c r="AU56" s="867"/>
      <c r="AV56" s="867"/>
      <c r="AW56" s="867"/>
      <c r="AX56" s="867"/>
      <c r="AY56">
        <f>COUNTA($C$56)</f>
        <v>0</v>
      </c>
    </row>
    <row r="57" spans="1:51" ht="26.25" customHeight="1" x14ac:dyDescent="0.15">
      <c r="A57" s="982">
        <v>21</v>
      </c>
      <c r="B57" s="982">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983"/>
      <c r="AD57" s="983"/>
      <c r="AE57" s="983"/>
      <c r="AF57" s="983"/>
      <c r="AG57" s="983"/>
      <c r="AH57" s="880"/>
      <c r="AI57" s="881"/>
      <c r="AJ57" s="881"/>
      <c r="AK57" s="881"/>
      <c r="AL57" s="864"/>
      <c r="AM57" s="865"/>
      <c r="AN57" s="865"/>
      <c r="AO57" s="866"/>
      <c r="AP57" s="867"/>
      <c r="AQ57" s="867"/>
      <c r="AR57" s="867"/>
      <c r="AS57" s="867"/>
      <c r="AT57" s="867"/>
      <c r="AU57" s="867"/>
      <c r="AV57" s="867"/>
      <c r="AW57" s="867"/>
      <c r="AX57" s="867"/>
      <c r="AY57">
        <f>COUNTA($C$57)</f>
        <v>0</v>
      </c>
    </row>
    <row r="58" spans="1:51" ht="26.25" customHeight="1" x14ac:dyDescent="0.15">
      <c r="A58" s="982">
        <v>22</v>
      </c>
      <c r="B58" s="982">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983"/>
      <c r="AD58" s="983"/>
      <c r="AE58" s="983"/>
      <c r="AF58" s="983"/>
      <c r="AG58" s="983"/>
      <c r="AH58" s="880"/>
      <c r="AI58" s="881"/>
      <c r="AJ58" s="881"/>
      <c r="AK58" s="881"/>
      <c r="AL58" s="864"/>
      <c r="AM58" s="865"/>
      <c r="AN58" s="865"/>
      <c r="AO58" s="866"/>
      <c r="AP58" s="867"/>
      <c r="AQ58" s="867"/>
      <c r="AR58" s="867"/>
      <c r="AS58" s="867"/>
      <c r="AT58" s="867"/>
      <c r="AU58" s="867"/>
      <c r="AV58" s="867"/>
      <c r="AW58" s="867"/>
      <c r="AX58" s="867"/>
      <c r="AY58">
        <f>COUNTA($C$58)</f>
        <v>0</v>
      </c>
    </row>
    <row r="59" spans="1:51" ht="26.25" customHeight="1" x14ac:dyDescent="0.15">
      <c r="A59" s="982">
        <v>23</v>
      </c>
      <c r="B59" s="982">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983"/>
      <c r="AD59" s="983"/>
      <c r="AE59" s="983"/>
      <c r="AF59" s="983"/>
      <c r="AG59" s="983"/>
      <c r="AH59" s="880"/>
      <c r="AI59" s="881"/>
      <c r="AJ59" s="881"/>
      <c r="AK59" s="881"/>
      <c r="AL59" s="864"/>
      <c r="AM59" s="865"/>
      <c r="AN59" s="865"/>
      <c r="AO59" s="866"/>
      <c r="AP59" s="867"/>
      <c r="AQ59" s="867"/>
      <c r="AR59" s="867"/>
      <c r="AS59" s="867"/>
      <c r="AT59" s="867"/>
      <c r="AU59" s="867"/>
      <c r="AV59" s="867"/>
      <c r="AW59" s="867"/>
      <c r="AX59" s="867"/>
      <c r="AY59">
        <f>COUNTA($C$59)</f>
        <v>0</v>
      </c>
    </row>
    <row r="60" spans="1:51" ht="26.25" customHeight="1" x14ac:dyDescent="0.15">
      <c r="A60" s="982">
        <v>24</v>
      </c>
      <c r="B60" s="982">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983"/>
      <c r="AD60" s="983"/>
      <c r="AE60" s="983"/>
      <c r="AF60" s="983"/>
      <c r="AG60" s="983"/>
      <c r="AH60" s="880"/>
      <c r="AI60" s="881"/>
      <c r="AJ60" s="881"/>
      <c r="AK60" s="881"/>
      <c r="AL60" s="864"/>
      <c r="AM60" s="865"/>
      <c r="AN60" s="865"/>
      <c r="AO60" s="866"/>
      <c r="AP60" s="867"/>
      <c r="AQ60" s="867"/>
      <c r="AR60" s="867"/>
      <c r="AS60" s="867"/>
      <c r="AT60" s="867"/>
      <c r="AU60" s="867"/>
      <c r="AV60" s="867"/>
      <c r="AW60" s="867"/>
      <c r="AX60" s="867"/>
      <c r="AY60">
        <f>COUNTA($C$60)</f>
        <v>0</v>
      </c>
    </row>
    <row r="61" spans="1:51" ht="26.25" customHeight="1" x14ac:dyDescent="0.15">
      <c r="A61" s="982">
        <v>25</v>
      </c>
      <c r="B61" s="982">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983"/>
      <c r="AD61" s="983"/>
      <c r="AE61" s="983"/>
      <c r="AF61" s="983"/>
      <c r="AG61" s="983"/>
      <c r="AH61" s="880"/>
      <c r="AI61" s="881"/>
      <c r="AJ61" s="881"/>
      <c r="AK61" s="881"/>
      <c r="AL61" s="864"/>
      <c r="AM61" s="865"/>
      <c r="AN61" s="865"/>
      <c r="AO61" s="866"/>
      <c r="AP61" s="867"/>
      <c r="AQ61" s="867"/>
      <c r="AR61" s="867"/>
      <c r="AS61" s="867"/>
      <c r="AT61" s="867"/>
      <c r="AU61" s="867"/>
      <c r="AV61" s="867"/>
      <c r="AW61" s="867"/>
      <c r="AX61" s="867"/>
      <c r="AY61">
        <f>COUNTA($C$61)</f>
        <v>0</v>
      </c>
    </row>
    <row r="62" spans="1:51" ht="26.25" customHeight="1" x14ac:dyDescent="0.15">
      <c r="A62" s="982">
        <v>26</v>
      </c>
      <c r="B62" s="982">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983"/>
      <c r="AD62" s="983"/>
      <c r="AE62" s="983"/>
      <c r="AF62" s="983"/>
      <c r="AG62" s="983"/>
      <c r="AH62" s="880"/>
      <c r="AI62" s="881"/>
      <c r="AJ62" s="881"/>
      <c r="AK62" s="881"/>
      <c r="AL62" s="864"/>
      <c r="AM62" s="865"/>
      <c r="AN62" s="865"/>
      <c r="AO62" s="866"/>
      <c r="AP62" s="867"/>
      <c r="AQ62" s="867"/>
      <c r="AR62" s="867"/>
      <c r="AS62" s="867"/>
      <c r="AT62" s="867"/>
      <c r="AU62" s="867"/>
      <c r="AV62" s="867"/>
      <c r="AW62" s="867"/>
      <c r="AX62" s="867"/>
      <c r="AY62">
        <f>COUNTA($C$62)</f>
        <v>0</v>
      </c>
    </row>
    <row r="63" spans="1:51" ht="26.25" customHeight="1" x14ac:dyDescent="0.15">
      <c r="A63" s="982">
        <v>27</v>
      </c>
      <c r="B63" s="982">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983"/>
      <c r="AD63" s="983"/>
      <c r="AE63" s="983"/>
      <c r="AF63" s="983"/>
      <c r="AG63" s="983"/>
      <c r="AH63" s="880"/>
      <c r="AI63" s="881"/>
      <c r="AJ63" s="881"/>
      <c r="AK63" s="881"/>
      <c r="AL63" s="864"/>
      <c r="AM63" s="865"/>
      <c r="AN63" s="865"/>
      <c r="AO63" s="866"/>
      <c r="AP63" s="867"/>
      <c r="AQ63" s="867"/>
      <c r="AR63" s="867"/>
      <c r="AS63" s="867"/>
      <c r="AT63" s="867"/>
      <c r="AU63" s="867"/>
      <c r="AV63" s="867"/>
      <c r="AW63" s="867"/>
      <c r="AX63" s="867"/>
      <c r="AY63">
        <f>COUNTA($C$63)</f>
        <v>0</v>
      </c>
    </row>
    <row r="64" spans="1:51" ht="26.25" customHeight="1" x14ac:dyDescent="0.15">
      <c r="A64" s="982">
        <v>28</v>
      </c>
      <c r="B64" s="982">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983"/>
      <c r="AD64" s="983"/>
      <c r="AE64" s="983"/>
      <c r="AF64" s="983"/>
      <c r="AG64" s="983"/>
      <c r="AH64" s="880"/>
      <c r="AI64" s="881"/>
      <c r="AJ64" s="881"/>
      <c r="AK64" s="881"/>
      <c r="AL64" s="864"/>
      <c r="AM64" s="865"/>
      <c r="AN64" s="865"/>
      <c r="AO64" s="866"/>
      <c r="AP64" s="867"/>
      <c r="AQ64" s="867"/>
      <c r="AR64" s="867"/>
      <c r="AS64" s="867"/>
      <c r="AT64" s="867"/>
      <c r="AU64" s="867"/>
      <c r="AV64" s="867"/>
      <c r="AW64" s="867"/>
      <c r="AX64" s="867"/>
      <c r="AY64">
        <f>COUNTA($C$64)</f>
        <v>0</v>
      </c>
    </row>
    <row r="65" spans="1:51" ht="26.25" customHeight="1" x14ac:dyDescent="0.15">
      <c r="A65" s="982">
        <v>29</v>
      </c>
      <c r="B65" s="982">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983"/>
      <c r="AD65" s="983"/>
      <c r="AE65" s="983"/>
      <c r="AF65" s="983"/>
      <c r="AG65" s="983"/>
      <c r="AH65" s="880"/>
      <c r="AI65" s="881"/>
      <c r="AJ65" s="881"/>
      <c r="AK65" s="881"/>
      <c r="AL65" s="864"/>
      <c r="AM65" s="865"/>
      <c r="AN65" s="865"/>
      <c r="AO65" s="866"/>
      <c r="AP65" s="867"/>
      <c r="AQ65" s="867"/>
      <c r="AR65" s="867"/>
      <c r="AS65" s="867"/>
      <c r="AT65" s="867"/>
      <c r="AU65" s="867"/>
      <c r="AV65" s="867"/>
      <c r="AW65" s="867"/>
      <c r="AX65" s="867"/>
      <c r="AY65">
        <f>COUNTA($C$65)</f>
        <v>0</v>
      </c>
    </row>
    <row r="66" spans="1:51" ht="26.25" customHeight="1" x14ac:dyDescent="0.15">
      <c r="A66" s="982">
        <v>30</v>
      </c>
      <c r="B66" s="982">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983"/>
      <c r="AD66" s="983"/>
      <c r="AE66" s="983"/>
      <c r="AF66" s="983"/>
      <c r="AG66" s="983"/>
      <c r="AH66" s="880"/>
      <c r="AI66" s="881"/>
      <c r="AJ66" s="881"/>
      <c r="AK66" s="881"/>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984" t="s">
        <v>274</v>
      </c>
      <c r="K69" s="985"/>
      <c r="L69" s="985"/>
      <c r="M69" s="985"/>
      <c r="N69" s="985"/>
      <c r="O69" s="985"/>
      <c r="P69" s="430" t="s">
        <v>25</v>
      </c>
      <c r="Q69" s="430"/>
      <c r="R69" s="430"/>
      <c r="S69" s="430"/>
      <c r="T69" s="430"/>
      <c r="U69" s="430"/>
      <c r="V69" s="430"/>
      <c r="W69" s="430"/>
      <c r="X69" s="430"/>
      <c r="Y69" s="859" t="s">
        <v>319</v>
      </c>
      <c r="Z69" s="860"/>
      <c r="AA69" s="860"/>
      <c r="AB69" s="860"/>
      <c r="AC69" s="984" t="s">
        <v>310</v>
      </c>
      <c r="AD69" s="984"/>
      <c r="AE69" s="984"/>
      <c r="AF69" s="984"/>
      <c r="AG69" s="984"/>
      <c r="AH69" s="859" t="s">
        <v>236</v>
      </c>
      <c r="AI69" s="857"/>
      <c r="AJ69" s="857"/>
      <c r="AK69" s="857"/>
      <c r="AL69" s="857" t="s">
        <v>19</v>
      </c>
      <c r="AM69" s="857"/>
      <c r="AN69" s="857"/>
      <c r="AO69" s="861"/>
      <c r="AP69" s="986" t="s">
        <v>275</v>
      </c>
      <c r="AQ69" s="986"/>
      <c r="AR69" s="986"/>
      <c r="AS69" s="986"/>
      <c r="AT69" s="986"/>
      <c r="AU69" s="986"/>
      <c r="AV69" s="986"/>
      <c r="AW69" s="986"/>
      <c r="AX69" s="986"/>
      <c r="AY69" s="34">
        <f>$AY$67</f>
        <v>0</v>
      </c>
    </row>
    <row r="70" spans="1:51" ht="26.25" customHeight="1" x14ac:dyDescent="0.15">
      <c r="A70" s="982">
        <v>1</v>
      </c>
      <c r="B70" s="982">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983"/>
      <c r="AD70" s="983"/>
      <c r="AE70" s="983"/>
      <c r="AF70" s="983"/>
      <c r="AG70" s="983"/>
      <c r="AH70" s="880"/>
      <c r="AI70" s="881"/>
      <c r="AJ70" s="881"/>
      <c r="AK70" s="881"/>
      <c r="AL70" s="864"/>
      <c r="AM70" s="865"/>
      <c r="AN70" s="865"/>
      <c r="AO70" s="866"/>
      <c r="AP70" s="867"/>
      <c r="AQ70" s="867"/>
      <c r="AR70" s="867"/>
      <c r="AS70" s="867"/>
      <c r="AT70" s="867"/>
      <c r="AU70" s="867"/>
      <c r="AV70" s="867"/>
      <c r="AW70" s="867"/>
      <c r="AX70" s="867"/>
      <c r="AY70" s="34">
        <f>$AY$67</f>
        <v>0</v>
      </c>
    </row>
    <row r="71" spans="1:51" ht="26.25" customHeight="1" x14ac:dyDescent="0.15">
      <c r="A71" s="982">
        <v>2</v>
      </c>
      <c r="B71" s="982">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983"/>
      <c r="AD71" s="983"/>
      <c r="AE71" s="983"/>
      <c r="AF71" s="983"/>
      <c r="AG71" s="983"/>
      <c r="AH71" s="880"/>
      <c r="AI71" s="881"/>
      <c r="AJ71" s="881"/>
      <c r="AK71" s="881"/>
      <c r="AL71" s="864"/>
      <c r="AM71" s="865"/>
      <c r="AN71" s="865"/>
      <c r="AO71" s="866"/>
      <c r="AP71" s="867"/>
      <c r="AQ71" s="867"/>
      <c r="AR71" s="867"/>
      <c r="AS71" s="867"/>
      <c r="AT71" s="867"/>
      <c r="AU71" s="867"/>
      <c r="AV71" s="867"/>
      <c r="AW71" s="867"/>
      <c r="AX71" s="867"/>
      <c r="AY71">
        <f>COUNTA($C$71)</f>
        <v>0</v>
      </c>
    </row>
    <row r="72" spans="1:51" ht="26.25" customHeight="1" x14ac:dyDescent="0.15">
      <c r="A72" s="982">
        <v>3</v>
      </c>
      <c r="B72" s="982">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983"/>
      <c r="AD72" s="983"/>
      <c r="AE72" s="983"/>
      <c r="AF72" s="983"/>
      <c r="AG72" s="983"/>
      <c r="AH72" s="880"/>
      <c r="AI72" s="881"/>
      <c r="AJ72" s="881"/>
      <c r="AK72" s="881"/>
      <c r="AL72" s="864"/>
      <c r="AM72" s="865"/>
      <c r="AN72" s="865"/>
      <c r="AO72" s="866"/>
      <c r="AP72" s="867"/>
      <c r="AQ72" s="867"/>
      <c r="AR72" s="867"/>
      <c r="AS72" s="867"/>
      <c r="AT72" s="867"/>
      <c r="AU72" s="867"/>
      <c r="AV72" s="867"/>
      <c r="AW72" s="867"/>
      <c r="AX72" s="867"/>
      <c r="AY72">
        <f>COUNTA($C$72)</f>
        <v>0</v>
      </c>
    </row>
    <row r="73" spans="1:51" ht="26.25" customHeight="1" x14ac:dyDescent="0.15">
      <c r="A73" s="982">
        <v>4</v>
      </c>
      <c r="B73" s="982">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983"/>
      <c r="AD73" s="983"/>
      <c r="AE73" s="983"/>
      <c r="AF73" s="983"/>
      <c r="AG73" s="983"/>
      <c r="AH73" s="880"/>
      <c r="AI73" s="881"/>
      <c r="AJ73" s="881"/>
      <c r="AK73" s="881"/>
      <c r="AL73" s="864"/>
      <c r="AM73" s="865"/>
      <c r="AN73" s="865"/>
      <c r="AO73" s="866"/>
      <c r="AP73" s="867"/>
      <c r="AQ73" s="867"/>
      <c r="AR73" s="867"/>
      <c r="AS73" s="867"/>
      <c r="AT73" s="867"/>
      <c r="AU73" s="867"/>
      <c r="AV73" s="867"/>
      <c r="AW73" s="867"/>
      <c r="AX73" s="867"/>
      <c r="AY73">
        <f>COUNTA($C$73)</f>
        <v>0</v>
      </c>
    </row>
    <row r="74" spans="1:51" ht="26.25" customHeight="1" x14ac:dyDescent="0.15">
      <c r="A74" s="982">
        <v>5</v>
      </c>
      <c r="B74" s="982">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983"/>
      <c r="AD74" s="983"/>
      <c r="AE74" s="983"/>
      <c r="AF74" s="983"/>
      <c r="AG74" s="983"/>
      <c r="AH74" s="880"/>
      <c r="AI74" s="881"/>
      <c r="AJ74" s="881"/>
      <c r="AK74" s="881"/>
      <c r="AL74" s="864"/>
      <c r="AM74" s="865"/>
      <c r="AN74" s="865"/>
      <c r="AO74" s="866"/>
      <c r="AP74" s="867"/>
      <c r="AQ74" s="867"/>
      <c r="AR74" s="867"/>
      <c r="AS74" s="867"/>
      <c r="AT74" s="867"/>
      <c r="AU74" s="867"/>
      <c r="AV74" s="867"/>
      <c r="AW74" s="867"/>
      <c r="AX74" s="867"/>
      <c r="AY74">
        <f>COUNTA($C$74)</f>
        <v>0</v>
      </c>
    </row>
    <row r="75" spans="1:51" ht="26.25" customHeight="1" x14ac:dyDescent="0.15">
      <c r="A75" s="982">
        <v>6</v>
      </c>
      <c r="B75" s="982">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983"/>
      <c r="AD75" s="983"/>
      <c r="AE75" s="983"/>
      <c r="AF75" s="983"/>
      <c r="AG75" s="983"/>
      <c r="AH75" s="880"/>
      <c r="AI75" s="881"/>
      <c r="AJ75" s="881"/>
      <c r="AK75" s="881"/>
      <c r="AL75" s="864"/>
      <c r="AM75" s="865"/>
      <c r="AN75" s="865"/>
      <c r="AO75" s="866"/>
      <c r="AP75" s="867"/>
      <c r="AQ75" s="867"/>
      <c r="AR75" s="867"/>
      <c r="AS75" s="867"/>
      <c r="AT75" s="867"/>
      <c r="AU75" s="867"/>
      <c r="AV75" s="867"/>
      <c r="AW75" s="867"/>
      <c r="AX75" s="867"/>
      <c r="AY75">
        <f>COUNTA($C$75)</f>
        <v>0</v>
      </c>
    </row>
    <row r="76" spans="1:51" ht="26.25" customHeight="1" x14ac:dyDescent="0.15">
      <c r="A76" s="982">
        <v>7</v>
      </c>
      <c r="B76" s="982">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983"/>
      <c r="AD76" s="983"/>
      <c r="AE76" s="983"/>
      <c r="AF76" s="983"/>
      <c r="AG76" s="983"/>
      <c r="AH76" s="880"/>
      <c r="AI76" s="881"/>
      <c r="AJ76" s="881"/>
      <c r="AK76" s="881"/>
      <c r="AL76" s="864"/>
      <c r="AM76" s="865"/>
      <c r="AN76" s="865"/>
      <c r="AO76" s="866"/>
      <c r="AP76" s="867"/>
      <c r="AQ76" s="867"/>
      <c r="AR76" s="867"/>
      <c r="AS76" s="867"/>
      <c r="AT76" s="867"/>
      <c r="AU76" s="867"/>
      <c r="AV76" s="867"/>
      <c r="AW76" s="867"/>
      <c r="AX76" s="867"/>
      <c r="AY76">
        <f>COUNTA($C$76)</f>
        <v>0</v>
      </c>
    </row>
    <row r="77" spans="1:51" ht="26.25" customHeight="1" x14ac:dyDescent="0.15">
      <c r="A77" s="982">
        <v>8</v>
      </c>
      <c r="B77" s="982">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983"/>
      <c r="AD77" s="983"/>
      <c r="AE77" s="983"/>
      <c r="AF77" s="983"/>
      <c r="AG77" s="983"/>
      <c r="AH77" s="880"/>
      <c r="AI77" s="881"/>
      <c r="AJ77" s="881"/>
      <c r="AK77" s="881"/>
      <c r="AL77" s="864"/>
      <c r="AM77" s="865"/>
      <c r="AN77" s="865"/>
      <c r="AO77" s="866"/>
      <c r="AP77" s="867"/>
      <c r="AQ77" s="867"/>
      <c r="AR77" s="867"/>
      <c r="AS77" s="867"/>
      <c r="AT77" s="867"/>
      <c r="AU77" s="867"/>
      <c r="AV77" s="867"/>
      <c r="AW77" s="867"/>
      <c r="AX77" s="867"/>
      <c r="AY77">
        <f>COUNTA($C$77)</f>
        <v>0</v>
      </c>
    </row>
    <row r="78" spans="1:51" ht="26.25" customHeight="1" x14ac:dyDescent="0.15">
      <c r="A78" s="982">
        <v>9</v>
      </c>
      <c r="B78" s="982">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983"/>
      <c r="AD78" s="983"/>
      <c r="AE78" s="983"/>
      <c r="AF78" s="983"/>
      <c r="AG78" s="983"/>
      <c r="AH78" s="880"/>
      <c r="AI78" s="881"/>
      <c r="AJ78" s="881"/>
      <c r="AK78" s="881"/>
      <c r="AL78" s="864"/>
      <c r="AM78" s="865"/>
      <c r="AN78" s="865"/>
      <c r="AO78" s="866"/>
      <c r="AP78" s="867"/>
      <c r="AQ78" s="867"/>
      <c r="AR78" s="867"/>
      <c r="AS78" s="867"/>
      <c r="AT78" s="867"/>
      <c r="AU78" s="867"/>
      <c r="AV78" s="867"/>
      <c r="AW78" s="867"/>
      <c r="AX78" s="867"/>
      <c r="AY78">
        <f>COUNTA($C$78)</f>
        <v>0</v>
      </c>
    </row>
    <row r="79" spans="1:51" ht="26.25" customHeight="1" x14ac:dyDescent="0.15">
      <c r="A79" s="982">
        <v>10</v>
      </c>
      <c r="B79" s="982">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983"/>
      <c r="AD79" s="983"/>
      <c r="AE79" s="983"/>
      <c r="AF79" s="983"/>
      <c r="AG79" s="983"/>
      <c r="AH79" s="880"/>
      <c r="AI79" s="881"/>
      <c r="AJ79" s="881"/>
      <c r="AK79" s="881"/>
      <c r="AL79" s="864"/>
      <c r="AM79" s="865"/>
      <c r="AN79" s="865"/>
      <c r="AO79" s="866"/>
      <c r="AP79" s="867"/>
      <c r="AQ79" s="867"/>
      <c r="AR79" s="867"/>
      <c r="AS79" s="867"/>
      <c r="AT79" s="867"/>
      <c r="AU79" s="867"/>
      <c r="AV79" s="867"/>
      <c r="AW79" s="867"/>
      <c r="AX79" s="867"/>
      <c r="AY79">
        <f>COUNTA($C$79)</f>
        <v>0</v>
      </c>
    </row>
    <row r="80" spans="1:51" ht="26.25" customHeight="1" x14ac:dyDescent="0.15">
      <c r="A80" s="982">
        <v>11</v>
      </c>
      <c r="B80" s="982">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983"/>
      <c r="AD80" s="983"/>
      <c r="AE80" s="983"/>
      <c r="AF80" s="983"/>
      <c r="AG80" s="983"/>
      <c r="AH80" s="880"/>
      <c r="AI80" s="881"/>
      <c r="AJ80" s="881"/>
      <c r="AK80" s="881"/>
      <c r="AL80" s="864"/>
      <c r="AM80" s="865"/>
      <c r="AN80" s="865"/>
      <c r="AO80" s="866"/>
      <c r="AP80" s="867"/>
      <c r="AQ80" s="867"/>
      <c r="AR80" s="867"/>
      <c r="AS80" s="867"/>
      <c r="AT80" s="867"/>
      <c r="AU80" s="867"/>
      <c r="AV80" s="867"/>
      <c r="AW80" s="867"/>
      <c r="AX80" s="867"/>
      <c r="AY80">
        <f>COUNTA($C$80)</f>
        <v>0</v>
      </c>
    </row>
    <row r="81" spans="1:51" ht="26.25" customHeight="1" x14ac:dyDescent="0.15">
      <c r="A81" s="982">
        <v>12</v>
      </c>
      <c r="B81" s="982">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983"/>
      <c r="AD81" s="983"/>
      <c r="AE81" s="983"/>
      <c r="AF81" s="983"/>
      <c r="AG81" s="983"/>
      <c r="AH81" s="880"/>
      <c r="AI81" s="881"/>
      <c r="AJ81" s="881"/>
      <c r="AK81" s="881"/>
      <c r="AL81" s="864"/>
      <c r="AM81" s="865"/>
      <c r="AN81" s="865"/>
      <c r="AO81" s="866"/>
      <c r="AP81" s="867"/>
      <c r="AQ81" s="867"/>
      <c r="AR81" s="867"/>
      <c r="AS81" s="867"/>
      <c r="AT81" s="867"/>
      <c r="AU81" s="867"/>
      <c r="AV81" s="867"/>
      <c r="AW81" s="867"/>
      <c r="AX81" s="867"/>
      <c r="AY81">
        <f>COUNTA($C$81)</f>
        <v>0</v>
      </c>
    </row>
    <row r="82" spans="1:51" ht="26.25" customHeight="1" x14ac:dyDescent="0.15">
      <c r="A82" s="982">
        <v>13</v>
      </c>
      <c r="B82" s="982">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983"/>
      <c r="AD82" s="983"/>
      <c r="AE82" s="983"/>
      <c r="AF82" s="983"/>
      <c r="AG82" s="983"/>
      <c r="AH82" s="880"/>
      <c r="AI82" s="881"/>
      <c r="AJ82" s="881"/>
      <c r="AK82" s="881"/>
      <c r="AL82" s="864"/>
      <c r="AM82" s="865"/>
      <c r="AN82" s="865"/>
      <c r="AO82" s="866"/>
      <c r="AP82" s="867"/>
      <c r="AQ82" s="867"/>
      <c r="AR82" s="867"/>
      <c r="AS82" s="867"/>
      <c r="AT82" s="867"/>
      <c r="AU82" s="867"/>
      <c r="AV82" s="867"/>
      <c r="AW82" s="867"/>
      <c r="AX82" s="867"/>
      <c r="AY82">
        <f>COUNTA($C$82)</f>
        <v>0</v>
      </c>
    </row>
    <row r="83" spans="1:51" ht="26.25" customHeight="1" x14ac:dyDescent="0.15">
      <c r="A83" s="982">
        <v>14</v>
      </c>
      <c r="B83" s="982">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983"/>
      <c r="AD83" s="983"/>
      <c r="AE83" s="983"/>
      <c r="AF83" s="983"/>
      <c r="AG83" s="983"/>
      <c r="AH83" s="880"/>
      <c r="AI83" s="881"/>
      <c r="AJ83" s="881"/>
      <c r="AK83" s="881"/>
      <c r="AL83" s="864"/>
      <c r="AM83" s="865"/>
      <c r="AN83" s="865"/>
      <c r="AO83" s="866"/>
      <c r="AP83" s="867"/>
      <c r="AQ83" s="867"/>
      <c r="AR83" s="867"/>
      <c r="AS83" s="867"/>
      <c r="AT83" s="867"/>
      <c r="AU83" s="867"/>
      <c r="AV83" s="867"/>
      <c r="AW83" s="867"/>
      <c r="AX83" s="867"/>
      <c r="AY83">
        <f>COUNTA($C$83)</f>
        <v>0</v>
      </c>
    </row>
    <row r="84" spans="1:51" ht="26.25" customHeight="1" x14ac:dyDescent="0.15">
      <c r="A84" s="982">
        <v>15</v>
      </c>
      <c r="B84" s="982">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983"/>
      <c r="AD84" s="983"/>
      <c r="AE84" s="983"/>
      <c r="AF84" s="983"/>
      <c r="AG84" s="983"/>
      <c r="AH84" s="880"/>
      <c r="AI84" s="881"/>
      <c r="AJ84" s="881"/>
      <c r="AK84" s="881"/>
      <c r="AL84" s="864"/>
      <c r="AM84" s="865"/>
      <c r="AN84" s="865"/>
      <c r="AO84" s="866"/>
      <c r="AP84" s="867"/>
      <c r="AQ84" s="867"/>
      <c r="AR84" s="867"/>
      <c r="AS84" s="867"/>
      <c r="AT84" s="867"/>
      <c r="AU84" s="867"/>
      <c r="AV84" s="867"/>
      <c r="AW84" s="867"/>
      <c r="AX84" s="867"/>
      <c r="AY84">
        <f>COUNTA($C$84)</f>
        <v>0</v>
      </c>
    </row>
    <row r="85" spans="1:51" ht="26.25" customHeight="1" x14ac:dyDescent="0.15">
      <c r="A85" s="982">
        <v>16</v>
      </c>
      <c r="B85" s="982">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983"/>
      <c r="AD85" s="983"/>
      <c r="AE85" s="983"/>
      <c r="AF85" s="983"/>
      <c r="AG85" s="983"/>
      <c r="AH85" s="880"/>
      <c r="AI85" s="881"/>
      <c r="AJ85" s="881"/>
      <c r="AK85" s="881"/>
      <c r="AL85" s="864"/>
      <c r="AM85" s="865"/>
      <c r="AN85" s="865"/>
      <c r="AO85" s="866"/>
      <c r="AP85" s="867"/>
      <c r="AQ85" s="867"/>
      <c r="AR85" s="867"/>
      <c r="AS85" s="867"/>
      <c r="AT85" s="867"/>
      <c r="AU85" s="867"/>
      <c r="AV85" s="867"/>
      <c r="AW85" s="867"/>
      <c r="AX85" s="867"/>
      <c r="AY85">
        <f>COUNTA($C$85)</f>
        <v>0</v>
      </c>
    </row>
    <row r="86" spans="1:51" ht="26.25" customHeight="1" x14ac:dyDescent="0.15">
      <c r="A86" s="982">
        <v>17</v>
      </c>
      <c r="B86" s="982">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983"/>
      <c r="AD86" s="983"/>
      <c r="AE86" s="983"/>
      <c r="AF86" s="983"/>
      <c r="AG86" s="983"/>
      <c r="AH86" s="880"/>
      <c r="AI86" s="881"/>
      <c r="AJ86" s="881"/>
      <c r="AK86" s="881"/>
      <c r="AL86" s="864"/>
      <c r="AM86" s="865"/>
      <c r="AN86" s="865"/>
      <c r="AO86" s="866"/>
      <c r="AP86" s="867"/>
      <c r="AQ86" s="867"/>
      <c r="AR86" s="867"/>
      <c r="AS86" s="867"/>
      <c r="AT86" s="867"/>
      <c r="AU86" s="867"/>
      <c r="AV86" s="867"/>
      <c r="AW86" s="867"/>
      <c r="AX86" s="867"/>
      <c r="AY86">
        <f>COUNTA($C$86)</f>
        <v>0</v>
      </c>
    </row>
    <row r="87" spans="1:51" ht="26.25" customHeight="1" x14ac:dyDescent="0.15">
      <c r="A87" s="982">
        <v>18</v>
      </c>
      <c r="B87" s="982">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983"/>
      <c r="AD87" s="983"/>
      <c r="AE87" s="983"/>
      <c r="AF87" s="983"/>
      <c r="AG87" s="983"/>
      <c r="AH87" s="880"/>
      <c r="AI87" s="881"/>
      <c r="AJ87" s="881"/>
      <c r="AK87" s="881"/>
      <c r="AL87" s="864"/>
      <c r="AM87" s="865"/>
      <c r="AN87" s="865"/>
      <c r="AO87" s="866"/>
      <c r="AP87" s="867"/>
      <c r="AQ87" s="867"/>
      <c r="AR87" s="867"/>
      <c r="AS87" s="867"/>
      <c r="AT87" s="867"/>
      <c r="AU87" s="867"/>
      <c r="AV87" s="867"/>
      <c r="AW87" s="867"/>
      <c r="AX87" s="867"/>
      <c r="AY87">
        <f>COUNTA($C$87)</f>
        <v>0</v>
      </c>
    </row>
    <row r="88" spans="1:51" ht="26.25" customHeight="1" x14ac:dyDescent="0.15">
      <c r="A88" s="982">
        <v>19</v>
      </c>
      <c r="B88" s="982">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983"/>
      <c r="AD88" s="983"/>
      <c r="AE88" s="983"/>
      <c r="AF88" s="983"/>
      <c r="AG88" s="983"/>
      <c r="AH88" s="880"/>
      <c r="AI88" s="881"/>
      <c r="AJ88" s="881"/>
      <c r="AK88" s="881"/>
      <c r="AL88" s="864"/>
      <c r="AM88" s="865"/>
      <c r="AN88" s="865"/>
      <c r="AO88" s="866"/>
      <c r="AP88" s="867"/>
      <c r="AQ88" s="867"/>
      <c r="AR88" s="867"/>
      <c r="AS88" s="867"/>
      <c r="AT88" s="867"/>
      <c r="AU88" s="867"/>
      <c r="AV88" s="867"/>
      <c r="AW88" s="867"/>
      <c r="AX88" s="867"/>
      <c r="AY88">
        <f>COUNTA($C$88)</f>
        <v>0</v>
      </c>
    </row>
    <row r="89" spans="1:51" ht="26.25" customHeight="1" x14ac:dyDescent="0.15">
      <c r="A89" s="982">
        <v>20</v>
      </c>
      <c r="B89" s="982">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983"/>
      <c r="AD89" s="983"/>
      <c r="AE89" s="983"/>
      <c r="AF89" s="983"/>
      <c r="AG89" s="983"/>
      <c r="AH89" s="880"/>
      <c r="AI89" s="881"/>
      <c r="AJ89" s="881"/>
      <c r="AK89" s="881"/>
      <c r="AL89" s="864"/>
      <c r="AM89" s="865"/>
      <c r="AN89" s="865"/>
      <c r="AO89" s="866"/>
      <c r="AP89" s="867"/>
      <c r="AQ89" s="867"/>
      <c r="AR89" s="867"/>
      <c r="AS89" s="867"/>
      <c r="AT89" s="867"/>
      <c r="AU89" s="867"/>
      <c r="AV89" s="867"/>
      <c r="AW89" s="867"/>
      <c r="AX89" s="867"/>
      <c r="AY89">
        <f>COUNTA($C$89)</f>
        <v>0</v>
      </c>
    </row>
    <row r="90" spans="1:51" ht="26.25" customHeight="1" x14ac:dyDescent="0.15">
      <c r="A90" s="982">
        <v>21</v>
      </c>
      <c r="B90" s="982">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983"/>
      <c r="AD90" s="983"/>
      <c r="AE90" s="983"/>
      <c r="AF90" s="983"/>
      <c r="AG90" s="983"/>
      <c r="AH90" s="880"/>
      <c r="AI90" s="881"/>
      <c r="AJ90" s="881"/>
      <c r="AK90" s="881"/>
      <c r="AL90" s="864"/>
      <c r="AM90" s="865"/>
      <c r="AN90" s="865"/>
      <c r="AO90" s="866"/>
      <c r="AP90" s="867"/>
      <c r="AQ90" s="867"/>
      <c r="AR90" s="867"/>
      <c r="AS90" s="867"/>
      <c r="AT90" s="867"/>
      <c r="AU90" s="867"/>
      <c r="AV90" s="867"/>
      <c r="AW90" s="867"/>
      <c r="AX90" s="867"/>
      <c r="AY90">
        <f>COUNTA($C$90)</f>
        <v>0</v>
      </c>
    </row>
    <row r="91" spans="1:51" ht="26.25" customHeight="1" x14ac:dyDescent="0.15">
      <c r="A91" s="982">
        <v>22</v>
      </c>
      <c r="B91" s="982">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983"/>
      <c r="AD91" s="983"/>
      <c r="AE91" s="983"/>
      <c r="AF91" s="983"/>
      <c r="AG91" s="983"/>
      <c r="AH91" s="880"/>
      <c r="AI91" s="881"/>
      <c r="AJ91" s="881"/>
      <c r="AK91" s="881"/>
      <c r="AL91" s="864"/>
      <c r="AM91" s="865"/>
      <c r="AN91" s="865"/>
      <c r="AO91" s="866"/>
      <c r="AP91" s="867"/>
      <c r="AQ91" s="867"/>
      <c r="AR91" s="867"/>
      <c r="AS91" s="867"/>
      <c r="AT91" s="867"/>
      <c r="AU91" s="867"/>
      <c r="AV91" s="867"/>
      <c r="AW91" s="867"/>
      <c r="AX91" s="867"/>
      <c r="AY91">
        <f>COUNTA($C$91)</f>
        <v>0</v>
      </c>
    </row>
    <row r="92" spans="1:51" ht="26.25" customHeight="1" x14ac:dyDescent="0.15">
      <c r="A92" s="982">
        <v>23</v>
      </c>
      <c r="B92" s="982">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983"/>
      <c r="AD92" s="983"/>
      <c r="AE92" s="983"/>
      <c r="AF92" s="983"/>
      <c r="AG92" s="983"/>
      <c r="AH92" s="880"/>
      <c r="AI92" s="881"/>
      <c r="AJ92" s="881"/>
      <c r="AK92" s="881"/>
      <c r="AL92" s="864"/>
      <c r="AM92" s="865"/>
      <c r="AN92" s="865"/>
      <c r="AO92" s="866"/>
      <c r="AP92" s="867"/>
      <c r="AQ92" s="867"/>
      <c r="AR92" s="867"/>
      <c r="AS92" s="867"/>
      <c r="AT92" s="867"/>
      <c r="AU92" s="867"/>
      <c r="AV92" s="867"/>
      <c r="AW92" s="867"/>
      <c r="AX92" s="867"/>
      <c r="AY92">
        <f>COUNTA($C$92)</f>
        <v>0</v>
      </c>
    </row>
    <row r="93" spans="1:51" ht="26.25" customHeight="1" x14ac:dyDescent="0.15">
      <c r="A93" s="982">
        <v>24</v>
      </c>
      <c r="B93" s="982">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983"/>
      <c r="AD93" s="983"/>
      <c r="AE93" s="983"/>
      <c r="AF93" s="983"/>
      <c r="AG93" s="983"/>
      <c r="AH93" s="880"/>
      <c r="AI93" s="881"/>
      <c r="AJ93" s="881"/>
      <c r="AK93" s="881"/>
      <c r="AL93" s="864"/>
      <c r="AM93" s="865"/>
      <c r="AN93" s="865"/>
      <c r="AO93" s="866"/>
      <c r="AP93" s="867"/>
      <c r="AQ93" s="867"/>
      <c r="AR93" s="867"/>
      <c r="AS93" s="867"/>
      <c r="AT93" s="867"/>
      <c r="AU93" s="867"/>
      <c r="AV93" s="867"/>
      <c r="AW93" s="867"/>
      <c r="AX93" s="867"/>
      <c r="AY93">
        <f>COUNTA($C$93)</f>
        <v>0</v>
      </c>
    </row>
    <row r="94" spans="1:51" ht="26.25" customHeight="1" x14ac:dyDescent="0.15">
      <c r="A94" s="982">
        <v>25</v>
      </c>
      <c r="B94" s="982">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983"/>
      <c r="AD94" s="983"/>
      <c r="AE94" s="983"/>
      <c r="AF94" s="983"/>
      <c r="AG94" s="983"/>
      <c r="AH94" s="880"/>
      <c r="AI94" s="881"/>
      <c r="AJ94" s="881"/>
      <c r="AK94" s="881"/>
      <c r="AL94" s="864"/>
      <c r="AM94" s="865"/>
      <c r="AN94" s="865"/>
      <c r="AO94" s="866"/>
      <c r="AP94" s="867"/>
      <c r="AQ94" s="867"/>
      <c r="AR94" s="867"/>
      <c r="AS94" s="867"/>
      <c r="AT94" s="867"/>
      <c r="AU94" s="867"/>
      <c r="AV94" s="867"/>
      <c r="AW94" s="867"/>
      <c r="AX94" s="867"/>
      <c r="AY94">
        <f>COUNTA($C$94)</f>
        <v>0</v>
      </c>
    </row>
    <row r="95" spans="1:51" ht="26.25" customHeight="1" x14ac:dyDescent="0.15">
      <c r="A95" s="982">
        <v>26</v>
      </c>
      <c r="B95" s="982">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983"/>
      <c r="AD95" s="983"/>
      <c r="AE95" s="983"/>
      <c r="AF95" s="983"/>
      <c r="AG95" s="983"/>
      <c r="AH95" s="880"/>
      <c r="AI95" s="881"/>
      <c r="AJ95" s="881"/>
      <c r="AK95" s="881"/>
      <c r="AL95" s="864"/>
      <c r="AM95" s="865"/>
      <c r="AN95" s="865"/>
      <c r="AO95" s="866"/>
      <c r="AP95" s="867"/>
      <c r="AQ95" s="867"/>
      <c r="AR95" s="867"/>
      <c r="AS95" s="867"/>
      <c r="AT95" s="867"/>
      <c r="AU95" s="867"/>
      <c r="AV95" s="867"/>
      <c r="AW95" s="867"/>
      <c r="AX95" s="867"/>
      <c r="AY95">
        <f>COUNTA($C$95)</f>
        <v>0</v>
      </c>
    </row>
    <row r="96" spans="1:51" ht="26.25" customHeight="1" x14ac:dyDescent="0.15">
      <c r="A96" s="982">
        <v>27</v>
      </c>
      <c r="B96" s="982">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983"/>
      <c r="AD96" s="983"/>
      <c r="AE96" s="983"/>
      <c r="AF96" s="983"/>
      <c r="AG96" s="983"/>
      <c r="AH96" s="880"/>
      <c r="AI96" s="881"/>
      <c r="AJ96" s="881"/>
      <c r="AK96" s="881"/>
      <c r="AL96" s="864"/>
      <c r="AM96" s="865"/>
      <c r="AN96" s="865"/>
      <c r="AO96" s="866"/>
      <c r="AP96" s="867"/>
      <c r="AQ96" s="867"/>
      <c r="AR96" s="867"/>
      <c r="AS96" s="867"/>
      <c r="AT96" s="867"/>
      <c r="AU96" s="867"/>
      <c r="AV96" s="867"/>
      <c r="AW96" s="867"/>
      <c r="AX96" s="867"/>
      <c r="AY96">
        <f>COUNTA($C$96)</f>
        <v>0</v>
      </c>
    </row>
    <row r="97" spans="1:51" ht="26.25" customHeight="1" x14ac:dyDescent="0.15">
      <c r="A97" s="982">
        <v>28</v>
      </c>
      <c r="B97" s="982">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983"/>
      <c r="AD97" s="983"/>
      <c r="AE97" s="983"/>
      <c r="AF97" s="983"/>
      <c r="AG97" s="983"/>
      <c r="AH97" s="880"/>
      <c r="AI97" s="881"/>
      <c r="AJ97" s="881"/>
      <c r="AK97" s="881"/>
      <c r="AL97" s="864"/>
      <c r="AM97" s="865"/>
      <c r="AN97" s="865"/>
      <c r="AO97" s="866"/>
      <c r="AP97" s="867"/>
      <c r="AQ97" s="867"/>
      <c r="AR97" s="867"/>
      <c r="AS97" s="867"/>
      <c r="AT97" s="867"/>
      <c r="AU97" s="867"/>
      <c r="AV97" s="867"/>
      <c r="AW97" s="867"/>
      <c r="AX97" s="867"/>
      <c r="AY97">
        <f>COUNTA($C$97)</f>
        <v>0</v>
      </c>
    </row>
    <row r="98" spans="1:51" ht="26.25" customHeight="1" x14ac:dyDescent="0.15">
      <c r="A98" s="982">
        <v>29</v>
      </c>
      <c r="B98" s="982">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983"/>
      <c r="AD98" s="983"/>
      <c r="AE98" s="983"/>
      <c r="AF98" s="983"/>
      <c r="AG98" s="983"/>
      <c r="AH98" s="880"/>
      <c r="AI98" s="881"/>
      <c r="AJ98" s="881"/>
      <c r="AK98" s="881"/>
      <c r="AL98" s="864"/>
      <c r="AM98" s="865"/>
      <c r="AN98" s="865"/>
      <c r="AO98" s="866"/>
      <c r="AP98" s="867"/>
      <c r="AQ98" s="867"/>
      <c r="AR98" s="867"/>
      <c r="AS98" s="867"/>
      <c r="AT98" s="867"/>
      <c r="AU98" s="867"/>
      <c r="AV98" s="867"/>
      <c r="AW98" s="867"/>
      <c r="AX98" s="867"/>
      <c r="AY98">
        <f>COUNTA($C$98)</f>
        <v>0</v>
      </c>
    </row>
    <row r="99" spans="1:51" ht="26.25" customHeight="1" x14ac:dyDescent="0.15">
      <c r="A99" s="982">
        <v>30</v>
      </c>
      <c r="B99" s="982">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983"/>
      <c r="AD99" s="983"/>
      <c r="AE99" s="983"/>
      <c r="AF99" s="983"/>
      <c r="AG99" s="983"/>
      <c r="AH99" s="880"/>
      <c r="AI99" s="881"/>
      <c r="AJ99" s="881"/>
      <c r="AK99" s="881"/>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984" t="s">
        <v>274</v>
      </c>
      <c r="K102" s="985"/>
      <c r="L102" s="985"/>
      <c r="M102" s="985"/>
      <c r="N102" s="985"/>
      <c r="O102" s="985"/>
      <c r="P102" s="430" t="s">
        <v>25</v>
      </c>
      <c r="Q102" s="430"/>
      <c r="R102" s="430"/>
      <c r="S102" s="430"/>
      <c r="T102" s="430"/>
      <c r="U102" s="430"/>
      <c r="V102" s="430"/>
      <c r="W102" s="430"/>
      <c r="X102" s="430"/>
      <c r="Y102" s="859" t="s">
        <v>319</v>
      </c>
      <c r="Z102" s="860"/>
      <c r="AA102" s="860"/>
      <c r="AB102" s="860"/>
      <c r="AC102" s="984" t="s">
        <v>310</v>
      </c>
      <c r="AD102" s="984"/>
      <c r="AE102" s="984"/>
      <c r="AF102" s="984"/>
      <c r="AG102" s="984"/>
      <c r="AH102" s="859" t="s">
        <v>236</v>
      </c>
      <c r="AI102" s="857"/>
      <c r="AJ102" s="857"/>
      <c r="AK102" s="857"/>
      <c r="AL102" s="857" t="s">
        <v>19</v>
      </c>
      <c r="AM102" s="857"/>
      <c r="AN102" s="857"/>
      <c r="AO102" s="861"/>
      <c r="AP102" s="986" t="s">
        <v>275</v>
      </c>
      <c r="AQ102" s="986"/>
      <c r="AR102" s="986"/>
      <c r="AS102" s="986"/>
      <c r="AT102" s="986"/>
      <c r="AU102" s="986"/>
      <c r="AV102" s="986"/>
      <c r="AW102" s="986"/>
      <c r="AX102" s="986"/>
      <c r="AY102" s="34">
        <f>$AY$100</f>
        <v>0</v>
      </c>
    </row>
    <row r="103" spans="1:51" ht="26.25" customHeight="1" x14ac:dyDescent="0.15">
      <c r="A103" s="982">
        <v>1</v>
      </c>
      <c r="B103" s="982">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983"/>
      <c r="AD103" s="983"/>
      <c r="AE103" s="983"/>
      <c r="AF103" s="983"/>
      <c r="AG103" s="983"/>
      <c r="AH103" s="880"/>
      <c r="AI103" s="881"/>
      <c r="AJ103" s="881"/>
      <c r="AK103" s="881"/>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982">
        <v>2</v>
      </c>
      <c r="B104" s="982">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983"/>
      <c r="AD104" s="983"/>
      <c r="AE104" s="983"/>
      <c r="AF104" s="983"/>
      <c r="AG104" s="983"/>
      <c r="AH104" s="880"/>
      <c r="AI104" s="881"/>
      <c r="AJ104" s="881"/>
      <c r="AK104" s="881"/>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982">
        <v>3</v>
      </c>
      <c r="B105" s="982">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983"/>
      <c r="AD105" s="983"/>
      <c r="AE105" s="983"/>
      <c r="AF105" s="983"/>
      <c r="AG105" s="983"/>
      <c r="AH105" s="880"/>
      <c r="AI105" s="881"/>
      <c r="AJ105" s="881"/>
      <c r="AK105" s="881"/>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982">
        <v>4</v>
      </c>
      <c r="B106" s="982">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983"/>
      <c r="AD106" s="983"/>
      <c r="AE106" s="983"/>
      <c r="AF106" s="983"/>
      <c r="AG106" s="983"/>
      <c r="AH106" s="880"/>
      <c r="AI106" s="881"/>
      <c r="AJ106" s="881"/>
      <c r="AK106" s="881"/>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982">
        <v>5</v>
      </c>
      <c r="B107" s="982">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983"/>
      <c r="AD107" s="983"/>
      <c r="AE107" s="983"/>
      <c r="AF107" s="983"/>
      <c r="AG107" s="983"/>
      <c r="AH107" s="880"/>
      <c r="AI107" s="881"/>
      <c r="AJ107" s="881"/>
      <c r="AK107" s="881"/>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982">
        <v>6</v>
      </c>
      <c r="B108" s="982">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983"/>
      <c r="AD108" s="983"/>
      <c r="AE108" s="983"/>
      <c r="AF108" s="983"/>
      <c r="AG108" s="983"/>
      <c r="AH108" s="880"/>
      <c r="AI108" s="881"/>
      <c r="AJ108" s="881"/>
      <c r="AK108" s="881"/>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982">
        <v>7</v>
      </c>
      <c r="B109" s="982">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983"/>
      <c r="AD109" s="983"/>
      <c r="AE109" s="983"/>
      <c r="AF109" s="983"/>
      <c r="AG109" s="983"/>
      <c r="AH109" s="880"/>
      <c r="AI109" s="881"/>
      <c r="AJ109" s="881"/>
      <c r="AK109" s="881"/>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982">
        <v>8</v>
      </c>
      <c r="B110" s="982">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983"/>
      <c r="AD110" s="983"/>
      <c r="AE110" s="983"/>
      <c r="AF110" s="983"/>
      <c r="AG110" s="983"/>
      <c r="AH110" s="880"/>
      <c r="AI110" s="881"/>
      <c r="AJ110" s="881"/>
      <c r="AK110" s="881"/>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982">
        <v>9</v>
      </c>
      <c r="B111" s="982">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983"/>
      <c r="AD111" s="983"/>
      <c r="AE111" s="983"/>
      <c r="AF111" s="983"/>
      <c r="AG111" s="983"/>
      <c r="AH111" s="880"/>
      <c r="AI111" s="881"/>
      <c r="AJ111" s="881"/>
      <c r="AK111" s="881"/>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982">
        <v>10</v>
      </c>
      <c r="B112" s="982">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983"/>
      <c r="AD112" s="983"/>
      <c r="AE112" s="983"/>
      <c r="AF112" s="983"/>
      <c r="AG112" s="983"/>
      <c r="AH112" s="880"/>
      <c r="AI112" s="881"/>
      <c r="AJ112" s="881"/>
      <c r="AK112" s="881"/>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982">
        <v>11</v>
      </c>
      <c r="B113" s="982">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983"/>
      <c r="AD113" s="983"/>
      <c r="AE113" s="983"/>
      <c r="AF113" s="983"/>
      <c r="AG113" s="983"/>
      <c r="AH113" s="880"/>
      <c r="AI113" s="881"/>
      <c r="AJ113" s="881"/>
      <c r="AK113" s="881"/>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982">
        <v>12</v>
      </c>
      <c r="B114" s="982">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983"/>
      <c r="AD114" s="983"/>
      <c r="AE114" s="983"/>
      <c r="AF114" s="983"/>
      <c r="AG114" s="983"/>
      <c r="AH114" s="880"/>
      <c r="AI114" s="881"/>
      <c r="AJ114" s="881"/>
      <c r="AK114" s="881"/>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982">
        <v>13</v>
      </c>
      <c r="B115" s="982">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983"/>
      <c r="AD115" s="983"/>
      <c r="AE115" s="983"/>
      <c r="AF115" s="983"/>
      <c r="AG115" s="983"/>
      <c r="AH115" s="880"/>
      <c r="AI115" s="881"/>
      <c r="AJ115" s="881"/>
      <c r="AK115" s="881"/>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982">
        <v>14</v>
      </c>
      <c r="B116" s="982">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983"/>
      <c r="AD116" s="983"/>
      <c r="AE116" s="983"/>
      <c r="AF116" s="983"/>
      <c r="AG116" s="983"/>
      <c r="AH116" s="880"/>
      <c r="AI116" s="881"/>
      <c r="AJ116" s="881"/>
      <c r="AK116" s="881"/>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982">
        <v>15</v>
      </c>
      <c r="B117" s="982">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983"/>
      <c r="AD117" s="983"/>
      <c r="AE117" s="983"/>
      <c r="AF117" s="983"/>
      <c r="AG117" s="983"/>
      <c r="AH117" s="880"/>
      <c r="AI117" s="881"/>
      <c r="AJ117" s="881"/>
      <c r="AK117" s="881"/>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982">
        <v>16</v>
      </c>
      <c r="B118" s="982">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983"/>
      <c r="AD118" s="983"/>
      <c r="AE118" s="983"/>
      <c r="AF118" s="983"/>
      <c r="AG118" s="983"/>
      <c r="AH118" s="880"/>
      <c r="AI118" s="881"/>
      <c r="AJ118" s="881"/>
      <c r="AK118" s="881"/>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982">
        <v>17</v>
      </c>
      <c r="B119" s="982">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983"/>
      <c r="AD119" s="983"/>
      <c r="AE119" s="983"/>
      <c r="AF119" s="983"/>
      <c r="AG119" s="983"/>
      <c r="AH119" s="880"/>
      <c r="AI119" s="881"/>
      <c r="AJ119" s="881"/>
      <c r="AK119" s="881"/>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982">
        <v>18</v>
      </c>
      <c r="B120" s="982">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983"/>
      <c r="AD120" s="983"/>
      <c r="AE120" s="983"/>
      <c r="AF120" s="983"/>
      <c r="AG120" s="983"/>
      <c r="AH120" s="880"/>
      <c r="AI120" s="881"/>
      <c r="AJ120" s="881"/>
      <c r="AK120" s="881"/>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982">
        <v>19</v>
      </c>
      <c r="B121" s="982">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983"/>
      <c r="AD121" s="983"/>
      <c r="AE121" s="983"/>
      <c r="AF121" s="983"/>
      <c r="AG121" s="983"/>
      <c r="AH121" s="880"/>
      <c r="AI121" s="881"/>
      <c r="AJ121" s="881"/>
      <c r="AK121" s="881"/>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982">
        <v>20</v>
      </c>
      <c r="B122" s="982">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983"/>
      <c r="AD122" s="983"/>
      <c r="AE122" s="983"/>
      <c r="AF122" s="983"/>
      <c r="AG122" s="983"/>
      <c r="AH122" s="880"/>
      <c r="AI122" s="881"/>
      <c r="AJ122" s="881"/>
      <c r="AK122" s="881"/>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982">
        <v>21</v>
      </c>
      <c r="B123" s="982">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983"/>
      <c r="AD123" s="983"/>
      <c r="AE123" s="983"/>
      <c r="AF123" s="983"/>
      <c r="AG123" s="983"/>
      <c r="AH123" s="880"/>
      <c r="AI123" s="881"/>
      <c r="AJ123" s="881"/>
      <c r="AK123" s="881"/>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982">
        <v>22</v>
      </c>
      <c r="B124" s="982">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983"/>
      <c r="AD124" s="983"/>
      <c r="AE124" s="983"/>
      <c r="AF124" s="983"/>
      <c r="AG124" s="983"/>
      <c r="AH124" s="880"/>
      <c r="AI124" s="881"/>
      <c r="AJ124" s="881"/>
      <c r="AK124" s="881"/>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982">
        <v>23</v>
      </c>
      <c r="B125" s="982">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983"/>
      <c r="AD125" s="983"/>
      <c r="AE125" s="983"/>
      <c r="AF125" s="983"/>
      <c r="AG125" s="983"/>
      <c r="AH125" s="880"/>
      <c r="AI125" s="881"/>
      <c r="AJ125" s="881"/>
      <c r="AK125" s="881"/>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982">
        <v>24</v>
      </c>
      <c r="B126" s="982">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983"/>
      <c r="AD126" s="983"/>
      <c r="AE126" s="983"/>
      <c r="AF126" s="983"/>
      <c r="AG126" s="983"/>
      <c r="AH126" s="880"/>
      <c r="AI126" s="881"/>
      <c r="AJ126" s="881"/>
      <c r="AK126" s="881"/>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982">
        <v>25</v>
      </c>
      <c r="B127" s="982">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983"/>
      <c r="AD127" s="983"/>
      <c r="AE127" s="983"/>
      <c r="AF127" s="983"/>
      <c r="AG127" s="983"/>
      <c r="AH127" s="880"/>
      <c r="AI127" s="881"/>
      <c r="AJ127" s="881"/>
      <c r="AK127" s="881"/>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982">
        <v>26</v>
      </c>
      <c r="B128" s="982">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983"/>
      <c r="AD128" s="983"/>
      <c r="AE128" s="983"/>
      <c r="AF128" s="983"/>
      <c r="AG128" s="983"/>
      <c r="AH128" s="880"/>
      <c r="AI128" s="881"/>
      <c r="AJ128" s="881"/>
      <c r="AK128" s="881"/>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982">
        <v>27</v>
      </c>
      <c r="B129" s="982">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983"/>
      <c r="AD129" s="983"/>
      <c r="AE129" s="983"/>
      <c r="AF129" s="983"/>
      <c r="AG129" s="983"/>
      <c r="AH129" s="880"/>
      <c r="AI129" s="881"/>
      <c r="AJ129" s="881"/>
      <c r="AK129" s="881"/>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982">
        <v>28</v>
      </c>
      <c r="B130" s="982">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983"/>
      <c r="AD130" s="983"/>
      <c r="AE130" s="983"/>
      <c r="AF130" s="983"/>
      <c r="AG130" s="983"/>
      <c r="AH130" s="880"/>
      <c r="AI130" s="881"/>
      <c r="AJ130" s="881"/>
      <c r="AK130" s="881"/>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982">
        <v>29</v>
      </c>
      <c r="B131" s="982">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983"/>
      <c r="AD131" s="983"/>
      <c r="AE131" s="983"/>
      <c r="AF131" s="983"/>
      <c r="AG131" s="983"/>
      <c r="AH131" s="880"/>
      <c r="AI131" s="881"/>
      <c r="AJ131" s="881"/>
      <c r="AK131" s="881"/>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982">
        <v>30</v>
      </c>
      <c r="B132" s="982">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983"/>
      <c r="AD132" s="983"/>
      <c r="AE132" s="983"/>
      <c r="AF132" s="983"/>
      <c r="AG132" s="983"/>
      <c r="AH132" s="880"/>
      <c r="AI132" s="881"/>
      <c r="AJ132" s="881"/>
      <c r="AK132" s="881"/>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984" t="s">
        <v>274</v>
      </c>
      <c r="K135" s="985"/>
      <c r="L135" s="985"/>
      <c r="M135" s="985"/>
      <c r="N135" s="985"/>
      <c r="O135" s="985"/>
      <c r="P135" s="430" t="s">
        <v>25</v>
      </c>
      <c r="Q135" s="430"/>
      <c r="R135" s="430"/>
      <c r="S135" s="430"/>
      <c r="T135" s="430"/>
      <c r="U135" s="430"/>
      <c r="V135" s="430"/>
      <c r="W135" s="430"/>
      <c r="X135" s="430"/>
      <c r="Y135" s="859" t="s">
        <v>319</v>
      </c>
      <c r="Z135" s="860"/>
      <c r="AA135" s="860"/>
      <c r="AB135" s="860"/>
      <c r="AC135" s="984" t="s">
        <v>310</v>
      </c>
      <c r="AD135" s="984"/>
      <c r="AE135" s="984"/>
      <c r="AF135" s="984"/>
      <c r="AG135" s="984"/>
      <c r="AH135" s="859" t="s">
        <v>236</v>
      </c>
      <c r="AI135" s="857"/>
      <c r="AJ135" s="857"/>
      <c r="AK135" s="857"/>
      <c r="AL135" s="857" t="s">
        <v>19</v>
      </c>
      <c r="AM135" s="857"/>
      <c r="AN135" s="857"/>
      <c r="AO135" s="861"/>
      <c r="AP135" s="986" t="s">
        <v>275</v>
      </c>
      <c r="AQ135" s="986"/>
      <c r="AR135" s="986"/>
      <c r="AS135" s="986"/>
      <c r="AT135" s="986"/>
      <c r="AU135" s="986"/>
      <c r="AV135" s="986"/>
      <c r="AW135" s="986"/>
      <c r="AX135" s="986"/>
      <c r="AY135" s="34">
        <f>$AY$133</f>
        <v>0</v>
      </c>
    </row>
    <row r="136" spans="1:51" ht="26.25" customHeight="1" x14ac:dyDescent="0.15">
      <c r="A136" s="982">
        <v>1</v>
      </c>
      <c r="B136" s="982">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983"/>
      <c r="AD136" s="983"/>
      <c r="AE136" s="983"/>
      <c r="AF136" s="983"/>
      <c r="AG136" s="983"/>
      <c r="AH136" s="880"/>
      <c r="AI136" s="881"/>
      <c r="AJ136" s="881"/>
      <c r="AK136" s="881"/>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982">
        <v>2</v>
      </c>
      <c r="B137" s="982">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983"/>
      <c r="AD137" s="983"/>
      <c r="AE137" s="983"/>
      <c r="AF137" s="983"/>
      <c r="AG137" s="983"/>
      <c r="AH137" s="880"/>
      <c r="AI137" s="881"/>
      <c r="AJ137" s="881"/>
      <c r="AK137" s="881"/>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982">
        <v>3</v>
      </c>
      <c r="B138" s="982">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983"/>
      <c r="AD138" s="983"/>
      <c r="AE138" s="983"/>
      <c r="AF138" s="983"/>
      <c r="AG138" s="983"/>
      <c r="AH138" s="880"/>
      <c r="AI138" s="881"/>
      <c r="AJ138" s="881"/>
      <c r="AK138" s="881"/>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982">
        <v>4</v>
      </c>
      <c r="B139" s="982">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983"/>
      <c r="AD139" s="983"/>
      <c r="AE139" s="983"/>
      <c r="AF139" s="983"/>
      <c r="AG139" s="983"/>
      <c r="AH139" s="880"/>
      <c r="AI139" s="881"/>
      <c r="AJ139" s="881"/>
      <c r="AK139" s="881"/>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982">
        <v>5</v>
      </c>
      <c r="B140" s="982">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983"/>
      <c r="AD140" s="983"/>
      <c r="AE140" s="983"/>
      <c r="AF140" s="983"/>
      <c r="AG140" s="983"/>
      <c r="AH140" s="880"/>
      <c r="AI140" s="881"/>
      <c r="AJ140" s="881"/>
      <c r="AK140" s="881"/>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982">
        <v>6</v>
      </c>
      <c r="B141" s="982">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983"/>
      <c r="AD141" s="983"/>
      <c r="AE141" s="983"/>
      <c r="AF141" s="983"/>
      <c r="AG141" s="983"/>
      <c r="AH141" s="880"/>
      <c r="AI141" s="881"/>
      <c r="AJ141" s="881"/>
      <c r="AK141" s="881"/>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982">
        <v>7</v>
      </c>
      <c r="B142" s="982">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983"/>
      <c r="AD142" s="983"/>
      <c r="AE142" s="983"/>
      <c r="AF142" s="983"/>
      <c r="AG142" s="983"/>
      <c r="AH142" s="880"/>
      <c r="AI142" s="881"/>
      <c r="AJ142" s="881"/>
      <c r="AK142" s="881"/>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982">
        <v>8</v>
      </c>
      <c r="B143" s="982">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983"/>
      <c r="AD143" s="983"/>
      <c r="AE143" s="983"/>
      <c r="AF143" s="983"/>
      <c r="AG143" s="983"/>
      <c r="AH143" s="880"/>
      <c r="AI143" s="881"/>
      <c r="AJ143" s="881"/>
      <c r="AK143" s="881"/>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982">
        <v>9</v>
      </c>
      <c r="B144" s="982">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983"/>
      <c r="AD144" s="983"/>
      <c r="AE144" s="983"/>
      <c r="AF144" s="983"/>
      <c r="AG144" s="983"/>
      <c r="AH144" s="880"/>
      <c r="AI144" s="881"/>
      <c r="AJ144" s="881"/>
      <c r="AK144" s="881"/>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982">
        <v>10</v>
      </c>
      <c r="B145" s="982">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983"/>
      <c r="AD145" s="983"/>
      <c r="AE145" s="983"/>
      <c r="AF145" s="983"/>
      <c r="AG145" s="983"/>
      <c r="AH145" s="880"/>
      <c r="AI145" s="881"/>
      <c r="AJ145" s="881"/>
      <c r="AK145" s="881"/>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982">
        <v>11</v>
      </c>
      <c r="B146" s="982">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983"/>
      <c r="AD146" s="983"/>
      <c r="AE146" s="983"/>
      <c r="AF146" s="983"/>
      <c r="AG146" s="983"/>
      <c r="AH146" s="880"/>
      <c r="AI146" s="881"/>
      <c r="AJ146" s="881"/>
      <c r="AK146" s="881"/>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982">
        <v>12</v>
      </c>
      <c r="B147" s="982">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983"/>
      <c r="AD147" s="983"/>
      <c r="AE147" s="983"/>
      <c r="AF147" s="983"/>
      <c r="AG147" s="983"/>
      <c r="AH147" s="880"/>
      <c r="AI147" s="881"/>
      <c r="AJ147" s="881"/>
      <c r="AK147" s="881"/>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982">
        <v>13</v>
      </c>
      <c r="B148" s="982">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983"/>
      <c r="AD148" s="983"/>
      <c r="AE148" s="983"/>
      <c r="AF148" s="983"/>
      <c r="AG148" s="983"/>
      <c r="AH148" s="880"/>
      <c r="AI148" s="881"/>
      <c r="AJ148" s="881"/>
      <c r="AK148" s="881"/>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982">
        <v>14</v>
      </c>
      <c r="B149" s="982">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983"/>
      <c r="AD149" s="983"/>
      <c r="AE149" s="983"/>
      <c r="AF149" s="983"/>
      <c r="AG149" s="983"/>
      <c r="AH149" s="880"/>
      <c r="AI149" s="881"/>
      <c r="AJ149" s="881"/>
      <c r="AK149" s="881"/>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982">
        <v>15</v>
      </c>
      <c r="B150" s="982">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983"/>
      <c r="AD150" s="983"/>
      <c r="AE150" s="983"/>
      <c r="AF150" s="983"/>
      <c r="AG150" s="983"/>
      <c r="AH150" s="880"/>
      <c r="AI150" s="881"/>
      <c r="AJ150" s="881"/>
      <c r="AK150" s="881"/>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982">
        <v>16</v>
      </c>
      <c r="B151" s="982">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983"/>
      <c r="AD151" s="983"/>
      <c r="AE151" s="983"/>
      <c r="AF151" s="983"/>
      <c r="AG151" s="983"/>
      <c r="AH151" s="880"/>
      <c r="AI151" s="881"/>
      <c r="AJ151" s="881"/>
      <c r="AK151" s="881"/>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982">
        <v>17</v>
      </c>
      <c r="B152" s="982">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983"/>
      <c r="AD152" s="983"/>
      <c r="AE152" s="983"/>
      <c r="AF152" s="983"/>
      <c r="AG152" s="983"/>
      <c r="AH152" s="880"/>
      <c r="AI152" s="881"/>
      <c r="AJ152" s="881"/>
      <c r="AK152" s="881"/>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982">
        <v>18</v>
      </c>
      <c r="B153" s="982">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983"/>
      <c r="AD153" s="983"/>
      <c r="AE153" s="983"/>
      <c r="AF153" s="983"/>
      <c r="AG153" s="983"/>
      <c r="AH153" s="880"/>
      <c r="AI153" s="881"/>
      <c r="AJ153" s="881"/>
      <c r="AK153" s="881"/>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982">
        <v>19</v>
      </c>
      <c r="B154" s="982">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983"/>
      <c r="AD154" s="983"/>
      <c r="AE154" s="983"/>
      <c r="AF154" s="983"/>
      <c r="AG154" s="983"/>
      <c r="AH154" s="880"/>
      <c r="AI154" s="881"/>
      <c r="AJ154" s="881"/>
      <c r="AK154" s="881"/>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982">
        <v>20</v>
      </c>
      <c r="B155" s="982">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983"/>
      <c r="AD155" s="983"/>
      <c r="AE155" s="983"/>
      <c r="AF155" s="983"/>
      <c r="AG155" s="983"/>
      <c r="AH155" s="880"/>
      <c r="AI155" s="881"/>
      <c r="AJ155" s="881"/>
      <c r="AK155" s="881"/>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982">
        <v>21</v>
      </c>
      <c r="B156" s="982">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983"/>
      <c r="AD156" s="983"/>
      <c r="AE156" s="983"/>
      <c r="AF156" s="983"/>
      <c r="AG156" s="983"/>
      <c r="AH156" s="880"/>
      <c r="AI156" s="881"/>
      <c r="AJ156" s="881"/>
      <c r="AK156" s="881"/>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982">
        <v>22</v>
      </c>
      <c r="B157" s="982">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983"/>
      <c r="AD157" s="983"/>
      <c r="AE157" s="983"/>
      <c r="AF157" s="983"/>
      <c r="AG157" s="983"/>
      <c r="AH157" s="880"/>
      <c r="AI157" s="881"/>
      <c r="AJ157" s="881"/>
      <c r="AK157" s="881"/>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982">
        <v>23</v>
      </c>
      <c r="B158" s="982">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983"/>
      <c r="AD158" s="983"/>
      <c r="AE158" s="983"/>
      <c r="AF158" s="983"/>
      <c r="AG158" s="983"/>
      <c r="AH158" s="880"/>
      <c r="AI158" s="881"/>
      <c r="AJ158" s="881"/>
      <c r="AK158" s="881"/>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982">
        <v>24</v>
      </c>
      <c r="B159" s="982">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983"/>
      <c r="AD159" s="983"/>
      <c r="AE159" s="983"/>
      <c r="AF159" s="983"/>
      <c r="AG159" s="983"/>
      <c r="AH159" s="880"/>
      <c r="AI159" s="881"/>
      <c r="AJ159" s="881"/>
      <c r="AK159" s="881"/>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982">
        <v>25</v>
      </c>
      <c r="B160" s="982">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983"/>
      <c r="AD160" s="983"/>
      <c r="AE160" s="983"/>
      <c r="AF160" s="983"/>
      <c r="AG160" s="983"/>
      <c r="AH160" s="880"/>
      <c r="AI160" s="881"/>
      <c r="AJ160" s="881"/>
      <c r="AK160" s="881"/>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982">
        <v>26</v>
      </c>
      <c r="B161" s="982">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983"/>
      <c r="AD161" s="983"/>
      <c r="AE161" s="983"/>
      <c r="AF161" s="983"/>
      <c r="AG161" s="983"/>
      <c r="AH161" s="880"/>
      <c r="AI161" s="881"/>
      <c r="AJ161" s="881"/>
      <c r="AK161" s="881"/>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982">
        <v>27</v>
      </c>
      <c r="B162" s="982">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983"/>
      <c r="AD162" s="983"/>
      <c r="AE162" s="983"/>
      <c r="AF162" s="983"/>
      <c r="AG162" s="983"/>
      <c r="AH162" s="880"/>
      <c r="AI162" s="881"/>
      <c r="AJ162" s="881"/>
      <c r="AK162" s="881"/>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982">
        <v>28</v>
      </c>
      <c r="B163" s="982">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983"/>
      <c r="AD163" s="983"/>
      <c r="AE163" s="983"/>
      <c r="AF163" s="983"/>
      <c r="AG163" s="983"/>
      <c r="AH163" s="880"/>
      <c r="AI163" s="881"/>
      <c r="AJ163" s="881"/>
      <c r="AK163" s="881"/>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982">
        <v>29</v>
      </c>
      <c r="B164" s="982">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983"/>
      <c r="AD164" s="983"/>
      <c r="AE164" s="983"/>
      <c r="AF164" s="983"/>
      <c r="AG164" s="983"/>
      <c r="AH164" s="880"/>
      <c r="AI164" s="881"/>
      <c r="AJ164" s="881"/>
      <c r="AK164" s="881"/>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982">
        <v>30</v>
      </c>
      <c r="B165" s="982">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983"/>
      <c r="AD165" s="983"/>
      <c r="AE165" s="983"/>
      <c r="AF165" s="983"/>
      <c r="AG165" s="983"/>
      <c r="AH165" s="880"/>
      <c r="AI165" s="881"/>
      <c r="AJ165" s="881"/>
      <c r="AK165" s="881"/>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984" t="s">
        <v>274</v>
      </c>
      <c r="K168" s="985"/>
      <c r="L168" s="985"/>
      <c r="M168" s="985"/>
      <c r="N168" s="985"/>
      <c r="O168" s="985"/>
      <c r="P168" s="430" t="s">
        <v>25</v>
      </c>
      <c r="Q168" s="430"/>
      <c r="R168" s="430"/>
      <c r="S168" s="430"/>
      <c r="T168" s="430"/>
      <c r="U168" s="430"/>
      <c r="V168" s="430"/>
      <c r="W168" s="430"/>
      <c r="X168" s="430"/>
      <c r="Y168" s="859" t="s">
        <v>319</v>
      </c>
      <c r="Z168" s="860"/>
      <c r="AA168" s="860"/>
      <c r="AB168" s="860"/>
      <c r="AC168" s="984" t="s">
        <v>310</v>
      </c>
      <c r="AD168" s="984"/>
      <c r="AE168" s="984"/>
      <c r="AF168" s="984"/>
      <c r="AG168" s="984"/>
      <c r="AH168" s="859" t="s">
        <v>236</v>
      </c>
      <c r="AI168" s="857"/>
      <c r="AJ168" s="857"/>
      <c r="AK168" s="857"/>
      <c r="AL168" s="857" t="s">
        <v>19</v>
      </c>
      <c r="AM168" s="857"/>
      <c r="AN168" s="857"/>
      <c r="AO168" s="861"/>
      <c r="AP168" s="986" t="s">
        <v>275</v>
      </c>
      <c r="AQ168" s="986"/>
      <c r="AR168" s="986"/>
      <c r="AS168" s="986"/>
      <c r="AT168" s="986"/>
      <c r="AU168" s="986"/>
      <c r="AV168" s="986"/>
      <c r="AW168" s="986"/>
      <c r="AX168" s="986"/>
      <c r="AY168" s="34">
        <f>$AY$166</f>
        <v>0</v>
      </c>
    </row>
    <row r="169" spans="1:51" ht="26.25" customHeight="1" x14ac:dyDescent="0.15">
      <c r="A169" s="982">
        <v>1</v>
      </c>
      <c r="B169" s="982">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983"/>
      <c r="AD169" s="983"/>
      <c r="AE169" s="983"/>
      <c r="AF169" s="983"/>
      <c r="AG169" s="983"/>
      <c r="AH169" s="880"/>
      <c r="AI169" s="881"/>
      <c r="AJ169" s="881"/>
      <c r="AK169" s="881"/>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982">
        <v>2</v>
      </c>
      <c r="B170" s="982">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983"/>
      <c r="AD170" s="983"/>
      <c r="AE170" s="983"/>
      <c r="AF170" s="983"/>
      <c r="AG170" s="983"/>
      <c r="AH170" s="880"/>
      <c r="AI170" s="881"/>
      <c r="AJ170" s="881"/>
      <c r="AK170" s="881"/>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982">
        <v>3</v>
      </c>
      <c r="B171" s="982">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983"/>
      <c r="AD171" s="983"/>
      <c r="AE171" s="983"/>
      <c r="AF171" s="983"/>
      <c r="AG171" s="983"/>
      <c r="AH171" s="880"/>
      <c r="AI171" s="881"/>
      <c r="AJ171" s="881"/>
      <c r="AK171" s="881"/>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982">
        <v>4</v>
      </c>
      <c r="B172" s="982">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983"/>
      <c r="AD172" s="983"/>
      <c r="AE172" s="983"/>
      <c r="AF172" s="983"/>
      <c r="AG172" s="983"/>
      <c r="AH172" s="880"/>
      <c r="AI172" s="881"/>
      <c r="AJ172" s="881"/>
      <c r="AK172" s="881"/>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982">
        <v>5</v>
      </c>
      <c r="B173" s="982">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983"/>
      <c r="AD173" s="983"/>
      <c r="AE173" s="983"/>
      <c r="AF173" s="983"/>
      <c r="AG173" s="983"/>
      <c r="AH173" s="880"/>
      <c r="AI173" s="881"/>
      <c r="AJ173" s="881"/>
      <c r="AK173" s="881"/>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982">
        <v>6</v>
      </c>
      <c r="B174" s="982">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983"/>
      <c r="AD174" s="983"/>
      <c r="AE174" s="983"/>
      <c r="AF174" s="983"/>
      <c r="AG174" s="983"/>
      <c r="AH174" s="880"/>
      <c r="AI174" s="881"/>
      <c r="AJ174" s="881"/>
      <c r="AK174" s="881"/>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982">
        <v>7</v>
      </c>
      <c r="B175" s="982">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983"/>
      <c r="AD175" s="983"/>
      <c r="AE175" s="983"/>
      <c r="AF175" s="983"/>
      <c r="AG175" s="983"/>
      <c r="AH175" s="880"/>
      <c r="AI175" s="881"/>
      <c r="AJ175" s="881"/>
      <c r="AK175" s="881"/>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982">
        <v>8</v>
      </c>
      <c r="B176" s="982">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983"/>
      <c r="AD176" s="983"/>
      <c r="AE176" s="983"/>
      <c r="AF176" s="983"/>
      <c r="AG176" s="983"/>
      <c r="AH176" s="880"/>
      <c r="AI176" s="881"/>
      <c r="AJ176" s="881"/>
      <c r="AK176" s="881"/>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982">
        <v>9</v>
      </c>
      <c r="B177" s="982">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983"/>
      <c r="AD177" s="983"/>
      <c r="AE177" s="983"/>
      <c r="AF177" s="983"/>
      <c r="AG177" s="983"/>
      <c r="AH177" s="880"/>
      <c r="AI177" s="881"/>
      <c r="AJ177" s="881"/>
      <c r="AK177" s="881"/>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982">
        <v>10</v>
      </c>
      <c r="B178" s="982">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983"/>
      <c r="AD178" s="983"/>
      <c r="AE178" s="983"/>
      <c r="AF178" s="983"/>
      <c r="AG178" s="983"/>
      <c r="AH178" s="880"/>
      <c r="AI178" s="881"/>
      <c r="AJ178" s="881"/>
      <c r="AK178" s="881"/>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982">
        <v>11</v>
      </c>
      <c r="B179" s="982">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983"/>
      <c r="AD179" s="983"/>
      <c r="AE179" s="983"/>
      <c r="AF179" s="983"/>
      <c r="AG179" s="983"/>
      <c r="AH179" s="880"/>
      <c r="AI179" s="881"/>
      <c r="AJ179" s="881"/>
      <c r="AK179" s="881"/>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982">
        <v>12</v>
      </c>
      <c r="B180" s="982">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983"/>
      <c r="AD180" s="983"/>
      <c r="AE180" s="983"/>
      <c r="AF180" s="983"/>
      <c r="AG180" s="983"/>
      <c r="AH180" s="880"/>
      <c r="AI180" s="881"/>
      <c r="AJ180" s="881"/>
      <c r="AK180" s="881"/>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982">
        <v>13</v>
      </c>
      <c r="B181" s="982">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983"/>
      <c r="AD181" s="983"/>
      <c r="AE181" s="983"/>
      <c r="AF181" s="983"/>
      <c r="AG181" s="983"/>
      <c r="AH181" s="880"/>
      <c r="AI181" s="881"/>
      <c r="AJ181" s="881"/>
      <c r="AK181" s="881"/>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982">
        <v>14</v>
      </c>
      <c r="B182" s="982">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983"/>
      <c r="AD182" s="983"/>
      <c r="AE182" s="983"/>
      <c r="AF182" s="983"/>
      <c r="AG182" s="983"/>
      <c r="AH182" s="880"/>
      <c r="AI182" s="881"/>
      <c r="AJ182" s="881"/>
      <c r="AK182" s="881"/>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982">
        <v>15</v>
      </c>
      <c r="B183" s="982">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983"/>
      <c r="AD183" s="983"/>
      <c r="AE183" s="983"/>
      <c r="AF183" s="983"/>
      <c r="AG183" s="983"/>
      <c r="AH183" s="880"/>
      <c r="AI183" s="881"/>
      <c r="AJ183" s="881"/>
      <c r="AK183" s="881"/>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982">
        <v>16</v>
      </c>
      <c r="B184" s="982">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983"/>
      <c r="AD184" s="983"/>
      <c r="AE184" s="983"/>
      <c r="AF184" s="983"/>
      <c r="AG184" s="983"/>
      <c r="AH184" s="880"/>
      <c r="AI184" s="881"/>
      <c r="AJ184" s="881"/>
      <c r="AK184" s="881"/>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982">
        <v>17</v>
      </c>
      <c r="B185" s="982">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983"/>
      <c r="AD185" s="983"/>
      <c r="AE185" s="983"/>
      <c r="AF185" s="983"/>
      <c r="AG185" s="983"/>
      <c r="AH185" s="880"/>
      <c r="AI185" s="881"/>
      <c r="AJ185" s="881"/>
      <c r="AK185" s="881"/>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982">
        <v>18</v>
      </c>
      <c r="B186" s="982">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983"/>
      <c r="AD186" s="983"/>
      <c r="AE186" s="983"/>
      <c r="AF186" s="983"/>
      <c r="AG186" s="983"/>
      <c r="AH186" s="880"/>
      <c r="AI186" s="881"/>
      <c r="AJ186" s="881"/>
      <c r="AK186" s="881"/>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982">
        <v>19</v>
      </c>
      <c r="B187" s="982">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983"/>
      <c r="AD187" s="983"/>
      <c r="AE187" s="983"/>
      <c r="AF187" s="983"/>
      <c r="AG187" s="983"/>
      <c r="AH187" s="880"/>
      <c r="AI187" s="881"/>
      <c r="AJ187" s="881"/>
      <c r="AK187" s="881"/>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982">
        <v>20</v>
      </c>
      <c r="B188" s="982">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983"/>
      <c r="AD188" s="983"/>
      <c r="AE188" s="983"/>
      <c r="AF188" s="983"/>
      <c r="AG188" s="983"/>
      <c r="AH188" s="880"/>
      <c r="AI188" s="881"/>
      <c r="AJ188" s="881"/>
      <c r="AK188" s="881"/>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982">
        <v>21</v>
      </c>
      <c r="B189" s="982">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983"/>
      <c r="AD189" s="983"/>
      <c r="AE189" s="983"/>
      <c r="AF189" s="983"/>
      <c r="AG189" s="983"/>
      <c r="AH189" s="880"/>
      <c r="AI189" s="881"/>
      <c r="AJ189" s="881"/>
      <c r="AK189" s="881"/>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982">
        <v>22</v>
      </c>
      <c r="B190" s="982">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983"/>
      <c r="AD190" s="983"/>
      <c r="AE190" s="983"/>
      <c r="AF190" s="983"/>
      <c r="AG190" s="983"/>
      <c r="AH190" s="880"/>
      <c r="AI190" s="881"/>
      <c r="AJ190" s="881"/>
      <c r="AK190" s="881"/>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982">
        <v>23</v>
      </c>
      <c r="B191" s="982">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983"/>
      <c r="AD191" s="983"/>
      <c r="AE191" s="983"/>
      <c r="AF191" s="983"/>
      <c r="AG191" s="983"/>
      <c r="AH191" s="880"/>
      <c r="AI191" s="881"/>
      <c r="AJ191" s="881"/>
      <c r="AK191" s="881"/>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982">
        <v>24</v>
      </c>
      <c r="B192" s="982">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983"/>
      <c r="AD192" s="983"/>
      <c r="AE192" s="983"/>
      <c r="AF192" s="983"/>
      <c r="AG192" s="983"/>
      <c r="AH192" s="880"/>
      <c r="AI192" s="881"/>
      <c r="AJ192" s="881"/>
      <c r="AK192" s="881"/>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982">
        <v>25</v>
      </c>
      <c r="B193" s="982">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983"/>
      <c r="AD193" s="983"/>
      <c r="AE193" s="983"/>
      <c r="AF193" s="983"/>
      <c r="AG193" s="983"/>
      <c r="AH193" s="880"/>
      <c r="AI193" s="881"/>
      <c r="AJ193" s="881"/>
      <c r="AK193" s="881"/>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982">
        <v>26</v>
      </c>
      <c r="B194" s="982">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983"/>
      <c r="AD194" s="983"/>
      <c r="AE194" s="983"/>
      <c r="AF194" s="983"/>
      <c r="AG194" s="983"/>
      <c r="AH194" s="880"/>
      <c r="AI194" s="881"/>
      <c r="AJ194" s="881"/>
      <c r="AK194" s="881"/>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982">
        <v>27</v>
      </c>
      <c r="B195" s="982">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983"/>
      <c r="AD195" s="983"/>
      <c r="AE195" s="983"/>
      <c r="AF195" s="983"/>
      <c r="AG195" s="983"/>
      <c r="AH195" s="880"/>
      <c r="AI195" s="881"/>
      <c r="AJ195" s="881"/>
      <c r="AK195" s="881"/>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982">
        <v>28</v>
      </c>
      <c r="B196" s="982">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983"/>
      <c r="AD196" s="983"/>
      <c r="AE196" s="983"/>
      <c r="AF196" s="983"/>
      <c r="AG196" s="983"/>
      <c r="AH196" s="880"/>
      <c r="AI196" s="881"/>
      <c r="AJ196" s="881"/>
      <c r="AK196" s="881"/>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982">
        <v>29</v>
      </c>
      <c r="B197" s="982">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983"/>
      <c r="AD197" s="983"/>
      <c r="AE197" s="983"/>
      <c r="AF197" s="983"/>
      <c r="AG197" s="983"/>
      <c r="AH197" s="880"/>
      <c r="AI197" s="881"/>
      <c r="AJ197" s="881"/>
      <c r="AK197" s="881"/>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982">
        <v>30</v>
      </c>
      <c r="B198" s="982">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983"/>
      <c r="AD198" s="983"/>
      <c r="AE198" s="983"/>
      <c r="AF198" s="983"/>
      <c r="AG198" s="983"/>
      <c r="AH198" s="880"/>
      <c r="AI198" s="881"/>
      <c r="AJ198" s="881"/>
      <c r="AK198" s="881"/>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984" t="s">
        <v>274</v>
      </c>
      <c r="K201" s="985"/>
      <c r="L201" s="985"/>
      <c r="M201" s="985"/>
      <c r="N201" s="985"/>
      <c r="O201" s="985"/>
      <c r="P201" s="430" t="s">
        <v>25</v>
      </c>
      <c r="Q201" s="430"/>
      <c r="R201" s="430"/>
      <c r="S201" s="430"/>
      <c r="T201" s="430"/>
      <c r="U201" s="430"/>
      <c r="V201" s="430"/>
      <c r="W201" s="430"/>
      <c r="X201" s="430"/>
      <c r="Y201" s="859" t="s">
        <v>319</v>
      </c>
      <c r="Z201" s="860"/>
      <c r="AA201" s="860"/>
      <c r="AB201" s="860"/>
      <c r="AC201" s="984" t="s">
        <v>310</v>
      </c>
      <c r="AD201" s="984"/>
      <c r="AE201" s="984"/>
      <c r="AF201" s="984"/>
      <c r="AG201" s="984"/>
      <c r="AH201" s="859" t="s">
        <v>236</v>
      </c>
      <c r="AI201" s="857"/>
      <c r="AJ201" s="857"/>
      <c r="AK201" s="857"/>
      <c r="AL201" s="857" t="s">
        <v>19</v>
      </c>
      <c r="AM201" s="857"/>
      <c r="AN201" s="857"/>
      <c r="AO201" s="861"/>
      <c r="AP201" s="986" t="s">
        <v>275</v>
      </c>
      <c r="AQ201" s="986"/>
      <c r="AR201" s="986"/>
      <c r="AS201" s="986"/>
      <c r="AT201" s="986"/>
      <c r="AU201" s="986"/>
      <c r="AV201" s="986"/>
      <c r="AW201" s="986"/>
      <c r="AX201" s="986"/>
      <c r="AY201" s="34">
        <f>$AY$199</f>
        <v>0</v>
      </c>
    </row>
    <row r="202" spans="1:51" ht="26.25" customHeight="1" x14ac:dyDescent="0.15">
      <c r="A202" s="982">
        <v>1</v>
      </c>
      <c r="B202" s="982">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983"/>
      <c r="AD202" s="983"/>
      <c r="AE202" s="983"/>
      <c r="AF202" s="983"/>
      <c r="AG202" s="983"/>
      <c r="AH202" s="880"/>
      <c r="AI202" s="881"/>
      <c r="AJ202" s="881"/>
      <c r="AK202" s="881"/>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982">
        <v>2</v>
      </c>
      <c r="B203" s="982">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983"/>
      <c r="AD203" s="983"/>
      <c r="AE203" s="983"/>
      <c r="AF203" s="983"/>
      <c r="AG203" s="983"/>
      <c r="AH203" s="880"/>
      <c r="AI203" s="881"/>
      <c r="AJ203" s="881"/>
      <c r="AK203" s="881"/>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982">
        <v>3</v>
      </c>
      <c r="B204" s="982">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983"/>
      <c r="AD204" s="983"/>
      <c r="AE204" s="983"/>
      <c r="AF204" s="983"/>
      <c r="AG204" s="983"/>
      <c r="AH204" s="880"/>
      <c r="AI204" s="881"/>
      <c r="AJ204" s="881"/>
      <c r="AK204" s="881"/>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982">
        <v>4</v>
      </c>
      <c r="B205" s="982">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983"/>
      <c r="AD205" s="983"/>
      <c r="AE205" s="983"/>
      <c r="AF205" s="983"/>
      <c r="AG205" s="983"/>
      <c r="AH205" s="880"/>
      <c r="AI205" s="881"/>
      <c r="AJ205" s="881"/>
      <c r="AK205" s="881"/>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982">
        <v>5</v>
      </c>
      <c r="B206" s="982">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983"/>
      <c r="AD206" s="983"/>
      <c r="AE206" s="983"/>
      <c r="AF206" s="983"/>
      <c r="AG206" s="983"/>
      <c r="AH206" s="880"/>
      <c r="AI206" s="881"/>
      <c r="AJ206" s="881"/>
      <c r="AK206" s="881"/>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982">
        <v>6</v>
      </c>
      <c r="B207" s="982">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983"/>
      <c r="AD207" s="983"/>
      <c r="AE207" s="983"/>
      <c r="AF207" s="983"/>
      <c r="AG207" s="983"/>
      <c r="AH207" s="880"/>
      <c r="AI207" s="881"/>
      <c r="AJ207" s="881"/>
      <c r="AK207" s="881"/>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982">
        <v>7</v>
      </c>
      <c r="B208" s="982">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983"/>
      <c r="AD208" s="983"/>
      <c r="AE208" s="983"/>
      <c r="AF208" s="983"/>
      <c r="AG208" s="983"/>
      <c r="AH208" s="880"/>
      <c r="AI208" s="881"/>
      <c r="AJ208" s="881"/>
      <c r="AK208" s="881"/>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982">
        <v>8</v>
      </c>
      <c r="B209" s="982">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983"/>
      <c r="AD209" s="983"/>
      <c r="AE209" s="983"/>
      <c r="AF209" s="983"/>
      <c r="AG209" s="983"/>
      <c r="AH209" s="880"/>
      <c r="AI209" s="881"/>
      <c r="AJ209" s="881"/>
      <c r="AK209" s="881"/>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982">
        <v>9</v>
      </c>
      <c r="B210" s="982">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983"/>
      <c r="AD210" s="983"/>
      <c r="AE210" s="983"/>
      <c r="AF210" s="983"/>
      <c r="AG210" s="983"/>
      <c r="AH210" s="880"/>
      <c r="AI210" s="881"/>
      <c r="AJ210" s="881"/>
      <c r="AK210" s="881"/>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982">
        <v>10</v>
      </c>
      <c r="B211" s="982">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983"/>
      <c r="AD211" s="983"/>
      <c r="AE211" s="983"/>
      <c r="AF211" s="983"/>
      <c r="AG211" s="983"/>
      <c r="AH211" s="880"/>
      <c r="AI211" s="881"/>
      <c r="AJ211" s="881"/>
      <c r="AK211" s="881"/>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982">
        <v>11</v>
      </c>
      <c r="B212" s="982">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983"/>
      <c r="AD212" s="983"/>
      <c r="AE212" s="983"/>
      <c r="AF212" s="983"/>
      <c r="AG212" s="983"/>
      <c r="AH212" s="880"/>
      <c r="AI212" s="881"/>
      <c r="AJ212" s="881"/>
      <c r="AK212" s="881"/>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982">
        <v>12</v>
      </c>
      <c r="B213" s="982">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983"/>
      <c r="AD213" s="983"/>
      <c r="AE213" s="983"/>
      <c r="AF213" s="983"/>
      <c r="AG213" s="983"/>
      <c r="AH213" s="880"/>
      <c r="AI213" s="881"/>
      <c r="AJ213" s="881"/>
      <c r="AK213" s="881"/>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982">
        <v>13</v>
      </c>
      <c r="B214" s="982">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983"/>
      <c r="AD214" s="983"/>
      <c r="AE214" s="983"/>
      <c r="AF214" s="983"/>
      <c r="AG214" s="983"/>
      <c r="AH214" s="880"/>
      <c r="AI214" s="881"/>
      <c r="AJ214" s="881"/>
      <c r="AK214" s="881"/>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982">
        <v>14</v>
      </c>
      <c r="B215" s="982">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983"/>
      <c r="AD215" s="983"/>
      <c r="AE215" s="983"/>
      <c r="AF215" s="983"/>
      <c r="AG215" s="983"/>
      <c r="AH215" s="880"/>
      <c r="AI215" s="881"/>
      <c r="AJ215" s="881"/>
      <c r="AK215" s="881"/>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982">
        <v>15</v>
      </c>
      <c r="B216" s="982">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983"/>
      <c r="AD216" s="983"/>
      <c r="AE216" s="983"/>
      <c r="AF216" s="983"/>
      <c r="AG216" s="983"/>
      <c r="AH216" s="880"/>
      <c r="AI216" s="881"/>
      <c r="AJ216" s="881"/>
      <c r="AK216" s="881"/>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982">
        <v>16</v>
      </c>
      <c r="B217" s="982">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983"/>
      <c r="AD217" s="983"/>
      <c r="AE217" s="983"/>
      <c r="AF217" s="983"/>
      <c r="AG217" s="983"/>
      <c r="AH217" s="880"/>
      <c r="AI217" s="881"/>
      <c r="AJ217" s="881"/>
      <c r="AK217" s="881"/>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982">
        <v>17</v>
      </c>
      <c r="B218" s="982">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983"/>
      <c r="AD218" s="983"/>
      <c r="AE218" s="983"/>
      <c r="AF218" s="983"/>
      <c r="AG218" s="983"/>
      <c r="AH218" s="880"/>
      <c r="AI218" s="881"/>
      <c r="AJ218" s="881"/>
      <c r="AK218" s="881"/>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982">
        <v>18</v>
      </c>
      <c r="B219" s="982">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983"/>
      <c r="AD219" s="983"/>
      <c r="AE219" s="983"/>
      <c r="AF219" s="983"/>
      <c r="AG219" s="983"/>
      <c r="AH219" s="880"/>
      <c r="AI219" s="881"/>
      <c r="AJ219" s="881"/>
      <c r="AK219" s="881"/>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982">
        <v>19</v>
      </c>
      <c r="B220" s="982">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983"/>
      <c r="AD220" s="983"/>
      <c r="AE220" s="983"/>
      <c r="AF220" s="983"/>
      <c r="AG220" s="983"/>
      <c r="AH220" s="880"/>
      <c r="AI220" s="881"/>
      <c r="AJ220" s="881"/>
      <c r="AK220" s="881"/>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982">
        <v>20</v>
      </c>
      <c r="B221" s="982">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983"/>
      <c r="AD221" s="983"/>
      <c r="AE221" s="983"/>
      <c r="AF221" s="983"/>
      <c r="AG221" s="983"/>
      <c r="AH221" s="880"/>
      <c r="AI221" s="881"/>
      <c r="AJ221" s="881"/>
      <c r="AK221" s="881"/>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982">
        <v>21</v>
      </c>
      <c r="B222" s="982">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983"/>
      <c r="AD222" s="983"/>
      <c r="AE222" s="983"/>
      <c r="AF222" s="983"/>
      <c r="AG222" s="983"/>
      <c r="AH222" s="880"/>
      <c r="AI222" s="881"/>
      <c r="AJ222" s="881"/>
      <c r="AK222" s="881"/>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982">
        <v>22</v>
      </c>
      <c r="B223" s="982">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983"/>
      <c r="AD223" s="983"/>
      <c r="AE223" s="983"/>
      <c r="AF223" s="983"/>
      <c r="AG223" s="983"/>
      <c r="AH223" s="880"/>
      <c r="AI223" s="881"/>
      <c r="AJ223" s="881"/>
      <c r="AK223" s="881"/>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982">
        <v>23</v>
      </c>
      <c r="B224" s="982">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983"/>
      <c r="AD224" s="983"/>
      <c r="AE224" s="983"/>
      <c r="AF224" s="983"/>
      <c r="AG224" s="983"/>
      <c r="AH224" s="880"/>
      <c r="AI224" s="881"/>
      <c r="AJ224" s="881"/>
      <c r="AK224" s="881"/>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982">
        <v>24</v>
      </c>
      <c r="B225" s="982">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983"/>
      <c r="AD225" s="983"/>
      <c r="AE225" s="983"/>
      <c r="AF225" s="983"/>
      <c r="AG225" s="983"/>
      <c r="AH225" s="880"/>
      <c r="AI225" s="881"/>
      <c r="AJ225" s="881"/>
      <c r="AK225" s="881"/>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982">
        <v>25</v>
      </c>
      <c r="B226" s="982">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983"/>
      <c r="AD226" s="983"/>
      <c r="AE226" s="983"/>
      <c r="AF226" s="983"/>
      <c r="AG226" s="983"/>
      <c r="AH226" s="880"/>
      <c r="AI226" s="881"/>
      <c r="AJ226" s="881"/>
      <c r="AK226" s="881"/>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982">
        <v>26</v>
      </c>
      <c r="B227" s="982">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983"/>
      <c r="AD227" s="983"/>
      <c r="AE227" s="983"/>
      <c r="AF227" s="983"/>
      <c r="AG227" s="983"/>
      <c r="AH227" s="880"/>
      <c r="AI227" s="881"/>
      <c r="AJ227" s="881"/>
      <c r="AK227" s="881"/>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982">
        <v>27</v>
      </c>
      <c r="B228" s="982">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983"/>
      <c r="AD228" s="983"/>
      <c r="AE228" s="983"/>
      <c r="AF228" s="983"/>
      <c r="AG228" s="983"/>
      <c r="AH228" s="880"/>
      <c r="AI228" s="881"/>
      <c r="AJ228" s="881"/>
      <c r="AK228" s="881"/>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982">
        <v>28</v>
      </c>
      <c r="B229" s="982">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983"/>
      <c r="AD229" s="983"/>
      <c r="AE229" s="983"/>
      <c r="AF229" s="983"/>
      <c r="AG229" s="983"/>
      <c r="AH229" s="880"/>
      <c r="AI229" s="881"/>
      <c r="AJ229" s="881"/>
      <c r="AK229" s="881"/>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982">
        <v>29</v>
      </c>
      <c r="B230" s="982">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983"/>
      <c r="AD230" s="983"/>
      <c r="AE230" s="983"/>
      <c r="AF230" s="983"/>
      <c r="AG230" s="983"/>
      <c r="AH230" s="880"/>
      <c r="AI230" s="881"/>
      <c r="AJ230" s="881"/>
      <c r="AK230" s="881"/>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982">
        <v>30</v>
      </c>
      <c r="B231" s="982">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983"/>
      <c r="AD231" s="983"/>
      <c r="AE231" s="983"/>
      <c r="AF231" s="983"/>
      <c r="AG231" s="983"/>
      <c r="AH231" s="880"/>
      <c r="AI231" s="881"/>
      <c r="AJ231" s="881"/>
      <c r="AK231" s="881"/>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984" t="s">
        <v>274</v>
      </c>
      <c r="K234" s="985"/>
      <c r="L234" s="985"/>
      <c r="M234" s="985"/>
      <c r="N234" s="985"/>
      <c r="O234" s="985"/>
      <c r="P234" s="430" t="s">
        <v>25</v>
      </c>
      <c r="Q234" s="430"/>
      <c r="R234" s="430"/>
      <c r="S234" s="430"/>
      <c r="T234" s="430"/>
      <c r="U234" s="430"/>
      <c r="V234" s="430"/>
      <c r="W234" s="430"/>
      <c r="X234" s="430"/>
      <c r="Y234" s="859" t="s">
        <v>319</v>
      </c>
      <c r="Z234" s="860"/>
      <c r="AA234" s="860"/>
      <c r="AB234" s="860"/>
      <c r="AC234" s="984" t="s">
        <v>310</v>
      </c>
      <c r="AD234" s="984"/>
      <c r="AE234" s="984"/>
      <c r="AF234" s="984"/>
      <c r="AG234" s="984"/>
      <c r="AH234" s="859" t="s">
        <v>236</v>
      </c>
      <c r="AI234" s="857"/>
      <c r="AJ234" s="857"/>
      <c r="AK234" s="857"/>
      <c r="AL234" s="857" t="s">
        <v>19</v>
      </c>
      <c r="AM234" s="857"/>
      <c r="AN234" s="857"/>
      <c r="AO234" s="861"/>
      <c r="AP234" s="986" t="s">
        <v>275</v>
      </c>
      <c r="AQ234" s="986"/>
      <c r="AR234" s="986"/>
      <c r="AS234" s="986"/>
      <c r="AT234" s="986"/>
      <c r="AU234" s="986"/>
      <c r="AV234" s="986"/>
      <c r="AW234" s="986"/>
      <c r="AX234" s="986"/>
      <c r="AY234" s="84">
        <f>$AY$232</f>
        <v>0</v>
      </c>
    </row>
    <row r="235" spans="1:51" ht="26.25" customHeight="1" x14ac:dyDescent="0.15">
      <c r="A235" s="982">
        <v>1</v>
      </c>
      <c r="B235" s="982">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983"/>
      <c r="AD235" s="983"/>
      <c r="AE235" s="983"/>
      <c r="AF235" s="983"/>
      <c r="AG235" s="983"/>
      <c r="AH235" s="880"/>
      <c r="AI235" s="881"/>
      <c r="AJ235" s="881"/>
      <c r="AK235" s="881"/>
      <c r="AL235" s="864"/>
      <c r="AM235" s="865"/>
      <c r="AN235" s="865"/>
      <c r="AO235" s="866"/>
      <c r="AP235" s="867"/>
      <c r="AQ235" s="867"/>
      <c r="AR235" s="867"/>
      <c r="AS235" s="867"/>
      <c r="AT235" s="867"/>
      <c r="AU235" s="867"/>
      <c r="AV235" s="867"/>
      <c r="AW235" s="867"/>
      <c r="AX235" s="867"/>
      <c r="AY235">
        <f>$AY$232</f>
        <v>0</v>
      </c>
    </row>
    <row r="236" spans="1:51" ht="26.25" customHeight="1" x14ac:dyDescent="0.15">
      <c r="A236" s="982">
        <v>2</v>
      </c>
      <c r="B236" s="982">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983"/>
      <c r="AD236" s="983"/>
      <c r="AE236" s="983"/>
      <c r="AF236" s="983"/>
      <c r="AG236" s="983"/>
      <c r="AH236" s="880"/>
      <c r="AI236" s="881"/>
      <c r="AJ236" s="881"/>
      <c r="AK236" s="881"/>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982">
        <v>3</v>
      </c>
      <c r="B237" s="982">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983"/>
      <c r="AD237" s="983"/>
      <c r="AE237" s="983"/>
      <c r="AF237" s="983"/>
      <c r="AG237" s="983"/>
      <c r="AH237" s="880"/>
      <c r="AI237" s="881"/>
      <c r="AJ237" s="881"/>
      <c r="AK237" s="881"/>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982">
        <v>4</v>
      </c>
      <c r="B238" s="982">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983"/>
      <c r="AD238" s="983"/>
      <c r="AE238" s="983"/>
      <c r="AF238" s="983"/>
      <c r="AG238" s="983"/>
      <c r="AH238" s="880"/>
      <c r="AI238" s="881"/>
      <c r="AJ238" s="881"/>
      <c r="AK238" s="881"/>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982">
        <v>5</v>
      </c>
      <c r="B239" s="982">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983"/>
      <c r="AD239" s="983"/>
      <c r="AE239" s="983"/>
      <c r="AF239" s="983"/>
      <c r="AG239" s="983"/>
      <c r="AH239" s="880"/>
      <c r="AI239" s="881"/>
      <c r="AJ239" s="881"/>
      <c r="AK239" s="881"/>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982">
        <v>6</v>
      </c>
      <c r="B240" s="982">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983"/>
      <c r="AD240" s="983"/>
      <c r="AE240" s="983"/>
      <c r="AF240" s="983"/>
      <c r="AG240" s="983"/>
      <c r="AH240" s="880"/>
      <c r="AI240" s="881"/>
      <c r="AJ240" s="881"/>
      <c r="AK240" s="881"/>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982">
        <v>7</v>
      </c>
      <c r="B241" s="982">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983"/>
      <c r="AD241" s="983"/>
      <c r="AE241" s="983"/>
      <c r="AF241" s="983"/>
      <c r="AG241" s="983"/>
      <c r="AH241" s="880"/>
      <c r="AI241" s="881"/>
      <c r="AJ241" s="881"/>
      <c r="AK241" s="881"/>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982">
        <v>8</v>
      </c>
      <c r="B242" s="982">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983"/>
      <c r="AD242" s="983"/>
      <c r="AE242" s="983"/>
      <c r="AF242" s="983"/>
      <c r="AG242" s="983"/>
      <c r="AH242" s="880"/>
      <c r="AI242" s="881"/>
      <c r="AJ242" s="881"/>
      <c r="AK242" s="881"/>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982">
        <v>9</v>
      </c>
      <c r="B243" s="982">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983"/>
      <c r="AD243" s="983"/>
      <c r="AE243" s="983"/>
      <c r="AF243" s="983"/>
      <c r="AG243" s="983"/>
      <c r="AH243" s="880"/>
      <c r="AI243" s="881"/>
      <c r="AJ243" s="881"/>
      <c r="AK243" s="881"/>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982">
        <v>10</v>
      </c>
      <c r="B244" s="982">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983"/>
      <c r="AD244" s="983"/>
      <c r="AE244" s="983"/>
      <c r="AF244" s="983"/>
      <c r="AG244" s="983"/>
      <c r="AH244" s="880"/>
      <c r="AI244" s="881"/>
      <c r="AJ244" s="881"/>
      <c r="AK244" s="881"/>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982">
        <v>11</v>
      </c>
      <c r="B245" s="982">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983"/>
      <c r="AD245" s="983"/>
      <c r="AE245" s="983"/>
      <c r="AF245" s="983"/>
      <c r="AG245" s="983"/>
      <c r="AH245" s="880"/>
      <c r="AI245" s="881"/>
      <c r="AJ245" s="881"/>
      <c r="AK245" s="881"/>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982">
        <v>12</v>
      </c>
      <c r="B246" s="982">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983"/>
      <c r="AD246" s="983"/>
      <c r="AE246" s="983"/>
      <c r="AF246" s="983"/>
      <c r="AG246" s="983"/>
      <c r="AH246" s="880"/>
      <c r="AI246" s="881"/>
      <c r="AJ246" s="881"/>
      <c r="AK246" s="881"/>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982">
        <v>13</v>
      </c>
      <c r="B247" s="982">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983"/>
      <c r="AD247" s="983"/>
      <c r="AE247" s="983"/>
      <c r="AF247" s="983"/>
      <c r="AG247" s="983"/>
      <c r="AH247" s="880"/>
      <c r="AI247" s="881"/>
      <c r="AJ247" s="881"/>
      <c r="AK247" s="881"/>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982">
        <v>14</v>
      </c>
      <c r="B248" s="982">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983"/>
      <c r="AD248" s="983"/>
      <c r="AE248" s="983"/>
      <c r="AF248" s="983"/>
      <c r="AG248" s="983"/>
      <c r="AH248" s="880"/>
      <c r="AI248" s="881"/>
      <c r="AJ248" s="881"/>
      <c r="AK248" s="881"/>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982">
        <v>15</v>
      </c>
      <c r="B249" s="982">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983"/>
      <c r="AD249" s="983"/>
      <c r="AE249" s="983"/>
      <c r="AF249" s="983"/>
      <c r="AG249" s="983"/>
      <c r="AH249" s="880"/>
      <c r="AI249" s="881"/>
      <c r="AJ249" s="881"/>
      <c r="AK249" s="881"/>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982">
        <v>16</v>
      </c>
      <c r="B250" s="982">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983"/>
      <c r="AD250" s="983"/>
      <c r="AE250" s="983"/>
      <c r="AF250" s="983"/>
      <c r="AG250" s="983"/>
      <c r="AH250" s="880"/>
      <c r="AI250" s="881"/>
      <c r="AJ250" s="881"/>
      <c r="AK250" s="881"/>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982">
        <v>17</v>
      </c>
      <c r="B251" s="982">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983"/>
      <c r="AD251" s="983"/>
      <c r="AE251" s="983"/>
      <c r="AF251" s="983"/>
      <c r="AG251" s="983"/>
      <c r="AH251" s="880"/>
      <c r="AI251" s="881"/>
      <c r="AJ251" s="881"/>
      <c r="AK251" s="881"/>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982">
        <v>18</v>
      </c>
      <c r="B252" s="982">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983"/>
      <c r="AD252" s="983"/>
      <c r="AE252" s="983"/>
      <c r="AF252" s="983"/>
      <c r="AG252" s="983"/>
      <c r="AH252" s="880"/>
      <c r="AI252" s="881"/>
      <c r="AJ252" s="881"/>
      <c r="AK252" s="881"/>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982">
        <v>19</v>
      </c>
      <c r="B253" s="982">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983"/>
      <c r="AD253" s="983"/>
      <c r="AE253" s="983"/>
      <c r="AF253" s="983"/>
      <c r="AG253" s="983"/>
      <c r="AH253" s="880"/>
      <c r="AI253" s="881"/>
      <c r="AJ253" s="881"/>
      <c r="AK253" s="881"/>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982">
        <v>20</v>
      </c>
      <c r="B254" s="982">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983"/>
      <c r="AD254" s="983"/>
      <c r="AE254" s="983"/>
      <c r="AF254" s="983"/>
      <c r="AG254" s="983"/>
      <c r="AH254" s="880"/>
      <c r="AI254" s="881"/>
      <c r="AJ254" s="881"/>
      <c r="AK254" s="881"/>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982">
        <v>21</v>
      </c>
      <c r="B255" s="982">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983"/>
      <c r="AD255" s="983"/>
      <c r="AE255" s="983"/>
      <c r="AF255" s="983"/>
      <c r="AG255" s="983"/>
      <c r="AH255" s="880"/>
      <c r="AI255" s="881"/>
      <c r="AJ255" s="881"/>
      <c r="AK255" s="881"/>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982">
        <v>22</v>
      </c>
      <c r="B256" s="982">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983"/>
      <c r="AD256" s="983"/>
      <c r="AE256" s="983"/>
      <c r="AF256" s="983"/>
      <c r="AG256" s="983"/>
      <c r="AH256" s="880"/>
      <c r="AI256" s="881"/>
      <c r="AJ256" s="881"/>
      <c r="AK256" s="881"/>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982">
        <v>23</v>
      </c>
      <c r="B257" s="982">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983"/>
      <c r="AD257" s="983"/>
      <c r="AE257" s="983"/>
      <c r="AF257" s="983"/>
      <c r="AG257" s="983"/>
      <c r="AH257" s="880"/>
      <c r="AI257" s="881"/>
      <c r="AJ257" s="881"/>
      <c r="AK257" s="881"/>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982">
        <v>24</v>
      </c>
      <c r="B258" s="982">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983"/>
      <c r="AD258" s="983"/>
      <c r="AE258" s="983"/>
      <c r="AF258" s="983"/>
      <c r="AG258" s="983"/>
      <c r="AH258" s="880"/>
      <c r="AI258" s="881"/>
      <c r="AJ258" s="881"/>
      <c r="AK258" s="881"/>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982">
        <v>25</v>
      </c>
      <c r="B259" s="982">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983"/>
      <c r="AD259" s="983"/>
      <c r="AE259" s="983"/>
      <c r="AF259" s="983"/>
      <c r="AG259" s="983"/>
      <c r="AH259" s="880"/>
      <c r="AI259" s="881"/>
      <c r="AJ259" s="881"/>
      <c r="AK259" s="881"/>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982">
        <v>26</v>
      </c>
      <c r="B260" s="982">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983"/>
      <c r="AD260" s="983"/>
      <c r="AE260" s="983"/>
      <c r="AF260" s="983"/>
      <c r="AG260" s="983"/>
      <c r="AH260" s="880"/>
      <c r="AI260" s="881"/>
      <c r="AJ260" s="881"/>
      <c r="AK260" s="881"/>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982">
        <v>27</v>
      </c>
      <c r="B261" s="982">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983"/>
      <c r="AD261" s="983"/>
      <c r="AE261" s="983"/>
      <c r="AF261" s="983"/>
      <c r="AG261" s="983"/>
      <c r="AH261" s="880"/>
      <c r="AI261" s="881"/>
      <c r="AJ261" s="881"/>
      <c r="AK261" s="881"/>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982">
        <v>28</v>
      </c>
      <c r="B262" s="982">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983"/>
      <c r="AD262" s="983"/>
      <c r="AE262" s="983"/>
      <c r="AF262" s="983"/>
      <c r="AG262" s="983"/>
      <c r="AH262" s="880"/>
      <c r="AI262" s="881"/>
      <c r="AJ262" s="881"/>
      <c r="AK262" s="881"/>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982">
        <v>29</v>
      </c>
      <c r="B263" s="982">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983"/>
      <c r="AD263" s="983"/>
      <c r="AE263" s="983"/>
      <c r="AF263" s="983"/>
      <c r="AG263" s="983"/>
      <c r="AH263" s="880"/>
      <c r="AI263" s="881"/>
      <c r="AJ263" s="881"/>
      <c r="AK263" s="881"/>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982">
        <v>30</v>
      </c>
      <c r="B264" s="982">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983"/>
      <c r="AD264" s="983"/>
      <c r="AE264" s="983"/>
      <c r="AF264" s="983"/>
      <c r="AG264" s="983"/>
      <c r="AH264" s="880"/>
      <c r="AI264" s="881"/>
      <c r="AJ264" s="881"/>
      <c r="AK264" s="881"/>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984" t="s">
        <v>274</v>
      </c>
      <c r="K267" s="985"/>
      <c r="L267" s="985"/>
      <c r="M267" s="985"/>
      <c r="N267" s="985"/>
      <c r="O267" s="985"/>
      <c r="P267" s="430" t="s">
        <v>25</v>
      </c>
      <c r="Q267" s="430"/>
      <c r="R267" s="430"/>
      <c r="S267" s="430"/>
      <c r="T267" s="430"/>
      <c r="U267" s="430"/>
      <c r="V267" s="430"/>
      <c r="W267" s="430"/>
      <c r="X267" s="430"/>
      <c r="Y267" s="859" t="s">
        <v>319</v>
      </c>
      <c r="Z267" s="860"/>
      <c r="AA267" s="860"/>
      <c r="AB267" s="860"/>
      <c r="AC267" s="984" t="s">
        <v>310</v>
      </c>
      <c r="AD267" s="984"/>
      <c r="AE267" s="984"/>
      <c r="AF267" s="984"/>
      <c r="AG267" s="984"/>
      <c r="AH267" s="859" t="s">
        <v>236</v>
      </c>
      <c r="AI267" s="857"/>
      <c r="AJ267" s="857"/>
      <c r="AK267" s="857"/>
      <c r="AL267" s="857" t="s">
        <v>19</v>
      </c>
      <c r="AM267" s="857"/>
      <c r="AN267" s="857"/>
      <c r="AO267" s="861"/>
      <c r="AP267" s="986" t="s">
        <v>275</v>
      </c>
      <c r="AQ267" s="986"/>
      <c r="AR267" s="986"/>
      <c r="AS267" s="986"/>
      <c r="AT267" s="986"/>
      <c r="AU267" s="986"/>
      <c r="AV267" s="986"/>
      <c r="AW267" s="986"/>
      <c r="AX267" s="986"/>
      <c r="AY267" s="34">
        <f>$AY$265</f>
        <v>0</v>
      </c>
    </row>
    <row r="268" spans="1:51" ht="26.25" customHeight="1" x14ac:dyDescent="0.15">
      <c r="A268" s="982">
        <v>1</v>
      </c>
      <c r="B268" s="982">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983"/>
      <c r="AD268" s="983"/>
      <c r="AE268" s="983"/>
      <c r="AF268" s="983"/>
      <c r="AG268" s="983"/>
      <c r="AH268" s="880"/>
      <c r="AI268" s="881"/>
      <c r="AJ268" s="881"/>
      <c r="AK268" s="881"/>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982">
        <v>2</v>
      </c>
      <c r="B269" s="982">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983"/>
      <c r="AD269" s="983"/>
      <c r="AE269" s="983"/>
      <c r="AF269" s="983"/>
      <c r="AG269" s="983"/>
      <c r="AH269" s="880"/>
      <c r="AI269" s="881"/>
      <c r="AJ269" s="881"/>
      <c r="AK269" s="881"/>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982">
        <v>3</v>
      </c>
      <c r="B270" s="982">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983"/>
      <c r="AD270" s="983"/>
      <c r="AE270" s="983"/>
      <c r="AF270" s="983"/>
      <c r="AG270" s="983"/>
      <c r="AH270" s="880"/>
      <c r="AI270" s="881"/>
      <c r="AJ270" s="881"/>
      <c r="AK270" s="881"/>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982">
        <v>4</v>
      </c>
      <c r="B271" s="982">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983"/>
      <c r="AD271" s="983"/>
      <c r="AE271" s="983"/>
      <c r="AF271" s="983"/>
      <c r="AG271" s="983"/>
      <c r="AH271" s="880"/>
      <c r="AI271" s="881"/>
      <c r="AJ271" s="881"/>
      <c r="AK271" s="881"/>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982">
        <v>5</v>
      </c>
      <c r="B272" s="982">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983"/>
      <c r="AD272" s="983"/>
      <c r="AE272" s="983"/>
      <c r="AF272" s="983"/>
      <c r="AG272" s="983"/>
      <c r="AH272" s="880"/>
      <c r="AI272" s="881"/>
      <c r="AJ272" s="881"/>
      <c r="AK272" s="881"/>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982">
        <v>6</v>
      </c>
      <c r="B273" s="982">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983"/>
      <c r="AD273" s="983"/>
      <c r="AE273" s="983"/>
      <c r="AF273" s="983"/>
      <c r="AG273" s="983"/>
      <c r="AH273" s="880"/>
      <c r="AI273" s="881"/>
      <c r="AJ273" s="881"/>
      <c r="AK273" s="881"/>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982">
        <v>7</v>
      </c>
      <c r="B274" s="982">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983"/>
      <c r="AD274" s="983"/>
      <c r="AE274" s="983"/>
      <c r="AF274" s="983"/>
      <c r="AG274" s="983"/>
      <c r="AH274" s="880"/>
      <c r="AI274" s="881"/>
      <c r="AJ274" s="881"/>
      <c r="AK274" s="881"/>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982">
        <v>8</v>
      </c>
      <c r="B275" s="982">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983"/>
      <c r="AD275" s="983"/>
      <c r="AE275" s="983"/>
      <c r="AF275" s="983"/>
      <c r="AG275" s="983"/>
      <c r="AH275" s="880"/>
      <c r="AI275" s="881"/>
      <c r="AJ275" s="881"/>
      <c r="AK275" s="881"/>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982">
        <v>9</v>
      </c>
      <c r="B276" s="982">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983"/>
      <c r="AD276" s="983"/>
      <c r="AE276" s="983"/>
      <c r="AF276" s="983"/>
      <c r="AG276" s="983"/>
      <c r="AH276" s="880"/>
      <c r="AI276" s="881"/>
      <c r="AJ276" s="881"/>
      <c r="AK276" s="881"/>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982">
        <v>10</v>
      </c>
      <c r="B277" s="982">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983"/>
      <c r="AD277" s="983"/>
      <c r="AE277" s="983"/>
      <c r="AF277" s="983"/>
      <c r="AG277" s="983"/>
      <c r="AH277" s="880"/>
      <c r="AI277" s="881"/>
      <c r="AJ277" s="881"/>
      <c r="AK277" s="881"/>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982">
        <v>11</v>
      </c>
      <c r="B278" s="982">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983"/>
      <c r="AD278" s="983"/>
      <c r="AE278" s="983"/>
      <c r="AF278" s="983"/>
      <c r="AG278" s="983"/>
      <c r="AH278" s="880"/>
      <c r="AI278" s="881"/>
      <c r="AJ278" s="881"/>
      <c r="AK278" s="881"/>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982">
        <v>12</v>
      </c>
      <c r="B279" s="982">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983"/>
      <c r="AD279" s="983"/>
      <c r="AE279" s="983"/>
      <c r="AF279" s="983"/>
      <c r="AG279" s="983"/>
      <c r="AH279" s="880"/>
      <c r="AI279" s="881"/>
      <c r="AJ279" s="881"/>
      <c r="AK279" s="881"/>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982">
        <v>13</v>
      </c>
      <c r="B280" s="982">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983"/>
      <c r="AD280" s="983"/>
      <c r="AE280" s="983"/>
      <c r="AF280" s="983"/>
      <c r="AG280" s="983"/>
      <c r="AH280" s="880"/>
      <c r="AI280" s="881"/>
      <c r="AJ280" s="881"/>
      <c r="AK280" s="881"/>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982">
        <v>14</v>
      </c>
      <c r="B281" s="982">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983"/>
      <c r="AD281" s="983"/>
      <c r="AE281" s="983"/>
      <c r="AF281" s="983"/>
      <c r="AG281" s="983"/>
      <c r="AH281" s="880"/>
      <c r="AI281" s="881"/>
      <c r="AJ281" s="881"/>
      <c r="AK281" s="881"/>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982">
        <v>15</v>
      </c>
      <c r="B282" s="982">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983"/>
      <c r="AD282" s="983"/>
      <c r="AE282" s="983"/>
      <c r="AF282" s="983"/>
      <c r="AG282" s="983"/>
      <c r="AH282" s="880"/>
      <c r="AI282" s="881"/>
      <c r="AJ282" s="881"/>
      <c r="AK282" s="881"/>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982">
        <v>16</v>
      </c>
      <c r="B283" s="982">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983"/>
      <c r="AD283" s="983"/>
      <c r="AE283" s="983"/>
      <c r="AF283" s="983"/>
      <c r="AG283" s="983"/>
      <c r="AH283" s="880"/>
      <c r="AI283" s="881"/>
      <c r="AJ283" s="881"/>
      <c r="AK283" s="881"/>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982">
        <v>17</v>
      </c>
      <c r="B284" s="982">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983"/>
      <c r="AD284" s="983"/>
      <c r="AE284" s="983"/>
      <c r="AF284" s="983"/>
      <c r="AG284" s="983"/>
      <c r="AH284" s="880"/>
      <c r="AI284" s="881"/>
      <c r="AJ284" s="881"/>
      <c r="AK284" s="881"/>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982">
        <v>18</v>
      </c>
      <c r="B285" s="982">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983"/>
      <c r="AD285" s="983"/>
      <c r="AE285" s="983"/>
      <c r="AF285" s="983"/>
      <c r="AG285" s="983"/>
      <c r="AH285" s="880"/>
      <c r="AI285" s="881"/>
      <c r="AJ285" s="881"/>
      <c r="AK285" s="881"/>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982">
        <v>19</v>
      </c>
      <c r="B286" s="982">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983"/>
      <c r="AD286" s="983"/>
      <c r="AE286" s="983"/>
      <c r="AF286" s="983"/>
      <c r="AG286" s="983"/>
      <c r="AH286" s="880"/>
      <c r="AI286" s="881"/>
      <c r="AJ286" s="881"/>
      <c r="AK286" s="881"/>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982">
        <v>20</v>
      </c>
      <c r="B287" s="982">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983"/>
      <c r="AD287" s="983"/>
      <c r="AE287" s="983"/>
      <c r="AF287" s="983"/>
      <c r="AG287" s="983"/>
      <c r="AH287" s="880"/>
      <c r="AI287" s="881"/>
      <c r="AJ287" s="881"/>
      <c r="AK287" s="881"/>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982">
        <v>21</v>
      </c>
      <c r="B288" s="982">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983"/>
      <c r="AD288" s="983"/>
      <c r="AE288" s="983"/>
      <c r="AF288" s="983"/>
      <c r="AG288" s="983"/>
      <c r="AH288" s="880"/>
      <c r="AI288" s="881"/>
      <c r="AJ288" s="881"/>
      <c r="AK288" s="881"/>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982">
        <v>22</v>
      </c>
      <c r="B289" s="982">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983"/>
      <c r="AD289" s="983"/>
      <c r="AE289" s="983"/>
      <c r="AF289" s="983"/>
      <c r="AG289" s="983"/>
      <c r="AH289" s="880"/>
      <c r="AI289" s="881"/>
      <c r="AJ289" s="881"/>
      <c r="AK289" s="881"/>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982">
        <v>23</v>
      </c>
      <c r="B290" s="982">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983"/>
      <c r="AD290" s="983"/>
      <c r="AE290" s="983"/>
      <c r="AF290" s="983"/>
      <c r="AG290" s="983"/>
      <c r="AH290" s="880"/>
      <c r="AI290" s="881"/>
      <c r="AJ290" s="881"/>
      <c r="AK290" s="881"/>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982">
        <v>24</v>
      </c>
      <c r="B291" s="982">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983"/>
      <c r="AD291" s="983"/>
      <c r="AE291" s="983"/>
      <c r="AF291" s="983"/>
      <c r="AG291" s="983"/>
      <c r="AH291" s="880"/>
      <c r="AI291" s="881"/>
      <c r="AJ291" s="881"/>
      <c r="AK291" s="881"/>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982">
        <v>25</v>
      </c>
      <c r="B292" s="982">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983"/>
      <c r="AD292" s="983"/>
      <c r="AE292" s="983"/>
      <c r="AF292" s="983"/>
      <c r="AG292" s="983"/>
      <c r="AH292" s="880"/>
      <c r="AI292" s="881"/>
      <c r="AJ292" s="881"/>
      <c r="AK292" s="881"/>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982">
        <v>26</v>
      </c>
      <c r="B293" s="982">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983"/>
      <c r="AD293" s="983"/>
      <c r="AE293" s="983"/>
      <c r="AF293" s="983"/>
      <c r="AG293" s="983"/>
      <c r="AH293" s="880"/>
      <c r="AI293" s="881"/>
      <c r="AJ293" s="881"/>
      <c r="AK293" s="881"/>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982">
        <v>27</v>
      </c>
      <c r="B294" s="982">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983"/>
      <c r="AD294" s="983"/>
      <c r="AE294" s="983"/>
      <c r="AF294" s="983"/>
      <c r="AG294" s="983"/>
      <c r="AH294" s="880"/>
      <c r="AI294" s="881"/>
      <c r="AJ294" s="881"/>
      <c r="AK294" s="881"/>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982">
        <v>28</v>
      </c>
      <c r="B295" s="982">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983"/>
      <c r="AD295" s="983"/>
      <c r="AE295" s="983"/>
      <c r="AF295" s="983"/>
      <c r="AG295" s="983"/>
      <c r="AH295" s="880"/>
      <c r="AI295" s="881"/>
      <c r="AJ295" s="881"/>
      <c r="AK295" s="881"/>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982">
        <v>29</v>
      </c>
      <c r="B296" s="982">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983"/>
      <c r="AD296" s="983"/>
      <c r="AE296" s="983"/>
      <c r="AF296" s="983"/>
      <c r="AG296" s="983"/>
      <c r="AH296" s="880"/>
      <c r="AI296" s="881"/>
      <c r="AJ296" s="881"/>
      <c r="AK296" s="881"/>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982">
        <v>30</v>
      </c>
      <c r="B297" s="982">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983"/>
      <c r="AD297" s="983"/>
      <c r="AE297" s="983"/>
      <c r="AF297" s="983"/>
      <c r="AG297" s="983"/>
      <c r="AH297" s="880"/>
      <c r="AI297" s="881"/>
      <c r="AJ297" s="881"/>
      <c r="AK297" s="881"/>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984" t="s">
        <v>274</v>
      </c>
      <c r="K300" s="985"/>
      <c r="L300" s="985"/>
      <c r="M300" s="985"/>
      <c r="N300" s="985"/>
      <c r="O300" s="985"/>
      <c r="P300" s="430" t="s">
        <v>25</v>
      </c>
      <c r="Q300" s="430"/>
      <c r="R300" s="430"/>
      <c r="S300" s="430"/>
      <c r="T300" s="430"/>
      <c r="U300" s="430"/>
      <c r="V300" s="430"/>
      <c r="W300" s="430"/>
      <c r="X300" s="430"/>
      <c r="Y300" s="859" t="s">
        <v>319</v>
      </c>
      <c r="Z300" s="860"/>
      <c r="AA300" s="860"/>
      <c r="AB300" s="860"/>
      <c r="AC300" s="984" t="s">
        <v>310</v>
      </c>
      <c r="AD300" s="984"/>
      <c r="AE300" s="984"/>
      <c r="AF300" s="984"/>
      <c r="AG300" s="984"/>
      <c r="AH300" s="859" t="s">
        <v>236</v>
      </c>
      <c r="AI300" s="857"/>
      <c r="AJ300" s="857"/>
      <c r="AK300" s="857"/>
      <c r="AL300" s="857" t="s">
        <v>19</v>
      </c>
      <c r="AM300" s="857"/>
      <c r="AN300" s="857"/>
      <c r="AO300" s="861"/>
      <c r="AP300" s="986" t="s">
        <v>275</v>
      </c>
      <c r="AQ300" s="986"/>
      <c r="AR300" s="986"/>
      <c r="AS300" s="986"/>
      <c r="AT300" s="986"/>
      <c r="AU300" s="986"/>
      <c r="AV300" s="986"/>
      <c r="AW300" s="986"/>
      <c r="AX300" s="986"/>
      <c r="AY300" s="34">
        <f>$AY$298</f>
        <v>0</v>
      </c>
    </row>
    <row r="301" spans="1:51" ht="26.25" customHeight="1" x14ac:dyDescent="0.15">
      <c r="A301" s="982">
        <v>1</v>
      </c>
      <c r="B301" s="982">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983"/>
      <c r="AD301" s="983"/>
      <c r="AE301" s="983"/>
      <c r="AF301" s="983"/>
      <c r="AG301" s="983"/>
      <c r="AH301" s="880"/>
      <c r="AI301" s="881"/>
      <c r="AJ301" s="881"/>
      <c r="AK301" s="881"/>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982">
        <v>2</v>
      </c>
      <c r="B302" s="982">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983"/>
      <c r="AD302" s="983"/>
      <c r="AE302" s="983"/>
      <c r="AF302" s="983"/>
      <c r="AG302" s="983"/>
      <c r="AH302" s="880"/>
      <c r="AI302" s="881"/>
      <c r="AJ302" s="881"/>
      <c r="AK302" s="881"/>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982">
        <v>3</v>
      </c>
      <c r="B303" s="982">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983"/>
      <c r="AD303" s="983"/>
      <c r="AE303" s="983"/>
      <c r="AF303" s="983"/>
      <c r="AG303" s="983"/>
      <c r="AH303" s="880"/>
      <c r="AI303" s="881"/>
      <c r="AJ303" s="881"/>
      <c r="AK303" s="881"/>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982">
        <v>4</v>
      </c>
      <c r="B304" s="982">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983"/>
      <c r="AD304" s="983"/>
      <c r="AE304" s="983"/>
      <c r="AF304" s="983"/>
      <c r="AG304" s="983"/>
      <c r="AH304" s="880"/>
      <c r="AI304" s="881"/>
      <c r="AJ304" s="881"/>
      <c r="AK304" s="881"/>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982">
        <v>5</v>
      </c>
      <c r="B305" s="982">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983"/>
      <c r="AD305" s="983"/>
      <c r="AE305" s="983"/>
      <c r="AF305" s="983"/>
      <c r="AG305" s="983"/>
      <c r="AH305" s="880"/>
      <c r="AI305" s="881"/>
      <c r="AJ305" s="881"/>
      <c r="AK305" s="881"/>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982">
        <v>6</v>
      </c>
      <c r="B306" s="982">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983"/>
      <c r="AD306" s="983"/>
      <c r="AE306" s="983"/>
      <c r="AF306" s="983"/>
      <c r="AG306" s="983"/>
      <c r="AH306" s="880"/>
      <c r="AI306" s="881"/>
      <c r="AJ306" s="881"/>
      <c r="AK306" s="881"/>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982">
        <v>7</v>
      </c>
      <c r="B307" s="982">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983"/>
      <c r="AD307" s="983"/>
      <c r="AE307" s="983"/>
      <c r="AF307" s="983"/>
      <c r="AG307" s="983"/>
      <c r="AH307" s="880"/>
      <c r="AI307" s="881"/>
      <c r="AJ307" s="881"/>
      <c r="AK307" s="881"/>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982">
        <v>8</v>
      </c>
      <c r="B308" s="982">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983"/>
      <c r="AD308" s="983"/>
      <c r="AE308" s="983"/>
      <c r="AF308" s="983"/>
      <c r="AG308" s="983"/>
      <c r="AH308" s="880"/>
      <c r="AI308" s="881"/>
      <c r="AJ308" s="881"/>
      <c r="AK308" s="881"/>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982">
        <v>9</v>
      </c>
      <c r="B309" s="982">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983"/>
      <c r="AD309" s="983"/>
      <c r="AE309" s="983"/>
      <c r="AF309" s="983"/>
      <c r="AG309" s="983"/>
      <c r="AH309" s="880"/>
      <c r="AI309" s="881"/>
      <c r="AJ309" s="881"/>
      <c r="AK309" s="881"/>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982">
        <v>10</v>
      </c>
      <c r="B310" s="982">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983"/>
      <c r="AD310" s="983"/>
      <c r="AE310" s="983"/>
      <c r="AF310" s="983"/>
      <c r="AG310" s="983"/>
      <c r="AH310" s="880"/>
      <c r="AI310" s="881"/>
      <c r="AJ310" s="881"/>
      <c r="AK310" s="881"/>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982">
        <v>11</v>
      </c>
      <c r="B311" s="982">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983"/>
      <c r="AD311" s="983"/>
      <c r="AE311" s="983"/>
      <c r="AF311" s="983"/>
      <c r="AG311" s="983"/>
      <c r="AH311" s="880"/>
      <c r="AI311" s="881"/>
      <c r="AJ311" s="881"/>
      <c r="AK311" s="881"/>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982">
        <v>12</v>
      </c>
      <c r="B312" s="982">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983"/>
      <c r="AD312" s="983"/>
      <c r="AE312" s="983"/>
      <c r="AF312" s="983"/>
      <c r="AG312" s="983"/>
      <c r="AH312" s="880"/>
      <c r="AI312" s="881"/>
      <c r="AJ312" s="881"/>
      <c r="AK312" s="881"/>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982">
        <v>13</v>
      </c>
      <c r="B313" s="982">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983"/>
      <c r="AD313" s="983"/>
      <c r="AE313" s="983"/>
      <c r="AF313" s="983"/>
      <c r="AG313" s="983"/>
      <c r="AH313" s="880"/>
      <c r="AI313" s="881"/>
      <c r="AJ313" s="881"/>
      <c r="AK313" s="881"/>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982">
        <v>14</v>
      </c>
      <c r="B314" s="982">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983"/>
      <c r="AD314" s="983"/>
      <c r="AE314" s="983"/>
      <c r="AF314" s="983"/>
      <c r="AG314" s="983"/>
      <c r="AH314" s="880"/>
      <c r="AI314" s="881"/>
      <c r="AJ314" s="881"/>
      <c r="AK314" s="881"/>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982">
        <v>15</v>
      </c>
      <c r="B315" s="982">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983"/>
      <c r="AD315" s="983"/>
      <c r="AE315" s="983"/>
      <c r="AF315" s="983"/>
      <c r="AG315" s="983"/>
      <c r="AH315" s="880"/>
      <c r="AI315" s="881"/>
      <c r="AJ315" s="881"/>
      <c r="AK315" s="881"/>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982">
        <v>16</v>
      </c>
      <c r="B316" s="982">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983"/>
      <c r="AD316" s="983"/>
      <c r="AE316" s="983"/>
      <c r="AF316" s="983"/>
      <c r="AG316" s="983"/>
      <c r="AH316" s="880"/>
      <c r="AI316" s="881"/>
      <c r="AJ316" s="881"/>
      <c r="AK316" s="881"/>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982">
        <v>17</v>
      </c>
      <c r="B317" s="982">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983"/>
      <c r="AD317" s="983"/>
      <c r="AE317" s="983"/>
      <c r="AF317" s="983"/>
      <c r="AG317" s="983"/>
      <c r="AH317" s="880"/>
      <c r="AI317" s="881"/>
      <c r="AJ317" s="881"/>
      <c r="AK317" s="881"/>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982">
        <v>18</v>
      </c>
      <c r="B318" s="982">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983"/>
      <c r="AD318" s="983"/>
      <c r="AE318" s="983"/>
      <c r="AF318" s="983"/>
      <c r="AG318" s="983"/>
      <c r="AH318" s="880"/>
      <c r="AI318" s="881"/>
      <c r="AJ318" s="881"/>
      <c r="AK318" s="881"/>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982">
        <v>19</v>
      </c>
      <c r="B319" s="982">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983"/>
      <c r="AD319" s="983"/>
      <c r="AE319" s="983"/>
      <c r="AF319" s="983"/>
      <c r="AG319" s="983"/>
      <c r="AH319" s="880"/>
      <c r="AI319" s="881"/>
      <c r="AJ319" s="881"/>
      <c r="AK319" s="881"/>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982">
        <v>20</v>
      </c>
      <c r="B320" s="982">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983"/>
      <c r="AD320" s="983"/>
      <c r="AE320" s="983"/>
      <c r="AF320" s="983"/>
      <c r="AG320" s="983"/>
      <c r="AH320" s="880"/>
      <c r="AI320" s="881"/>
      <c r="AJ320" s="881"/>
      <c r="AK320" s="881"/>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982">
        <v>21</v>
      </c>
      <c r="B321" s="982">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983"/>
      <c r="AD321" s="983"/>
      <c r="AE321" s="983"/>
      <c r="AF321" s="983"/>
      <c r="AG321" s="983"/>
      <c r="AH321" s="880"/>
      <c r="AI321" s="881"/>
      <c r="AJ321" s="881"/>
      <c r="AK321" s="881"/>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982">
        <v>22</v>
      </c>
      <c r="B322" s="982">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983"/>
      <c r="AD322" s="983"/>
      <c r="AE322" s="983"/>
      <c r="AF322" s="983"/>
      <c r="AG322" s="983"/>
      <c r="AH322" s="880"/>
      <c r="AI322" s="881"/>
      <c r="AJ322" s="881"/>
      <c r="AK322" s="881"/>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982">
        <v>23</v>
      </c>
      <c r="B323" s="982">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983"/>
      <c r="AD323" s="983"/>
      <c r="AE323" s="983"/>
      <c r="AF323" s="983"/>
      <c r="AG323" s="983"/>
      <c r="AH323" s="880"/>
      <c r="AI323" s="881"/>
      <c r="AJ323" s="881"/>
      <c r="AK323" s="881"/>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982">
        <v>24</v>
      </c>
      <c r="B324" s="982">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983"/>
      <c r="AD324" s="983"/>
      <c r="AE324" s="983"/>
      <c r="AF324" s="983"/>
      <c r="AG324" s="983"/>
      <c r="AH324" s="880"/>
      <c r="AI324" s="881"/>
      <c r="AJ324" s="881"/>
      <c r="AK324" s="881"/>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982">
        <v>25</v>
      </c>
      <c r="B325" s="982">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983"/>
      <c r="AD325" s="983"/>
      <c r="AE325" s="983"/>
      <c r="AF325" s="983"/>
      <c r="AG325" s="983"/>
      <c r="AH325" s="880"/>
      <c r="AI325" s="881"/>
      <c r="AJ325" s="881"/>
      <c r="AK325" s="881"/>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982">
        <v>26</v>
      </c>
      <c r="B326" s="982">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983"/>
      <c r="AD326" s="983"/>
      <c r="AE326" s="983"/>
      <c r="AF326" s="983"/>
      <c r="AG326" s="983"/>
      <c r="AH326" s="880"/>
      <c r="AI326" s="881"/>
      <c r="AJ326" s="881"/>
      <c r="AK326" s="881"/>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982">
        <v>27</v>
      </c>
      <c r="B327" s="982">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983"/>
      <c r="AD327" s="983"/>
      <c r="AE327" s="983"/>
      <c r="AF327" s="983"/>
      <c r="AG327" s="983"/>
      <c r="AH327" s="880"/>
      <c r="AI327" s="881"/>
      <c r="AJ327" s="881"/>
      <c r="AK327" s="881"/>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982">
        <v>28</v>
      </c>
      <c r="B328" s="982">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983"/>
      <c r="AD328" s="983"/>
      <c r="AE328" s="983"/>
      <c r="AF328" s="983"/>
      <c r="AG328" s="983"/>
      <c r="AH328" s="880"/>
      <c r="AI328" s="881"/>
      <c r="AJ328" s="881"/>
      <c r="AK328" s="881"/>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982">
        <v>29</v>
      </c>
      <c r="B329" s="982">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983"/>
      <c r="AD329" s="983"/>
      <c r="AE329" s="983"/>
      <c r="AF329" s="983"/>
      <c r="AG329" s="983"/>
      <c r="AH329" s="880"/>
      <c r="AI329" s="881"/>
      <c r="AJ329" s="881"/>
      <c r="AK329" s="881"/>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982">
        <v>30</v>
      </c>
      <c r="B330" s="982">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983"/>
      <c r="AD330" s="983"/>
      <c r="AE330" s="983"/>
      <c r="AF330" s="983"/>
      <c r="AG330" s="983"/>
      <c r="AH330" s="880"/>
      <c r="AI330" s="881"/>
      <c r="AJ330" s="881"/>
      <c r="AK330" s="881"/>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984" t="s">
        <v>274</v>
      </c>
      <c r="K333" s="985"/>
      <c r="L333" s="985"/>
      <c r="M333" s="985"/>
      <c r="N333" s="985"/>
      <c r="O333" s="985"/>
      <c r="P333" s="430" t="s">
        <v>25</v>
      </c>
      <c r="Q333" s="430"/>
      <c r="R333" s="430"/>
      <c r="S333" s="430"/>
      <c r="T333" s="430"/>
      <c r="U333" s="430"/>
      <c r="V333" s="430"/>
      <c r="W333" s="430"/>
      <c r="X333" s="430"/>
      <c r="Y333" s="859" t="s">
        <v>319</v>
      </c>
      <c r="Z333" s="860"/>
      <c r="AA333" s="860"/>
      <c r="AB333" s="860"/>
      <c r="AC333" s="984" t="s">
        <v>310</v>
      </c>
      <c r="AD333" s="984"/>
      <c r="AE333" s="984"/>
      <c r="AF333" s="984"/>
      <c r="AG333" s="984"/>
      <c r="AH333" s="859" t="s">
        <v>236</v>
      </c>
      <c r="AI333" s="857"/>
      <c r="AJ333" s="857"/>
      <c r="AK333" s="857"/>
      <c r="AL333" s="857" t="s">
        <v>19</v>
      </c>
      <c r="AM333" s="857"/>
      <c r="AN333" s="857"/>
      <c r="AO333" s="861"/>
      <c r="AP333" s="986" t="s">
        <v>275</v>
      </c>
      <c r="AQ333" s="986"/>
      <c r="AR333" s="986"/>
      <c r="AS333" s="986"/>
      <c r="AT333" s="986"/>
      <c r="AU333" s="986"/>
      <c r="AV333" s="986"/>
      <c r="AW333" s="986"/>
      <c r="AX333" s="986"/>
      <c r="AY333" s="34">
        <f>$AY$331</f>
        <v>0</v>
      </c>
    </row>
    <row r="334" spans="1:51" ht="26.25" customHeight="1" x14ac:dyDescent="0.15">
      <c r="A334" s="982">
        <v>1</v>
      </c>
      <c r="B334" s="982">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983"/>
      <c r="AD334" s="983"/>
      <c r="AE334" s="983"/>
      <c r="AF334" s="983"/>
      <c r="AG334" s="983"/>
      <c r="AH334" s="880"/>
      <c r="AI334" s="881"/>
      <c r="AJ334" s="881"/>
      <c r="AK334" s="881"/>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982">
        <v>2</v>
      </c>
      <c r="B335" s="982">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983"/>
      <c r="AD335" s="983"/>
      <c r="AE335" s="983"/>
      <c r="AF335" s="983"/>
      <c r="AG335" s="983"/>
      <c r="AH335" s="880"/>
      <c r="AI335" s="881"/>
      <c r="AJ335" s="881"/>
      <c r="AK335" s="881"/>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982">
        <v>3</v>
      </c>
      <c r="B336" s="982">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983"/>
      <c r="AD336" s="983"/>
      <c r="AE336" s="983"/>
      <c r="AF336" s="983"/>
      <c r="AG336" s="983"/>
      <c r="AH336" s="880"/>
      <c r="AI336" s="881"/>
      <c r="AJ336" s="881"/>
      <c r="AK336" s="881"/>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982">
        <v>4</v>
      </c>
      <c r="B337" s="982">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983"/>
      <c r="AD337" s="983"/>
      <c r="AE337" s="983"/>
      <c r="AF337" s="983"/>
      <c r="AG337" s="983"/>
      <c r="AH337" s="880"/>
      <c r="AI337" s="881"/>
      <c r="AJ337" s="881"/>
      <c r="AK337" s="881"/>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982">
        <v>5</v>
      </c>
      <c r="B338" s="982">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983"/>
      <c r="AD338" s="983"/>
      <c r="AE338" s="983"/>
      <c r="AF338" s="983"/>
      <c r="AG338" s="983"/>
      <c r="AH338" s="880"/>
      <c r="AI338" s="881"/>
      <c r="AJ338" s="881"/>
      <c r="AK338" s="881"/>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982">
        <v>6</v>
      </c>
      <c r="B339" s="982">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983"/>
      <c r="AD339" s="983"/>
      <c r="AE339" s="983"/>
      <c r="AF339" s="983"/>
      <c r="AG339" s="983"/>
      <c r="AH339" s="880"/>
      <c r="AI339" s="881"/>
      <c r="AJ339" s="881"/>
      <c r="AK339" s="881"/>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982">
        <v>7</v>
      </c>
      <c r="B340" s="982">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983"/>
      <c r="AD340" s="983"/>
      <c r="AE340" s="983"/>
      <c r="AF340" s="983"/>
      <c r="AG340" s="983"/>
      <c r="AH340" s="880"/>
      <c r="AI340" s="881"/>
      <c r="AJ340" s="881"/>
      <c r="AK340" s="881"/>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982">
        <v>8</v>
      </c>
      <c r="B341" s="982">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983"/>
      <c r="AD341" s="983"/>
      <c r="AE341" s="983"/>
      <c r="AF341" s="983"/>
      <c r="AG341" s="983"/>
      <c r="AH341" s="880"/>
      <c r="AI341" s="881"/>
      <c r="AJ341" s="881"/>
      <c r="AK341" s="881"/>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982">
        <v>9</v>
      </c>
      <c r="B342" s="982">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983"/>
      <c r="AD342" s="983"/>
      <c r="AE342" s="983"/>
      <c r="AF342" s="983"/>
      <c r="AG342" s="983"/>
      <c r="AH342" s="880"/>
      <c r="AI342" s="881"/>
      <c r="AJ342" s="881"/>
      <c r="AK342" s="881"/>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982">
        <v>10</v>
      </c>
      <c r="B343" s="982">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983"/>
      <c r="AD343" s="983"/>
      <c r="AE343" s="983"/>
      <c r="AF343" s="983"/>
      <c r="AG343" s="983"/>
      <c r="AH343" s="880"/>
      <c r="AI343" s="881"/>
      <c r="AJ343" s="881"/>
      <c r="AK343" s="881"/>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982">
        <v>11</v>
      </c>
      <c r="B344" s="982">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983"/>
      <c r="AD344" s="983"/>
      <c r="AE344" s="983"/>
      <c r="AF344" s="983"/>
      <c r="AG344" s="983"/>
      <c r="AH344" s="880"/>
      <c r="AI344" s="881"/>
      <c r="AJ344" s="881"/>
      <c r="AK344" s="881"/>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982">
        <v>12</v>
      </c>
      <c r="B345" s="982">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983"/>
      <c r="AD345" s="983"/>
      <c r="AE345" s="983"/>
      <c r="AF345" s="983"/>
      <c r="AG345" s="983"/>
      <c r="AH345" s="880"/>
      <c r="AI345" s="881"/>
      <c r="AJ345" s="881"/>
      <c r="AK345" s="881"/>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982">
        <v>13</v>
      </c>
      <c r="B346" s="982">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983"/>
      <c r="AD346" s="983"/>
      <c r="AE346" s="983"/>
      <c r="AF346" s="983"/>
      <c r="AG346" s="983"/>
      <c r="AH346" s="880"/>
      <c r="AI346" s="881"/>
      <c r="AJ346" s="881"/>
      <c r="AK346" s="881"/>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982">
        <v>14</v>
      </c>
      <c r="B347" s="982">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983"/>
      <c r="AD347" s="983"/>
      <c r="AE347" s="983"/>
      <c r="AF347" s="983"/>
      <c r="AG347" s="983"/>
      <c r="AH347" s="880"/>
      <c r="AI347" s="881"/>
      <c r="AJ347" s="881"/>
      <c r="AK347" s="881"/>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982">
        <v>15</v>
      </c>
      <c r="B348" s="982">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983"/>
      <c r="AD348" s="983"/>
      <c r="AE348" s="983"/>
      <c r="AF348" s="983"/>
      <c r="AG348" s="983"/>
      <c r="AH348" s="880"/>
      <c r="AI348" s="881"/>
      <c r="AJ348" s="881"/>
      <c r="AK348" s="881"/>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982">
        <v>16</v>
      </c>
      <c r="B349" s="982">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983"/>
      <c r="AD349" s="983"/>
      <c r="AE349" s="983"/>
      <c r="AF349" s="983"/>
      <c r="AG349" s="983"/>
      <c r="AH349" s="880"/>
      <c r="AI349" s="881"/>
      <c r="AJ349" s="881"/>
      <c r="AK349" s="881"/>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982">
        <v>17</v>
      </c>
      <c r="B350" s="982">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983"/>
      <c r="AD350" s="983"/>
      <c r="AE350" s="983"/>
      <c r="AF350" s="983"/>
      <c r="AG350" s="983"/>
      <c r="AH350" s="880"/>
      <c r="AI350" s="881"/>
      <c r="AJ350" s="881"/>
      <c r="AK350" s="881"/>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982">
        <v>18</v>
      </c>
      <c r="B351" s="982">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983"/>
      <c r="AD351" s="983"/>
      <c r="AE351" s="983"/>
      <c r="AF351" s="983"/>
      <c r="AG351" s="983"/>
      <c r="AH351" s="880"/>
      <c r="AI351" s="881"/>
      <c r="AJ351" s="881"/>
      <c r="AK351" s="881"/>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982">
        <v>19</v>
      </c>
      <c r="B352" s="982">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983"/>
      <c r="AD352" s="983"/>
      <c r="AE352" s="983"/>
      <c r="AF352" s="983"/>
      <c r="AG352" s="983"/>
      <c r="AH352" s="880"/>
      <c r="AI352" s="881"/>
      <c r="AJ352" s="881"/>
      <c r="AK352" s="881"/>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982">
        <v>20</v>
      </c>
      <c r="B353" s="982">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983"/>
      <c r="AD353" s="983"/>
      <c r="AE353" s="983"/>
      <c r="AF353" s="983"/>
      <c r="AG353" s="983"/>
      <c r="AH353" s="880"/>
      <c r="AI353" s="881"/>
      <c r="AJ353" s="881"/>
      <c r="AK353" s="881"/>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982">
        <v>21</v>
      </c>
      <c r="B354" s="982">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983"/>
      <c r="AD354" s="983"/>
      <c r="AE354" s="983"/>
      <c r="AF354" s="983"/>
      <c r="AG354" s="983"/>
      <c r="AH354" s="880"/>
      <c r="AI354" s="881"/>
      <c r="AJ354" s="881"/>
      <c r="AK354" s="881"/>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982">
        <v>22</v>
      </c>
      <c r="B355" s="982">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983"/>
      <c r="AD355" s="983"/>
      <c r="AE355" s="983"/>
      <c r="AF355" s="983"/>
      <c r="AG355" s="983"/>
      <c r="AH355" s="880"/>
      <c r="AI355" s="881"/>
      <c r="AJ355" s="881"/>
      <c r="AK355" s="881"/>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982">
        <v>23</v>
      </c>
      <c r="B356" s="982">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983"/>
      <c r="AD356" s="983"/>
      <c r="AE356" s="983"/>
      <c r="AF356" s="983"/>
      <c r="AG356" s="983"/>
      <c r="AH356" s="880"/>
      <c r="AI356" s="881"/>
      <c r="AJ356" s="881"/>
      <c r="AK356" s="881"/>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982">
        <v>24</v>
      </c>
      <c r="B357" s="982">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983"/>
      <c r="AD357" s="983"/>
      <c r="AE357" s="983"/>
      <c r="AF357" s="983"/>
      <c r="AG357" s="983"/>
      <c r="AH357" s="880"/>
      <c r="AI357" s="881"/>
      <c r="AJ357" s="881"/>
      <c r="AK357" s="881"/>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982">
        <v>25</v>
      </c>
      <c r="B358" s="982">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983"/>
      <c r="AD358" s="983"/>
      <c r="AE358" s="983"/>
      <c r="AF358" s="983"/>
      <c r="AG358" s="983"/>
      <c r="AH358" s="880"/>
      <c r="AI358" s="881"/>
      <c r="AJ358" s="881"/>
      <c r="AK358" s="881"/>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982">
        <v>26</v>
      </c>
      <c r="B359" s="982">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983"/>
      <c r="AD359" s="983"/>
      <c r="AE359" s="983"/>
      <c r="AF359" s="983"/>
      <c r="AG359" s="983"/>
      <c r="AH359" s="880"/>
      <c r="AI359" s="881"/>
      <c r="AJ359" s="881"/>
      <c r="AK359" s="881"/>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982">
        <v>27</v>
      </c>
      <c r="B360" s="982">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983"/>
      <c r="AD360" s="983"/>
      <c r="AE360" s="983"/>
      <c r="AF360" s="983"/>
      <c r="AG360" s="983"/>
      <c r="AH360" s="880"/>
      <c r="AI360" s="881"/>
      <c r="AJ360" s="881"/>
      <c r="AK360" s="881"/>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982">
        <v>28</v>
      </c>
      <c r="B361" s="982">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983"/>
      <c r="AD361" s="983"/>
      <c r="AE361" s="983"/>
      <c r="AF361" s="983"/>
      <c r="AG361" s="983"/>
      <c r="AH361" s="880"/>
      <c r="AI361" s="881"/>
      <c r="AJ361" s="881"/>
      <c r="AK361" s="881"/>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982">
        <v>29</v>
      </c>
      <c r="B362" s="982">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983"/>
      <c r="AD362" s="983"/>
      <c r="AE362" s="983"/>
      <c r="AF362" s="983"/>
      <c r="AG362" s="983"/>
      <c r="AH362" s="880"/>
      <c r="AI362" s="881"/>
      <c r="AJ362" s="881"/>
      <c r="AK362" s="881"/>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982">
        <v>30</v>
      </c>
      <c r="B363" s="982">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983"/>
      <c r="AD363" s="983"/>
      <c r="AE363" s="983"/>
      <c r="AF363" s="983"/>
      <c r="AG363" s="983"/>
      <c r="AH363" s="880"/>
      <c r="AI363" s="881"/>
      <c r="AJ363" s="881"/>
      <c r="AK363" s="881"/>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984" t="s">
        <v>274</v>
      </c>
      <c r="K366" s="985"/>
      <c r="L366" s="985"/>
      <c r="M366" s="985"/>
      <c r="N366" s="985"/>
      <c r="O366" s="985"/>
      <c r="P366" s="430" t="s">
        <v>25</v>
      </c>
      <c r="Q366" s="430"/>
      <c r="R366" s="430"/>
      <c r="S366" s="430"/>
      <c r="T366" s="430"/>
      <c r="U366" s="430"/>
      <c r="V366" s="430"/>
      <c r="W366" s="430"/>
      <c r="X366" s="430"/>
      <c r="Y366" s="859" t="s">
        <v>319</v>
      </c>
      <c r="Z366" s="860"/>
      <c r="AA366" s="860"/>
      <c r="AB366" s="860"/>
      <c r="AC366" s="984" t="s">
        <v>310</v>
      </c>
      <c r="AD366" s="984"/>
      <c r="AE366" s="984"/>
      <c r="AF366" s="984"/>
      <c r="AG366" s="984"/>
      <c r="AH366" s="859" t="s">
        <v>236</v>
      </c>
      <c r="AI366" s="857"/>
      <c r="AJ366" s="857"/>
      <c r="AK366" s="857"/>
      <c r="AL366" s="857" t="s">
        <v>19</v>
      </c>
      <c r="AM366" s="857"/>
      <c r="AN366" s="857"/>
      <c r="AO366" s="861"/>
      <c r="AP366" s="986" t="s">
        <v>275</v>
      </c>
      <c r="AQ366" s="986"/>
      <c r="AR366" s="986"/>
      <c r="AS366" s="986"/>
      <c r="AT366" s="986"/>
      <c r="AU366" s="986"/>
      <c r="AV366" s="986"/>
      <c r="AW366" s="986"/>
      <c r="AX366" s="986"/>
      <c r="AY366" s="34">
        <f>$AY$364</f>
        <v>0</v>
      </c>
    </row>
    <row r="367" spans="1:51" ht="26.25" customHeight="1" x14ac:dyDescent="0.15">
      <c r="A367" s="982">
        <v>1</v>
      </c>
      <c r="B367" s="982">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983"/>
      <c r="AD367" s="983"/>
      <c r="AE367" s="983"/>
      <c r="AF367" s="983"/>
      <c r="AG367" s="983"/>
      <c r="AH367" s="880"/>
      <c r="AI367" s="881"/>
      <c r="AJ367" s="881"/>
      <c r="AK367" s="881"/>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982">
        <v>2</v>
      </c>
      <c r="B368" s="982">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983"/>
      <c r="AD368" s="983"/>
      <c r="AE368" s="983"/>
      <c r="AF368" s="983"/>
      <c r="AG368" s="983"/>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982">
        <v>3</v>
      </c>
      <c r="B369" s="982">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983"/>
      <c r="AD369" s="983"/>
      <c r="AE369" s="983"/>
      <c r="AF369" s="983"/>
      <c r="AG369" s="983"/>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982">
        <v>4</v>
      </c>
      <c r="B370" s="982">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983"/>
      <c r="AD370" s="983"/>
      <c r="AE370" s="983"/>
      <c r="AF370" s="983"/>
      <c r="AG370" s="983"/>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982">
        <v>5</v>
      </c>
      <c r="B371" s="982">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983"/>
      <c r="AD371" s="983"/>
      <c r="AE371" s="983"/>
      <c r="AF371" s="983"/>
      <c r="AG371" s="983"/>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982">
        <v>6</v>
      </c>
      <c r="B372" s="982">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983"/>
      <c r="AD372" s="983"/>
      <c r="AE372" s="983"/>
      <c r="AF372" s="983"/>
      <c r="AG372" s="983"/>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982">
        <v>7</v>
      </c>
      <c r="B373" s="982">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983"/>
      <c r="AD373" s="983"/>
      <c r="AE373" s="983"/>
      <c r="AF373" s="983"/>
      <c r="AG373" s="983"/>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982">
        <v>8</v>
      </c>
      <c r="B374" s="982">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983"/>
      <c r="AD374" s="983"/>
      <c r="AE374" s="983"/>
      <c r="AF374" s="983"/>
      <c r="AG374" s="983"/>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982">
        <v>9</v>
      </c>
      <c r="B375" s="982">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983"/>
      <c r="AD375" s="983"/>
      <c r="AE375" s="983"/>
      <c r="AF375" s="983"/>
      <c r="AG375" s="983"/>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982">
        <v>10</v>
      </c>
      <c r="B376" s="982">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983"/>
      <c r="AD376" s="983"/>
      <c r="AE376" s="983"/>
      <c r="AF376" s="983"/>
      <c r="AG376" s="983"/>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982">
        <v>11</v>
      </c>
      <c r="B377" s="982">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983"/>
      <c r="AD377" s="983"/>
      <c r="AE377" s="983"/>
      <c r="AF377" s="983"/>
      <c r="AG377" s="983"/>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982">
        <v>12</v>
      </c>
      <c r="B378" s="982">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983"/>
      <c r="AD378" s="983"/>
      <c r="AE378" s="983"/>
      <c r="AF378" s="983"/>
      <c r="AG378" s="983"/>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982">
        <v>13</v>
      </c>
      <c r="B379" s="982">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983"/>
      <c r="AD379" s="983"/>
      <c r="AE379" s="983"/>
      <c r="AF379" s="983"/>
      <c r="AG379" s="983"/>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982">
        <v>14</v>
      </c>
      <c r="B380" s="982">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983"/>
      <c r="AD380" s="983"/>
      <c r="AE380" s="983"/>
      <c r="AF380" s="983"/>
      <c r="AG380" s="983"/>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982">
        <v>15</v>
      </c>
      <c r="B381" s="982">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983"/>
      <c r="AD381" s="983"/>
      <c r="AE381" s="983"/>
      <c r="AF381" s="983"/>
      <c r="AG381" s="983"/>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982">
        <v>16</v>
      </c>
      <c r="B382" s="982">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983"/>
      <c r="AD382" s="983"/>
      <c r="AE382" s="983"/>
      <c r="AF382" s="983"/>
      <c r="AG382" s="983"/>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982">
        <v>17</v>
      </c>
      <c r="B383" s="982">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983"/>
      <c r="AD383" s="983"/>
      <c r="AE383" s="983"/>
      <c r="AF383" s="983"/>
      <c r="AG383" s="983"/>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982">
        <v>18</v>
      </c>
      <c r="B384" s="982">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983"/>
      <c r="AD384" s="983"/>
      <c r="AE384" s="983"/>
      <c r="AF384" s="983"/>
      <c r="AG384" s="983"/>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982">
        <v>19</v>
      </c>
      <c r="B385" s="982">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983"/>
      <c r="AD385" s="983"/>
      <c r="AE385" s="983"/>
      <c r="AF385" s="983"/>
      <c r="AG385" s="983"/>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982">
        <v>20</v>
      </c>
      <c r="B386" s="982">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983"/>
      <c r="AD386" s="983"/>
      <c r="AE386" s="983"/>
      <c r="AF386" s="983"/>
      <c r="AG386" s="983"/>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982">
        <v>21</v>
      </c>
      <c r="B387" s="982">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983"/>
      <c r="AD387" s="983"/>
      <c r="AE387" s="983"/>
      <c r="AF387" s="983"/>
      <c r="AG387" s="983"/>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982">
        <v>22</v>
      </c>
      <c r="B388" s="982">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983"/>
      <c r="AD388" s="983"/>
      <c r="AE388" s="983"/>
      <c r="AF388" s="983"/>
      <c r="AG388" s="983"/>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982">
        <v>23</v>
      </c>
      <c r="B389" s="982">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983"/>
      <c r="AD389" s="983"/>
      <c r="AE389" s="983"/>
      <c r="AF389" s="983"/>
      <c r="AG389" s="983"/>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982">
        <v>24</v>
      </c>
      <c r="B390" s="982">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983"/>
      <c r="AD390" s="983"/>
      <c r="AE390" s="983"/>
      <c r="AF390" s="983"/>
      <c r="AG390" s="983"/>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982">
        <v>25</v>
      </c>
      <c r="B391" s="982">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983"/>
      <c r="AD391" s="983"/>
      <c r="AE391" s="983"/>
      <c r="AF391" s="983"/>
      <c r="AG391" s="983"/>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982">
        <v>26</v>
      </c>
      <c r="B392" s="982">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983"/>
      <c r="AD392" s="983"/>
      <c r="AE392" s="983"/>
      <c r="AF392" s="983"/>
      <c r="AG392" s="983"/>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982">
        <v>27</v>
      </c>
      <c r="B393" s="982">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983"/>
      <c r="AD393" s="983"/>
      <c r="AE393" s="983"/>
      <c r="AF393" s="983"/>
      <c r="AG393" s="983"/>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982">
        <v>28</v>
      </c>
      <c r="B394" s="982">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983"/>
      <c r="AD394" s="983"/>
      <c r="AE394" s="983"/>
      <c r="AF394" s="983"/>
      <c r="AG394" s="983"/>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982">
        <v>29</v>
      </c>
      <c r="B395" s="982">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983"/>
      <c r="AD395" s="983"/>
      <c r="AE395" s="983"/>
      <c r="AF395" s="983"/>
      <c r="AG395" s="983"/>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982">
        <v>30</v>
      </c>
      <c r="B396" s="982">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983"/>
      <c r="AD396" s="983"/>
      <c r="AE396" s="983"/>
      <c r="AF396" s="983"/>
      <c r="AG396" s="983"/>
      <c r="AH396" s="880"/>
      <c r="AI396" s="881"/>
      <c r="AJ396" s="881"/>
      <c r="AK396" s="881"/>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984" t="s">
        <v>274</v>
      </c>
      <c r="K399" s="985"/>
      <c r="L399" s="985"/>
      <c r="M399" s="985"/>
      <c r="N399" s="985"/>
      <c r="O399" s="985"/>
      <c r="P399" s="430" t="s">
        <v>25</v>
      </c>
      <c r="Q399" s="430"/>
      <c r="R399" s="430"/>
      <c r="S399" s="430"/>
      <c r="T399" s="430"/>
      <c r="U399" s="430"/>
      <c r="V399" s="430"/>
      <c r="W399" s="430"/>
      <c r="X399" s="430"/>
      <c r="Y399" s="859" t="s">
        <v>319</v>
      </c>
      <c r="Z399" s="860"/>
      <c r="AA399" s="860"/>
      <c r="AB399" s="860"/>
      <c r="AC399" s="984" t="s">
        <v>310</v>
      </c>
      <c r="AD399" s="984"/>
      <c r="AE399" s="984"/>
      <c r="AF399" s="984"/>
      <c r="AG399" s="984"/>
      <c r="AH399" s="859" t="s">
        <v>236</v>
      </c>
      <c r="AI399" s="857"/>
      <c r="AJ399" s="857"/>
      <c r="AK399" s="857"/>
      <c r="AL399" s="857" t="s">
        <v>19</v>
      </c>
      <c r="AM399" s="857"/>
      <c r="AN399" s="857"/>
      <c r="AO399" s="861"/>
      <c r="AP399" s="986" t="s">
        <v>275</v>
      </c>
      <c r="AQ399" s="986"/>
      <c r="AR399" s="986"/>
      <c r="AS399" s="986"/>
      <c r="AT399" s="986"/>
      <c r="AU399" s="986"/>
      <c r="AV399" s="986"/>
      <c r="AW399" s="986"/>
      <c r="AX399" s="986"/>
      <c r="AY399" s="34">
        <f>$AY$397</f>
        <v>0</v>
      </c>
    </row>
    <row r="400" spans="1:51" ht="26.25" customHeight="1" x14ac:dyDescent="0.15">
      <c r="A400" s="982">
        <v>1</v>
      </c>
      <c r="B400" s="982">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983"/>
      <c r="AD400" s="983"/>
      <c r="AE400" s="983"/>
      <c r="AF400" s="983"/>
      <c r="AG400" s="983"/>
      <c r="AH400" s="880"/>
      <c r="AI400" s="881"/>
      <c r="AJ400" s="881"/>
      <c r="AK400" s="881"/>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982">
        <v>2</v>
      </c>
      <c r="B401" s="982">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983"/>
      <c r="AD401" s="983"/>
      <c r="AE401" s="983"/>
      <c r="AF401" s="983"/>
      <c r="AG401" s="983"/>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982">
        <v>3</v>
      </c>
      <c r="B402" s="982">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983"/>
      <c r="AD402" s="983"/>
      <c r="AE402" s="983"/>
      <c r="AF402" s="983"/>
      <c r="AG402" s="983"/>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982">
        <v>4</v>
      </c>
      <c r="B403" s="982">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983"/>
      <c r="AD403" s="983"/>
      <c r="AE403" s="983"/>
      <c r="AF403" s="983"/>
      <c r="AG403" s="983"/>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982">
        <v>5</v>
      </c>
      <c r="B404" s="982">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983"/>
      <c r="AD404" s="983"/>
      <c r="AE404" s="983"/>
      <c r="AF404" s="983"/>
      <c r="AG404" s="983"/>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982">
        <v>6</v>
      </c>
      <c r="B405" s="982">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983"/>
      <c r="AD405" s="983"/>
      <c r="AE405" s="983"/>
      <c r="AF405" s="983"/>
      <c r="AG405" s="983"/>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982">
        <v>7</v>
      </c>
      <c r="B406" s="982">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983"/>
      <c r="AD406" s="983"/>
      <c r="AE406" s="983"/>
      <c r="AF406" s="983"/>
      <c r="AG406" s="983"/>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982">
        <v>8</v>
      </c>
      <c r="B407" s="982">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983"/>
      <c r="AD407" s="983"/>
      <c r="AE407" s="983"/>
      <c r="AF407" s="983"/>
      <c r="AG407" s="983"/>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982">
        <v>9</v>
      </c>
      <c r="B408" s="982">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983"/>
      <c r="AD408" s="983"/>
      <c r="AE408" s="983"/>
      <c r="AF408" s="983"/>
      <c r="AG408" s="983"/>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982">
        <v>10</v>
      </c>
      <c r="B409" s="982">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983"/>
      <c r="AD409" s="983"/>
      <c r="AE409" s="983"/>
      <c r="AF409" s="983"/>
      <c r="AG409" s="983"/>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982">
        <v>11</v>
      </c>
      <c r="B410" s="982">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983"/>
      <c r="AD410" s="983"/>
      <c r="AE410" s="983"/>
      <c r="AF410" s="983"/>
      <c r="AG410" s="983"/>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982">
        <v>12</v>
      </c>
      <c r="B411" s="982">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983"/>
      <c r="AD411" s="983"/>
      <c r="AE411" s="983"/>
      <c r="AF411" s="983"/>
      <c r="AG411" s="983"/>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982">
        <v>13</v>
      </c>
      <c r="B412" s="982">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983"/>
      <c r="AD412" s="983"/>
      <c r="AE412" s="983"/>
      <c r="AF412" s="983"/>
      <c r="AG412" s="983"/>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982">
        <v>14</v>
      </c>
      <c r="B413" s="982">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983"/>
      <c r="AD413" s="983"/>
      <c r="AE413" s="983"/>
      <c r="AF413" s="983"/>
      <c r="AG413" s="983"/>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982">
        <v>15</v>
      </c>
      <c r="B414" s="982">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983"/>
      <c r="AD414" s="983"/>
      <c r="AE414" s="983"/>
      <c r="AF414" s="983"/>
      <c r="AG414" s="983"/>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982">
        <v>16</v>
      </c>
      <c r="B415" s="982">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983"/>
      <c r="AD415" s="983"/>
      <c r="AE415" s="983"/>
      <c r="AF415" s="983"/>
      <c r="AG415" s="983"/>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982">
        <v>17</v>
      </c>
      <c r="B416" s="982">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983"/>
      <c r="AD416" s="983"/>
      <c r="AE416" s="983"/>
      <c r="AF416" s="983"/>
      <c r="AG416" s="983"/>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982">
        <v>18</v>
      </c>
      <c r="B417" s="982">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983"/>
      <c r="AD417" s="983"/>
      <c r="AE417" s="983"/>
      <c r="AF417" s="983"/>
      <c r="AG417" s="983"/>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982">
        <v>19</v>
      </c>
      <c r="B418" s="982">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983"/>
      <c r="AD418" s="983"/>
      <c r="AE418" s="983"/>
      <c r="AF418" s="983"/>
      <c r="AG418" s="983"/>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982">
        <v>20</v>
      </c>
      <c r="B419" s="982">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983"/>
      <c r="AD419" s="983"/>
      <c r="AE419" s="983"/>
      <c r="AF419" s="983"/>
      <c r="AG419" s="983"/>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982">
        <v>21</v>
      </c>
      <c r="B420" s="982">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983"/>
      <c r="AD420" s="983"/>
      <c r="AE420" s="983"/>
      <c r="AF420" s="983"/>
      <c r="AG420" s="983"/>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982">
        <v>22</v>
      </c>
      <c r="B421" s="982">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983"/>
      <c r="AD421" s="983"/>
      <c r="AE421" s="983"/>
      <c r="AF421" s="983"/>
      <c r="AG421" s="983"/>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982">
        <v>23</v>
      </c>
      <c r="B422" s="982">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983"/>
      <c r="AD422" s="983"/>
      <c r="AE422" s="983"/>
      <c r="AF422" s="983"/>
      <c r="AG422" s="983"/>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982">
        <v>24</v>
      </c>
      <c r="B423" s="982">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983"/>
      <c r="AD423" s="983"/>
      <c r="AE423" s="983"/>
      <c r="AF423" s="983"/>
      <c r="AG423" s="983"/>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982">
        <v>25</v>
      </c>
      <c r="B424" s="982">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983"/>
      <c r="AD424" s="983"/>
      <c r="AE424" s="983"/>
      <c r="AF424" s="983"/>
      <c r="AG424" s="983"/>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982">
        <v>26</v>
      </c>
      <c r="B425" s="982">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983"/>
      <c r="AD425" s="983"/>
      <c r="AE425" s="983"/>
      <c r="AF425" s="983"/>
      <c r="AG425" s="983"/>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982">
        <v>27</v>
      </c>
      <c r="B426" s="982">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983"/>
      <c r="AD426" s="983"/>
      <c r="AE426" s="983"/>
      <c r="AF426" s="983"/>
      <c r="AG426" s="983"/>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982">
        <v>28</v>
      </c>
      <c r="B427" s="982">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983"/>
      <c r="AD427" s="983"/>
      <c r="AE427" s="983"/>
      <c r="AF427" s="983"/>
      <c r="AG427" s="983"/>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982">
        <v>29</v>
      </c>
      <c r="B428" s="982">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983"/>
      <c r="AD428" s="983"/>
      <c r="AE428" s="983"/>
      <c r="AF428" s="983"/>
      <c r="AG428" s="983"/>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982">
        <v>30</v>
      </c>
      <c r="B429" s="982">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983"/>
      <c r="AD429" s="983"/>
      <c r="AE429" s="983"/>
      <c r="AF429" s="983"/>
      <c r="AG429" s="983"/>
      <c r="AH429" s="880"/>
      <c r="AI429" s="881"/>
      <c r="AJ429" s="881"/>
      <c r="AK429" s="881"/>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984" t="s">
        <v>274</v>
      </c>
      <c r="K432" s="985"/>
      <c r="L432" s="985"/>
      <c r="M432" s="985"/>
      <c r="N432" s="985"/>
      <c r="O432" s="985"/>
      <c r="P432" s="430" t="s">
        <v>25</v>
      </c>
      <c r="Q432" s="430"/>
      <c r="R432" s="430"/>
      <c r="S432" s="430"/>
      <c r="T432" s="430"/>
      <c r="U432" s="430"/>
      <c r="V432" s="430"/>
      <c r="W432" s="430"/>
      <c r="X432" s="430"/>
      <c r="Y432" s="859" t="s">
        <v>319</v>
      </c>
      <c r="Z432" s="860"/>
      <c r="AA432" s="860"/>
      <c r="AB432" s="860"/>
      <c r="AC432" s="984" t="s">
        <v>310</v>
      </c>
      <c r="AD432" s="984"/>
      <c r="AE432" s="984"/>
      <c r="AF432" s="984"/>
      <c r="AG432" s="984"/>
      <c r="AH432" s="859" t="s">
        <v>236</v>
      </c>
      <c r="AI432" s="857"/>
      <c r="AJ432" s="857"/>
      <c r="AK432" s="857"/>
      <c r="AL432" s="857" t="s">
        <v>19</v>
      </c>
      <c r="AM432" s="857"/>
      <c r="AN432" s="857"/>
      <c r="AO432" s="861"/>
      <c r="AP432" s="986" t="s">
        <v>275</v>
      </c>
      <c r="AQ432" s="986"/>
      <c r="AR432" s="986"/>
      <c r="AS432" s="986"/>
      <c r="AT432" s="986"/>
      <c r="AU432" s="986"/>
      <c r="AV432" s="986"/>
      <c r="AW432" s="986"/>
      <c r="AX432" s="986"/>
      <c r="AY432" s="34">
        <f>$AY$430</f>
        <v>0</v>
      </c>
    </row>
    <row r="433" spans="1:51" ht="26.25" customHeight="1" x14ac:dyDescent="0.15">
      <c r="A433" s="982">
        <v>1</v>
      </c>
      <c r="B433" s="982">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983"/>
      <c r="AD433" s="983"/>
      <c r="AE433" s="983"/>
      <c r="AF433" s="983"/>
      <c r="AG433" s="983"/>
      <c r="AH433" s="880"/>
      <c r="AI433" s="881"/>
      <c r="AJ433" s="881"/>
      <c r="AK433" s="881"/>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982">
        <v>2</v>
      </c>
      <c r="B434" s="982">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983"/>
      <c r="AD434" s="983"/>
      <c r="AE434" s="983"/>
      <c r="AF434" s="983"/>
      <c r="AG434" s="983"/>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982">
        <v>3</v>
      </c>
      <c r="B435" s="982">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983"/>
      <c r="AD435" s="983"/>
      <c r="AE435" s="983"/>
      <c r="AF435" s="983"/>
      <c r="AG435" s="983"/>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982">
        <v>4</v>
      </c>
      <c r="B436" s="982">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983"/>
      <c r="AD436" s="983"/>
      <c r="AE436" s="983"/>
      <c r="AF436" s="983"/>
      <c r="AG436" s="983"/>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982">
        <v>5</v>
      </c>
      <c r="B437" s="982">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983"/>
      <c r="AD437" s="983"/>
      <c r="AE437" s="983"/>
      <c r="AF437" s="983"/>
      <c r="AG437" s="983"/>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982">
        <v>6</v>
      </c>
      <c r="B438" s="982">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983"/>
      <c r="AD438" s="983"/>
      <c r="AE438" s="983"/>
      <c r="AF438" s="983"/>
      <c r="AG438" s="983"/>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982">
        <v>7</v>
      </c>
      <c r="B439" s="982">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983"/>
      <c r="AD439" s="983"/>
      <c r="AE439" s="983"/>
      <c r="AF439" s="983"/>
      <c r="AG439" s="983"/>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982">
        <v>8</v>
      </c>
      <c r="B440" s="982">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983"/>
      <c r="AD440" s="983"/>
      <c r="AE440" s="983"/>
      <c r="AF440" s="983"/>
      <c r="AG440" s="983"/>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982">
        <v>9</v>
      </c>
      <c r="B441" s="982">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983"/>
      <c r="AD441" s="983"/>
      <c r="AE441" s="983"/>
      <c r="AF441" s="983"/>
      <c r="AG441" s="983"/>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982">
        <v>10</v>
      </c>
      <c r="B442" s="982">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983"/>
      <c r="AD442" s="983"/>
      <c r="AE442" s="983"/>
      <c r="AF442" s="983"/>
      <c r="AG442" s="983"/>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982">
        <v>11</v>
      </c>
      <c r="B443" s="982">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983"/>
      <c r="AD443" s="983"/>
      <c r="AE443" s="983"/>
      <c r="AF443" s="983"/>
      <c r="AG443" s="983"/>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982">
        <v>12</v>
      </c>
      <c r="B444" s="982">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983"/>
      <c r="AD444" s="983"/>
      <c r="AE444" s="983"/>
      <c r="AF444" s="983"/>
      <c r="AG444" s="983"/>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982">
        <v>13</v>
      </c>
      <c r="B445" s="982">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983"/>
      <c r="AD445" s="983"/>
      <c r="AE445" s="983"/>
      <c r="AF445" s="983"/>
      <c r="AG445" s="983"/>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982">
        <v>14</v>
      </c>
      <c r="B446" s="982">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983"/>
      <c r="AD446" s="983"/>
      <c r="AE446" s="983"/>
      <c r="AF446" s="983"/>
      <c r="AG446" s="983"/>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982">
        <v>15</v>
      </c>
      <c r="B447" s="982">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983"/>
      <c r="AD447" s="983"/>
      <c r="AE447" s="983"/>
      <c r="AF447" s="983"/>
      <c r="AG447" s="983"/>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982">
        <v>16</v>
      </c>
      <c r="B448" s="982">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983"/>
      <c r="AD448" s="983"/>
      <c r="AE448" s="983"/>
      <c r="AF448" s="983"/>
      <c r="AG448" s="983"/>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982">
        <v>17</v>
      </c>
      <c r="B449" s="982">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983"/>
      <c r="AD449" s="983"/>
      <c r="AE449" s="983"/>
      <c r="AF449" s="983"/>
      <c r="AG449" s="983"/>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982">
        <v>18</v>
      </c>
      <c r="B450" s="982">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983"/>
      <c r="AD450" s="983"/>
      <c r="AE450" s="983"/>
      <c r="AF450" s="983"/>
      <c r="AG450" s="983"/>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982">
        <v>19</v>
      </c>
      <c r="B451" s="982">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983"/>
      <c r="AD451" s="983"/>
      <c r="AE451" s="983"/>
      <c r="AF451" s="983"/>
      <c r="AG451" s="983"/>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982">
        <v>20</v>
      </c>
      <c r="B452" s="982">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983"/>
      <c r="AD452" s="983"/>
      <c r="AE452" s="983"/>
      <c r="AF452" s="983"/>
      <c r="AG452" s="983"/>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982">
        <v>21</v>
      </c>
      <c r="B453" s="982">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983"/>
      <c r="AD453" s="983"/>
      <c r="AE453" s="983"/>
      <c r="AF453" s="983"/>
      <c r="AG453" s="983"/>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982">
        <v>22</v>
      </c>
      <c r="B454" s="982">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983"/>
      <c r="AD454" s="983"/>
      <c r="AE454" s="983"/>
      <c r="AF454" s="983"/>
      <c r="AG454" s="983"/>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982">
        <v>23</v>
      </c>
      <c r="B455" s="982">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983"/>
      <c r="AD455" s="983"/>
      <c r="AE455" s="983"/>
      <c r="AF455" s="983"/>
      <c r="AG455" s="983"/>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982">
        <v>24</v>
      </c>
      <c r="B456" s="982">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983"/>
      <c r="AD456" s="983"/>
      <c r="AE456" s="983"/>
      <c r="AF456" s="983"/>
      <c r="AG456" s="983"/>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982">
        <v>25</v>
      </c>
      <c r="B457" s="982">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983"/>
      <c r="AD457" s="983"/>
      <c r="AE457" s="983"/>
      <c r="AF457" s="983"/>
      <c r="AG457" s="983"/>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982">
        <v>26</v>
      </c>
      <c r="B458" s="982">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983"/>
      <c r="AD458" s="983"/>
      <c r="AE458" s="983"/>
      <c r="AF458" s="983"/>
      <c r="AG458" s="983"/>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982">
        <v>27</v>
      </c>
      <c r="B459" s="982">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983"/>
      <c r="AD459" s="983"/>
      <c r="AE459" s="983"/>
      <c r="AF459" s="983"/>
      <c r="AG459" s="983"/>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982">
        <v>28</v>
      </c>
      <c r="B460" s="982">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983"/>
      <c r="AD460" s="983"/>
      <c r="AE460" s="983"/>
      <c r="AF460" s="983"/>
      <c r="AG460" s="983"/>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982">
        <v>29</v>
      </c>
      <c r="B461" s="982">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983"/>
      <c r="AD461" s="983"/>
      <c r="AE461" s="983"/>
      <c r="AF461" s="983"/>
      <c r="AG461" s="983"/>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982">
        <v>30</v>
      </c>
      <c r="B462" s="982">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983"/>
      <c r="AD462" s="983"/>
      <c r="AE462" s="983"/>
      <c r="AF462" s="983"/>
      <c r="AG462" s="983"/>
      <c r="AH462" s="880"/>
      <c r="AI462" s="881"/>
      <c r="AJ462" s="881"/>
      <c r="AK462" s="881"/>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984" t="s">
        <v>274</v>
      </c>
      <c r="K465" s="985"/>
      <c r="L465" s="985"/>
      <c r="M465" s="985"/>
      <c r="N465" s="985"/>
      <c r="O465" s="985"/>
      <c r="P465" s="430" t="s">
        <v>25</v>
      </c>
      <c r="Q465" s="430"/>
      <c r="R465" s="430"/>
      <c r="S465" s="430"/>
      <c r="T465" s="430"/>
      <c r="U465" s="430"/>
      <c r="V465" s="430"/>
      <c r="W465" s="430"/>
      <c r="X465" s="430"/>
      <c r="Y465" s="859" t="s">
        <v>319</v>
      </c>
      <c r="Z465" s="860"/>
      <c r="AA465" s="860"/>
      <c r="AB465" s="860"/>
      <c r="AC465" s="984" t="s">
        <v>310</v>
      </c>
      <c r="AD465" s="984"/>
      <c r="AE465" s="984"/>
      <c r="AF465" s="984"/>
      <c r="AG465" s="984"/>
      <c r="AH465" s="859" t="s">
        <v>236</v>
      </c>
      <c r="AI465" s="857"/>
      <c r="AJ465" s="857"/>
      <c r="AK465" s="857"/>
      <c r="AL465" s="857" t="s">
        <v>19</v>
      </c>
      <c r="AM465" s="857"/>
      <c r="AN465" s="857"/>
      <c r="AO465" s="861"/>
      <c r="AP465" s="986" t="s">
        <v>275</v>
      </c>
      <c r="AQ465" s="986"/>
      <c r="AR465" s="986"/>
      <c r="AS465" s="986"/>
      <c r="AT465" s="986"/>
      <c r="AU465" s="986"/>
      <c r="AV465" s="986"/>
      <c r="AW465" s="986"/>
      <c r="AX465" s="986"/>
      <c r="AY465" s="34">
        <f>$AY$463</f>
        <v>0</v>
      </c>
    </row>
    <row r="466" spans="1:51" ht="26.25" customHeight="1" x14ac:dyDescent="0.15">
      <c r="A466" s="982">
        <v>1</v>
      </c>
      <c r="B466" s="982">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983"/>
      <c r="AD466" s="983"/>
      <c r="AE466" s="983"/>
      <c r="AF466" s="983"/>
      <c r="AG466" s="983"/>
      <c r="AH466" s="880"/>
      <c r="AI466" s="881"/>
      <c r="AJ466" s="881"/>
      <c r="AK466" s="881"/>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982">
        <v>2</v>
      </c>
      <c r="B467" s="982">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983"/>
      <c r="AD467" s="983"/>
      <c r="AE467" s="983"/>
      <c r="AF467" s="983"/>
      <c r="AG467" s="983"/>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982">
        <v>3</v>
      </c>
      <c r="B468" s="982">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983"/>
      <c r="AD468" s="983"/>
      <c r="AE468" s="983"/>
      <c r="AF468" s="983"/>
      <c r="AG468" s="983"/>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982">
        <v>4</v>
      </c>
      <c r="B469" s="982">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983"/>
      <c r="AD469" s="983"/>
      <c r="AE469" s="983"/>
      <c r="AF469" s="983"/>
      <c r="AG469" s="983"/>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982">
        <v>5</v>
      </c>
      <c r="B470" s="982">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983"/>
      <c r="AD470" s="983"/>
      <c r="AE470" s="983"/>
      <c r="AF470" s="983"/>
      <c r="AG470" s="983"/>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982">
        <v>6</v>
      </c>
      <c r="B471" s="982">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983"/>
      <c r="AD471" s="983"/>
      <c r="AE471" s="983"/>
      <c r="AF471" s="983"/>
      <c r="AG471" s="983"/>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982">
        <v>7</v>
      </c>
      <c r="B472" s="982">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983"/>
      <c r="AD472" s="983"/>
      <c r="AE472" s="983"/>
      <c r="AF472" s="983"/>
      <c r="AG472" s="983"/>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982">
        <v>8</v>
      </c>
      <c r="B473" s="982">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983"/>
      <c r="AD473" s="983"/>
      <c r="AE473" s="983"/>
      <c r="AF473" s="983"/>
      <c r="AG473" s="983"/>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982">
        <v>9</v>
      </c>
      <c r="B474" s="982">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983"/>
      <c r="AD474" s="983"/>
      <c r="AE474" s="983"/>
      <c r="AF474" s="983"/>
      <c r="AG474" s="983"/>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982">
        <v>10</v>
      </c>
      <c r="B475" s="982">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983"/>
      <c r="AD475" s="983"/>
      <c r="AE475" s="983"/>
      <c r="AF475" s="983"/>
      <c r="AG475" s="983"/>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982">
        <v>11</v>
      </c>
      <c r="B476" s="982">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983"/>
      <c r="AD476" s="983"/>
      <c r="AE476" s="983"/>
      <c r="AF476" s="983"/>
      <c r="AG476" s="983"/>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982">
        <v>12</v>
      </c>
      <c r="B477" s="982">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983"/>
      <c r="AD477" s="983"/>
      <c r="AE477" s="983"/>
      <c r="AF477" s="983"/>
      <c r="AG477" s="983"/>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982">
        <v>13</v>
      </c>
      <c r="B478" s="982">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983"/>
      <c r="AD478" s="983"/>
      <c r="AE478" s="983"/>
      <c r="AF478" s="983"/>
      <c r="AG478" s="983"/>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982">
        <v>14</v>
      </c>
      <c r="B479" s="982">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983"/>
      <c r="AD479" s="983"/>
      <c r="AE479" s="983"/>
      <c r="AF479" s="983"/>
      <c r="AG479" s="983"/>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982">
        <v>15</v>
      </c>
      <c r="B480" s="982">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983"/>
      <c r="AD480" s="983"/>
      <c r="AE480" s="983"/>
      <c r="AF480" s="983"/>
      <c r="AG480" s="983"/>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982">
        <v>16</v>
      </c>
      <c r="B481" s="982">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983"/>
      <c r="AD481" s="983"/>
      <c r="AE481" s="983"/>
      <c r="AF481" s="983"/>
      <c r="AG481" s="983"/>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982">
        <v>17</v>
      </c>
      <c r="B482" s="982">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983"/>
      <c r="AD482" s="983"/>
      <c r="AE482" s="983"/>
      <c r="AF482" s="983"/>
      <c r="AG482" s="983"/>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982">
        <v>18</v>
      </c>
      <c r="B483" s="982">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983"/>
      <c r="AD483" s="983"/>
      <c r="AE483" s="983"/>
      <c r="AF483" s="983"/>
      <c r="AG483" s="983"/>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982">
        <v>19</v>
      </c>
      <c r="B484" s="982">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983"/>
      <c r="AD484" s="983"/>
      <c r="AE484" s="983"/>
      <c r="AF484" s="983"/>
      <c r="AG484" s="983"/>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982">
        <v>20</v>
      </c>
      <c r="B485" s="982">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983"/>
      <c r="AD485" s="983"/>
      <c r="AE485" s="983"/>
      <c r="AF485" s="983"/>
      <c r="AG485" s="983"/>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982">
        <v>21</v>
      </c>
      <c r="B486" s="982">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983"/>
      <c r="AD486" s="983"/>
      <c r="AE486" s="983"/>
      <c r="AF486" s="983"/>
      <c r="AG486" s="983"/>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982">
        <v>22</v>
      </c>
      <c r="B487" s="982">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983"/>
      <c r="AD487" s="983"/>
      <c r="AE487" s="983"/>
      <c r="AF487" s="983"/>
      <c r="AG487" s="983"/>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982">
        <v>23</v>
      </c>
      <c r="B488" s="982">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983"/>
      <c r="AD488" s="983"/>
      <c r="AE488" s="983"/>
      <c r="AF488" s="983"/>
      <c r="AG488" s="983"/>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982">
        <v>24</v>
      </c>
      <c r="B489" s="982">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983"/>
      <c r="AD489" s="983"/>
      <c r="AE489" s="983"/>
      <c r="AF489" s="983"/>
      <c r="AG489" s="983"/>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982">
        <v>25</v>
      </c>
      <c r="B490" s="982">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983"/>
      <c r="AD490" s="983"/>
      <c r="AE490" s="983"/>
      <c r="AF490" s="983"/>
      <c r="AG490" s="983"/>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982">
        <v>26</v>
      </c>
      <c r="B491" s="982">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983"/>
      <c r="AD491" s="983"/>
      <c r="AE491" s="983"/>
      <c r="AF491" s="983"/>
      <c r="AG491" s="983"/>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982">
        <v>27</v>
      </c>
      <c r="B492" s="982">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983"/>
      <c r="AD492" s="983"/>
      <c r="AE492" s="983"/>
      <c r="AF492" s="983"/>
      <c r="AG492" s="983"/>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982">
        <v>28</v>
      </c>
      <c r="B493" s="982">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983"/>
      <c r="AD493" s="983"/>
      <c r="AE493" s="983"/>
      <c r="AF493" s="983"/>
      <c r="AG493" s="983"/>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982">
        <v>29</v>
      </c>
      <c r="B494" s="982">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983"/>
      <c r="AD494" s="983"/>
      <c r="AE494" s="983"/>
      <c r="AF494" s="983"/>
      <c r="AG494" s="983"/>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982">
        <v>30</v>
      </c>
      <c r="B495" s="982">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983"/>
      <c r="AD495" s="983"/>
      <c r="AE495" s="983"/>
      <c r="AF495" s="983"/>
      <c r="AG495" s="983"/>
      <c r="AH495" s="880"/>
      <c r="AI495" s="881"/>
      <c r="AJ495" s="881"/>
      <c r="AK495" s="881"/>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984" t="s">
        <v>274</v>
      </c>
      <c r="K498" s="985"/>
      <c r="L498" s="985"/>
      <c r="M498" s="985"/>
      <c r="N498" s="985"/>
      <c r="O498" s="985"/>
      <c r="P498" s="430" t="s">
        <v>25</v>
      </c>
      <c r="Q498" s="430"/>
      <c r="R498" s="430"/>
      <c r="S498" s="430"/>
      <c r="T498" s="430"/>
      <c r="U498" s="430"/>
      <c r="V498" s="430"/>
      <c r="W498" s="430"/>
      <c r="X498" s="430"/>
      <c r="Y498" s="859" t="s">
        <v>319</v>
      </c>
      <c r="Z498" s="860"/>
      <c r="AA498" s="860"/>
      <c r="AB498" s="860"/>
      <c r="AC498" s="984" t="s">
        <v>310</v>
      </c>
      <c r="AD498" s="984"/>
      <c r="AE498" s="984"/>
      <c r="AF498" s="984"/>
      <c r="AG498" s="984"/>
      <c r="AH498" s="859" t="s">
        <v>236</v>
      </c>
      <c r="AI498" s="857"/>
      <c r="AJ498" s="857"/>
      <c r="AK498" s="857"/>
      <c r="AL498" s="857" t="s">
        <v>19</v>
      </c>
      <c r="AM498" s="857"/>
      <c r="AN498" s="857"/>
      <c r="AO498" s="861"/>
      <c r="AP498" s="986" t="s">
        <v>275</v>
      </c>
      <c r="AQ498" s="986"/>
      <c r="AR498" s="986"/>
      <c r="AS498" s="986"/>
      <c r="AT498" s="986"/>
      <c r="AU498" s="986"/>
      <c r="AV498" s="986"/>
      <c r="AW498" s="986"/>
      <c r="AX498" s="986"/>
      <c r="AY498" s="34">
        <f>$AY$496</f>
        <v>0</v>
      </c>
    </row>
    <row r="499" spans="1:51" ht="26.25" customHeight="1" x14ac:dyDescent="0.15">
      <c r="A499" s="982">
        <v>1</v>
      </c>
      <c r="B499" s="982">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983"/>
      <c r="AD499" s="983"/>
      <c r="AE499" s="983"/>
      <c r="AF499" s="983"/>
      <c r="AG499" s="983"/>
      <c r="AH499" s="880"/>
      <c r="AI499" s="881"/>
      <c r="AJ499" s="881"/>
      <c r="AK499" s="881"/>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982">
        <v>2</v>
      </c>
      <c r="B500" s="982">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983"/>
      <c r="AD500" s="983"/>
      <c r="AE500" s="983"/>
      <c r="AF500" s="983"/>
      <c r="AG500" s="983"/>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982">
        <v>3</v>
      </c>
      <c r="B501" s="982">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983"/>
      <c r="AD501" s="983"/>
      <c r="AE501" s="983"/>
      <c r="AF501" s="983"/>
      <c r="AG501" s="983"/>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982">
        <v>4</v>
      </c>
      <c r="B502" s="982">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983"/>
      <c r="AD502" s="983"/>
      <c r="AE502" s="983"/>
      <c r="AF502" s="983"/>
      <c r="AG502" s="983"/>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982">
        <v>5</v>
      </c>
      <c r="B503" s="982">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983"/>
      <c r="AD503" s="983"/>
      <c r="AE503" s="983"/>
      <c r="AF503" s="983"/>
      <c r="AG503" s="983"/>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982">
        <v>6</v>
      </c>
      <c r="B504" s="982">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983"/>
      <c r="AD504" s="983"/>
      <c r="AE504" s="983"/>
      <c r="AF504" s="983"/>
      <c r="AG504" s="983"/>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982">
        <v>7</v>
      </c>
      <c r="B505" s="982">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983"/>
      <c r="AD505" s="983"/>
      <c r="AE505" s="983"/>
      <c r="AF505" s="983"/>
      <c r="AG505" s="983"/>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982">
        <v>8</v>
      </c>
      <c r="B506" s="982">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983"/>
      <c r="AD506" s="983"/>
      <c r="AE506" s="983"/>
      <c r="AF506" s="983"/>
      <c r="AG506" s="983"/>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982">
        <v>9</v>
      </c>
      <c r="B507" s="982">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983"/>
      <c r="AD507" s="983"/>
      <c r="AE507" s="983"/>
      <c r="AF507" s="983"/>
      <c r="AG507" s="983"/>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982">
        <v>10</v>
      </c>
      <c r="B508" s="982">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983"/>
      <c r="AD508" s="983"/>
      <c r="AE508" s="983"/>
      <c r="AF508" s="983"/>
      <c r="AG508" s="983"/>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982">
        <v>11</v>
      </c>
      <c r="B509" s="982">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983"/>
      <c r="AD509" s="983"/>
      <c r="AE509" s="983"/>
      <c r="AF509" s="983"/>
      <c r="AG509" s="983"/>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982">
        <v>12</v>
      </c>
      <c r="B510" s="982">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983"/>
      <c r="AD510" s="983"/>
      <c r="AE510" s="983"/>
      <c r="AF510" s="983"/>
      <c r="AG510" s="983"/>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982">
        <v>13</v>
      </c>
      <c r="B511" s="982">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983"/>
      <c r="AD511" s="983"/>
      <c r="AE511" s="983"/>
      <c r="AF511" s="983"/>
      <c r="AG511" s="983"/>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982">
        <v>14</v>
      </c>
      <c r="B512" s="982">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983"/>
      <c r="AD512" s="983"/>
      <c r="AE512" s="983"/>
      <c r="AF512" s="983"/>
      <c r="AG512" s="983"/>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982">
        <v>15</v>
      </c>
      <c r="B513" s="982">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983"/>
      <c r="AD513" s="983"/>
      <c r="AE513" s="983"/>
      <c r="AF513" s="983"/>
      <c r="AG513" s="983"/>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982">
        <v>16</v>
      </c>
      <c r="B514" s="982">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983"/>
      <c r="AD514" s="983"/>
      <c r="AE514" s="983"/>
      <c r="AF514" s="983"/>
      <c r="AG514" s="983"/>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982">
        <v>17</v>
      </c>
      <c r="B515" s="982">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983"/>
      <c r="AD515" s="983"/>
      <c r="AE515" s="983"/>
      <c r="AF515" s="983"/>
      <c r="AG515" s="983"/>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982">
        <v>18</v>
      </c>
      <c r="B516" s="982">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983"/>
      <c r="AD516" s="983"/>
      <c r="AE516" s="983"/>
      <c r="AF516" s="983"/>
      <c r="AG516" s="983"/>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982">
        <v>19</v>
      </c>
      <c r="B517" s="982">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983"/>
      <c r="AD517" s="983"/>
      <c r="AE517" s="983"/>
      <c r="AF517" s="983"/>
      <c r="AG517" s="983"/>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982">
        <v>20</v>
      </c>
      <c r="B518" s="982">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983"/>
      <c r="AD518" s="983"/>
      <c r="AE518" s="983"/>
      <c r="AF518" s="983"/>
      <c r="AG518" s="983"/>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982">
        <v>21</v>
      </c>
      <c r="B519" s="982">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983"/>
      <c r="AD519" s="983"/>
      <c r="AE519" s="983"/>
      <c r="AF519" s="983"/>
      <c r="AG519" s="983"/>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982">
        <v>22</v>
      </c>
      <c r="B520" s="982">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983"/>
      <c r="AD520" s="983"/>
      <c r="AE520" s="983"/>
      <c r="AF520" s="983"/>
      <c r="AG520" s="983"/>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982">
        <v>23</v>
      </c>
      <c r="B521" s="982">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983"/>
      <c r="AD521" s="983"/>
      <c r="AE521" s="983"/>
      <c r="AF521" s="983"/>
      <c r="AG521" s="983"/>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982">
        <v>24</v>
      </c>
      <c r="B522" s="982">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983"/>
      <c r="AD522" s="983"/>
      <c r="AE522" s="983"/>
      <c r="AF522" s="983"/>
      <c r="AG522" s="983"/>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982">
        <v>25</v>
      </c>
      <c r="B523" s="982">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983"/>
      <c r="AD523" s="983"/>
      <c r="AE523" s="983"/>
      <c r="AF523" s="983"/>
      <c r="AG523" s="983"/>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982">
        <v>26</v>
      </c>
      <c r="B524" s="982">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983"/>
      <c r="AD524" s="983"/>
      <c r="AE524" s="983"/>
      <c r="AF524" s="983"/>
      <c r="AG524" s="983"/>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982">
        <v>27</v>
      </c>
      <c r="B525" s="982">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983"/>
      <c r="AD525" s="983"/>
      <c r="AE525" s="983"/>
      <c r="AF525" s="983"/>
      <c r="AG525" s="983"/>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982">
        <v>28</v>
      </c>
      <c r="B526" s="982">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983"/>
      <c r="AD526" s="983"/>
      <c r="AE526" s="983"/>
      <c r="AF526" s="983"/>
      <c r="AG526" s="983"/>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982">
        <v>29</v>
      </c>
      <c r="B527" s="982">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983"/>
      <c r="AD527" s="983"/>
      <c r="AE527" s="983"/>
      <c r="AF527" s="983"/>
      <c r="AG527" s="983"/>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982">
        <v>30</v>
      </c>
      <c r="B528" s="982">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983"/>
      <c r="AD528" s="983"/>
      <c r="AE528" s="983"/>
      <c r="AF528" s="983"/>
      <c r="AG528" s="983"/>
      <c r="AH528" s="880"/>
      <c r="AI528" s="881"/>
      <c r="AJ528" s="881"/>
      <c r="AK528" s="881"/>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984" t="s">
        <v>274</v>
      </c>
      <c r="K531" s="985"/>
      <c r="L531" s="985"/>
      <c r="M531" s="985"/>
      <c r="N531" s="985"/>
      <c r="O531" s="985"/>
      <c r="P531" s="430" t="s">
        <v>25</v>
      </c>
      <c r="Q531" s="430"/>
      <c r="R531" s="430"/>
      <c r="S531" s="430"/>
      <c r="T531" s="430"/>
      <c r="U531" s="430"/>
      <c r="V531" s="430"/>
      <c r="W531" s="430"/>
      <c r="X531" s="430"/>
      <c r="Y531" s="859" t="s">
        <v>319</v>
      </c>
      <c r="Z531" s="860"/>
      <c r="AA531" s="860"/>
      <c r="AB531" s="860"/>
      <c r="AC531" s="984" t="s">
        <v>310</v>
      </c>
      <c r="AD531" s="984"/>
      <c r="AE531" s="984"/>
      <c r="AF531" s="984"/>
      <c r="AG531" s="984"/>
      <c r="AH531" s="859" t="s">
        <v>236</v>
      </c>
      <c r="AI531" s="857"/>
      <c r="AJ531" s="857"/>
      <c r="AK531" s="857"/>
      <c r="AL531" s="857" t="s">
        <v>19</v>
      </c>
      <c r="AM531" s="857"/>
      <c r="AN531" s="857"/>
      <c r="AO531" s="861"/>
      <c r="AP531" s="986" t="s">
        <v>275</v>
      </c>
      <c r="AQ531" s="986"/>
      <c r="AR531" s="986"/>
      <c r="AS531" s="986"/>
      <c r="AT531" s="986"/>
      <c r="AU531" s="986"/>
      <c r="AV531" s="986"/>
      <c r="AW531" s="986"/>
      <c r="AX531" s="986"/>
      <c r="AY531" s="34">
        <f>$AY$529</f>
        <v>0</v>
      </c>
    </row>
    <row r="532" spans="1:51" ht="26.25" customHeight="1" x14ac:dyDescent="0.15">
      <c r="A532" s="982">
        <v>1</v>
      </c>
      <c r="B532" s="982">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983"/>
      <c r="AD532" s="983"/>
      <c r="AE532" s="983"/>
      <c r="AF532" s="983"/>
      <c r="AG532" s="983"/>
      <c r="AH532" s="880"/>
      <c r="AI532" s="881"/>
      <c r="AJ532" s="881"/>
      <c r="AK532" s="881"/>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982">
        <v>2</v>
      </c>
      <c r="B533" s="982">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983"/>
      <c r="AD533" s="983"/>
      <c r="AE533" s="983"/>
      <c r="AF533" s="983"/>
      <c r="AG533" s="983"/>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982">
        <v>3</v>
      </c>
      <c r="B534" s="982">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983"/>
      <c r="AD534" s="983"/>
      <c r="AE534" s="983"/>
      <c r="AF534" s="983"/>
      <c r="AG534" s="983"/>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982">
        <v>4</v>
      </c>
      <c r="B535" s="982">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983"/>
      <c r="AD535" s="983"/>
      <c r="AE535" s="983"/>
      <c r="AF535" s="983"/>
      <c r="AG535" s="983"/>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982">
        <v>5</v>
      </c>
      <c r="B536" s="982">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983"/>
      <c r="AD536" s="983"/>
      <c r="AE536" s="983"/>
      <c r="AF536" s="983"/>
      <c r="AG536" s="983"/>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982">
        <v>6</v>
      </c>
      <c r="B537" s="982">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983"/>
      <c r="AD537" s="983"/>
      <c r="AE537" s="983"/>
      <c r="AF537" s="983"/>
      <c r="AG537" s="983"/>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982">
        <v>7</v>
      </c>
      <c r="B538" s="982">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983"/>
      <c r="AD538" s="983"/>
      <c r="AE538" s="983"/>
      <c r="AF538" s="983"/>
      <c r="AG538" s="983"/>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982">
        <v>8</v>
      </c>
      <c r="B539" s="982">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983"/>
      <c r="AD539" s="983"/>
      <c r="AE539" s="983"/>
      <c r="AF539" s="983"/>
      <c r="AG539" s="983"/>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982">
        <v>9</v>
      </c>
      <c r="B540" s="982">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983"/>
      <c r="AD540" s="983"/>
      <c r="AE540" s="983"/>
      <c r="AF540" s="983"/>
      <c r="AG540" s="983"/>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982">
        <v>10</v>
      </c>
      <c r="B541" s="982">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983"/>
      <c r="AD541" s="983"/>
      <c r="AE541" s="983"/>
      <c r="AF541" s="983"/>
      <c r="AG541" s="983"/>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982">
        <v>11</v>
      </c>
      <c r="B542" s="982">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983"/>
      <c r="AD542" s="983"/>
      <c r="AE542" s="983"/>
      <c r="AF542" s="983"/>
      <c r="AG542" s="983"/>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982">
        <v>12</v>
      </c>
      <c r="B543" s="982">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983"/>
      <c r="AD543" s="983"/>
      <c r="AE543" s="983"/>
      <c r="AF543" s="983"/>
      <c r="AG543" s="983"/>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982">
        <v>13</v>
      </c>
      <c r="B544" s="982">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983"/>
      <c r="AD544" s="983"/>
      <c r="AE544" s="983"/>
      <c r="AF544" s="983"/>
      <c r="AG544" s="983"/>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982">
        <v>14</v>
      </c>
      <c r="B545" s="982">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983"/>
      <c r="AD545" s="983"/>
      <c r="AE545" s="983"/>
      <c r="AF545" s="983"/>
      <c r="AG545" s="983"/>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982">
        <v>15</v>
      </c>
      <c r="B546" s="982">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983"/>
      <c r="AD546" s="983"/>
      <c r="AE546" s="983"/>
      <c r="AF546" s="983"/>
      <c r="AG546" s="983"/>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982">
        <v>16</v>
      </c>
      <c r="B547" s="982">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983"/>
      <c r="AD547" s="983"/>
      <c r="AE547" s="983"/>
      <c r="AF547" s="983"/>
      <c r="AG547" s="983"/>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982">
        <v>17</v>
      </c>
      <c r="B548" s="982">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983"/>
      <c r="AD548" s="983"/>
      <c r="AE548" s="983"/>
      <c r="AF548" s="983"/>
      <c r="AG548" s="983"/>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982">
        <v>18</v>
      </c>
      <c r="B549" s="982">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983"/>
      <c r="AD549" s="983"/>
      <c r="AE549" s="983"/>
      <c r="AF549" s="983"/>
      <c r="AG549" s="983"/>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982">
        <v>19</v>
      </c>
      <c r="B550" s="982">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983"/>
      <c r="AD550" s="983"/>
      <c r="AE550" s="983"/>
      <c r="AF550" s="983"/>
      <c r="AG550" s="983"/>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982">
        <v>20</v>
      </c>
      <c r="B551" s="982">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983"/>
      <c r="AD551" s="983"/>
      <c r="AE551" s="983"/>
      <c r="AF551" s="983"/>
      <c r="AG551" s="983"/>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982">
        <v>21</v>
      </c>
      <c r="B552" s="982">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983"/>
      <c r="AD552" s="983"/>
      <c r="AE552" s="983"/>
      <c r="AF552" s="983"/>
      <c r="AG552" s="983"/>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982">
        <v>22</v>
      </c>
      <c r="B553" s="982">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983"/>
      <c r="AD553" s="983"/>
      <c r="AE553" s="983"/>
      <c r="AF553" s="983"/>
      <c r="AG553" s="983"/>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982">
        <v>23</v>
      </c>
      <c r="B554" s="982">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983"/>
      <c r="AD554" s="983"/>
      <c r="AE554" s="983"/>
      <c r="AF554" s="983"/>
      <c r="AG554" s="983"/>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982">
        <v>24</v>
      </c>
      <c r="B555" s="982">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983"/>
      <c r="AD555" s="983"/>
      <c r="AE555" s="983"/>
      <c r="AF555" s="983"/>
      <c r="AG555" s="983"/>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982">
        <v>25</v>
      </c>
      <c r="B556" s="982">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983"/>
      <c r="AD556" s="983"/>
      <c r="AE556" s="983"/>
      <c r="AF556" s="983"/>
      <c r="AG556" s="983"/>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982">
        <v>26</v>
      </c>
      <c r="B557" s="982">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983"/>
      <c r="AD557" s="983"/>
      <c r="AE557" s="983"/>
      <c r="AF557" s="983"/>
      <c r="AG557" s="983"/>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982">
        <v>27</v>
      </c>
      <c r="B558" s="982">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983"/>
      <c r="AD558" s="983"/>
      <c r="AE558" s="983"/>
      <c r="AF558" s="983"/>
      <c r="AG558" s="983"/>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982">
        <v>28</v>
      </c>
      <c r="B559" s="982">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983"/>
      <c r="AD559" s="983"/>
      <c r="AE559" s="983"/>
      <c r="AF559" s="983"/>
      <c r="AG559" s="983"/>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982">
        <v>29</v>
      </c>
      <c r="B560" s="982">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983"/>
      <c r="AD560" s="983"/>
      <c r="AE560" s="983"/>
      <c r="AF560" s="983"/>
      <c r="AG560" s="983"/>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982">
        <v>30</v>
      </c>
      <c r="B561" s="982">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983"/>
      <c r="AD561" s="983"/>
      <c r="AE561" s="983"/>
      <c r="AF561" s="983"/>
      <c r="AG561" s="983"/>
      <c r="AH561" s="880"/>
      <c r="AI561" s="881"/>
      <c r="AJ561" s="881"/>
      <c r="AK561" s="881"/>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984" t="s">
        <v>274</v>
      </c>
      <c r="K564" s="985"/>
      <c r="L564" s="985"/>
      <c r="M564" s="985"/>
      <c r="N564" s="985"/>
      <c r="O564" s="985"/>
      <c r="P564" s="430" t="s">
        <v>25</v>
      </c>
      <c r="Q564" s="430"/>
      <c r="R564" s="430"/>
      <c r="S564" s="430"/>
      <c r="T564" s="430"/>
      <c r="U564" s="430"/>
      <c r="V564" s="430"/>
      <c r="W564" s="430"/>
      <c r="X564" s="430"/>
      <c r="Y564" s="859" t="s">
        <v>319</v>
      </c>
      <c r="Z564" s="860"/>
      <c r="AA564" s="860"/>
      <c r="AB564" s="860"/>
      <c r="AC564" s="984" t="s">
        <v>310</v>
      </c>
      <c r="AD564" s="984"/>
      <c r="AE564" s="984"/>
      <c r="AF564" s="984"/>
      <c r="AG564" s="984"/>
      <c r="AH564" s="859" t="s">
        <v>236</v>
      </c>
      <c r="AI564" s="857"/>
      <c r="AJ564" s="857"/>
      <c r="AK564" s="857"/>
      <c r="AL564" s="857" t="s">
        <v>19</v>
      </c>
      <c r="AM564" s="857"/>
      <c r="AN564" s="857"/>
      <c r="AO564" s="861"/>
      <c r="AP564" s="986" t="s">
        <v>275</v>
      </c>
      <c r="AQ564" s="986"/>
      <c r="AR564" s="986"/>
      <c r="AS564" s="986"/>
      <c r="AT564" s="986"/>
      <c r="AU564" s="986"/>
      <c r="AV564" s="986"/>
      <c r="AW564" s="986"/>
      <c r="AX564" s="986"/>
      <c r="AY564" s="34">
        <f>$AY$562</f>
        <v>0</v>
      </c>
    </row>
    <row r="565" spans="1:51" ht="26.25" customHeight="1" x14ac:dyDescent="0.15">
      <c r="A565" s="982">
        <v>1</v>
      </c>
      <c r="B565" s="982">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983"/>
      <c r="AD565" s="983"/>
      <c r="AE565" s="983"/>
      <c r="AF565" s="983"/>
      <c r="AG565" s="983"/>
      <c r="AH565" s="880"/>
      <c r="AI565" s="881"/>
      <c r="AJ565" s="881"/>
      <c r="AK565" s="881"/>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982">
        <v>2</v>
      </c>
      <c r="B566" s="982">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983"/>
      <c r="AD566" s="983"/>
      <c r="AE566" s="983"/>
      <c r="AF566" s="983"/>
      <c r="AG566" s="983"/>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982">
        <v>3</v>
      </c>
      <c r="B567" s="982">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983"/>
      <c r="AD567" s="983"/>
      <c r="AE567" s="983"/>
      <c r="AF567" s="983"/>
      <c r="AG567" s="983"/>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982">
        <v>4</v>
      </c>
      <c r="B568" s="982">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983"/>
      <c r="AD568" s="983"/>
      <c r="AE568" s="983"/>
      <c r="AF568" s="983"/>
      <c r="AG568" s="983"/>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982">
        <v>5</v>
      </c>
      <c r="B569" s="982">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983"/>
      <c r="AD569" s="983"/>
      <c r="AE569" s="983"/>
      <c r="AF569" s="983"/>
      <c r="AG569" s="983"/>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982">
        <v>6</v>
      </c>
      <c r="B570" s="982">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983"/>
      <c r="AD570" s="983"/>
      <c r="AE570" s="983"/>
      <c r="AF570" s="983"/>
      <c r="AG570" s="983"/>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982">
        <v>7</v>
      </c>
      <c r="B571" s="982">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983"/>
      <c r="AD571" s="983"/>
      <c r="AE571" s="983"/>
      <c r="AF571" s="983"/>
      <c r="AG571" s="983"/>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982">
        <v>8</v>
      </c>
      <c r="B572" s="982">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983"/>
      <c r="AD572" s="983"/>
      <c r="AE572" s="983"/>
      <c r="AF572" s="983"/>
      <c r="AG572" s="983"/>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982">
        <v>9</v>
      </c>
      <c r="B573" s="982">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983"/>
      <c r="AD573" s="983"/>
      <c r="AE573" s="983"/>
      <c r="AF573" s="983"/>
      <c r="AG573" s="983"/>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982">
        <v>10</v>
      </c>
      <c r="B574" s="982">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983"/>
      <c r="AD574" s="983"/>
      <c r="AE574" s="983"/>
      <c r="AF574" s="983"/>
      <c r="AG574" s="983"/>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982">
        <v>11</v>
      </c>
      <c r="B575" s="982">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983"/>
      <c r="AD575" s="983"/>
      <c r="AE575" s="983"/>
      <c r="AF575" s="983"/>
      <c r="AG575" s="983"/>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982">
        <v>12</v>
      </c>
      <c r="B576" s="982">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983"/>
      <c r="AD576" s="983"/>
      <c r="AE576" s="983"/>
      <c r="AF576" s="983"/>
      <c r="AG576" s="983"/>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982">
        <v>13</v>
      </c>
      <c r="B577" s="982">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983"/>
      <c r="AD577" s="983"/>
      <c r="AE577" s="983"/>
      <c r="AF577" s="983"/>
      <c r="AG577" s="983"/>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982">
        <v>14</v>
      </c>
      <c r="B578" s="982">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983"/>
      <c r="AD578" s="983"/>
      <c r="AE578" s="983"/>
      <c r="AF578" s="983"/>
      <c r="AG578" s="983"/>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982">
        <v>15</v>
      </c>
      <c r="B579" s="982">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983"/>
      <c r="AD579" s="983"/>
      <c r="AE579" s="983"/>
      <c r="AF579" s="983"/>
      <c r="AG579" s="983"/>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982">
        <v>16</v>
      </c>
      <c r="B580" s="982">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983"/>
      <c r="AD580" s="983"/>
      <c r="AE580" s="983"/>
      <c r="AF580" s="983"/>
      <c r="AG580" s="983"/>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982">
        <v>17</v>
      </c>
      <c r="B581" s="982">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983"/>
      <c r="AD581" s="983"/>
      <c r="AE581" s="983"/>
      <c r="AF581" s="983"/>
      <c r="AG581" s="983"/>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982">
        <v>18</v>
      </c>
      <c r="B582" s="982">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983"/>
      <c r="AD582" s="983"/>
      <c r="AE582" s="983"/>
      <c r="AF582" s="983"/>
      <c r="AG582" s="983"/>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982">
        <v>19</v>
      </c>
      <c r="B583" s="982">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983"/>
      <c r="AD583" s="983"/>
      <c r="AE583" s="983"/>
      <c r="AF583" s="983"/>
      <c r="AG583" s="983"/>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982">
        <v>20</v>
      </c>
      <c r="B584" s="982">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983"/>
      <c r="AD584" s="983"/>
      <c r="AE584" s="983"/>
      <c r="AF584" s="983"/>
      <c r="AG584" s="983"/>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982">
        <v>21</v>
      </c>
      <c r="B585" s="982">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983"/>
      <c r="AD585" s="983"/>
      <c r="AE585" s="983"/>
      <c r="AF585" s="983"/>
      <c r="AG585" s="983"/>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982">
        <v>22</v>
      </c>
      <c r="B586" s="982">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983"/>
      <c r="AD586" s="983"/>
      <c r="AE586" s="983"/>
      <c r="AF586" s="983"/>
      <c r="AG586" s="983"/>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982">
        <v>23</v>
      </c>
      <c r="B587" s="982">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983"/>
      <c r="AD587" s="983"/>
      <c r="AE587" s="983"/>
      <c r="AF587" s="983"/>
      <c r="AG587" s="983"/>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982">
        <v>24</v>
      </c>
      <c r="B588" s="982">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983"/>
      <c r="AD588" s="983"/>
      <c r="AE588" s="983"/>
      <c r="AF588" s="983"/>
      <c r="AG588" s="983"/>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982">
        <v>25</v>
      </c>
      <c r="B589" s="982">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983"/>
      <c r="AD589" s="983"/>
      <c r="AE589" s="983"/>
      <c r="AF589" s="983"/>
      <c r="AG589" s="983"/>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982">
        <v>26</v>
      </c>
      <c r="B590" s="982">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983"/>
      <c r="AD590" s="983"/>
      <c r="AE590" s="983"/>
      <c r="AF590" s="983"/>
      <c r="AG590" s="983"/>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982">
        <v>27</v>
      </c>
      <c r="B591" s="982">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983"/>
      <c r="AD591" s="983"/>
      <c r="AE591" s="983"/>
      <c r="AF591" s="983"/>
      <c r="AG591" s="983"/>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982">
        <v>28</v>
      </c>
      <c r="B592" s="982">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983"/>
      <c r="AD592" s="983"/>
      <c r="AE592" s="983"/>
      <c r="AF592" s="983"/>
      <c r="AG592" s="983"/>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982">
        <v>29</v>
      </c>
      <c r="B593" s="982">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983"/>
      <c r="AD593" s="983"/>
      <c r="AE593" s="983"/>
      <c r="AF593" s="983"/>
      <c r="AG593" s="983"/>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982">
        <v>30</v>
      </c>
      <c r="B594" s="982">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983"/>
      <c r="AD594" s="983"/>
      <c r="AE594" s="983"/>
      <c r="AF594" s="983"/>
      <c r="AG594" s="983"/>
      <c r="AH594" s="880"/>
      <c r="AI594" s="881"/>
      <c r="AJ594" s="881"/>
      <c r="AK594" s="881"/>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984" t="s">
        <v>274</v>
      </c>
      <c r="K597" s="985"/>
      <c r="L597" s="985"/>
      <c r="M597" s="985"/>
      <c r="N597" s="985"/>
      <c r="O597" s="985"/>
      <c r="P597" s="430" t="s">
        <v>25</v>
      </c>
      <c r="Q597" s="430"/>
      <c r="R597" s="430"/>
      <c r="S597" s="430"/>
      <c r="T597" s="430"/>
      <c r="U597" s="430"/>
      <c r="V597" s="430"/>
      <c r="W597" s="430"/>
      <c r="X597" s="430"/>
      <c r="Y597" s="859" t="s">
        <v>319</v>
      </c>
      <c r="Z597" s="860"/>
      <c r="AA597" s="860"/>
      <c r="AB597" s="860"/>
      <c r="AC597" s="984" t="s">
        <v>310</v>
      </c>
      <c r="AD597" s="984"/>
      <c r="AE597" s="984"/>
      <c r="AF597" s="984"/>
      <c r="AG597" s="984"/>
      <c r="AH597" s="859" t="s">
        <v>236</v>
      </c>
      <c r="AI597" s="857"/>
      <c r="AJ597" s="857"/>
      <c r="AK597" s="857"/>
      <c r="AL597" s="857" t="s">
        <v>19</v>
      </c>
      <c r="AM597" s="857"/>
      <c r="AN597" s="857"/>
      <c r="AO597" s="861"/>
      <c r="AP597" s="986" t="s">
        <v>275</v>
      </c>
      <c r="AQ597" s="986"/>
      <c r="AR597" s="986"/>
      <c r="AS597" s="986"/>
      <c r="AT597" s="986"/>
      <c r="AU597" s="986"/>
      <c r="AV597" s="986"/>
      <c r="AW597" s="986"/>
      <c r="AX597" s="986"/>
      <c r="AY597" s="34">
        <f>$AY$595</f>
        <v>0</v>
      </c>
    </row>
    <row r="598" spans="1:51" ht="26.25" customHeight="1" x14ac:dyDescent="0.15">
      <c r="A598" s="982">
        <v>1</v>
      </c>
      <c r="B598" s="982">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983"/>
      <c r="AD598" s="983"/>
      <c r="AE598" s="983"/>
      <c r="AF598" s="983"/>
      <c r="AG598" s="983"/>
      <c r="AH598" s="880"/>
      <c r="AI598" s="881"/>
      <c r="AJ598" s="881"/>
      <c r="AK598" s="881"/>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982">
        <v>2</v>
      </c>
      <c r="B599" s="982">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983"/>
      <c r="AD599" s="983"/>
      <c r="AE599" s="983"/>
      <c r="AF599" s="983"/>
      <c r="AG599" s="983"/>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982">
        <v>3</v>
      </c>
      <c r="B600" s="982">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983"/>
      <c r="AD600" s="983"/>
      <c r="AE600" s="983"/>
      <c r="AF600" s="983"/>
      <c r="AG600" s="983"/>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982">
        <v>4</v>
      </c>
      <c r="B601" s="982">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983"/>
      <c r="AD601" s="983"/>
      <c r="AE601" s="983"/>
      <c r="AF601" s="983"/>
      <c r="AG601" s="983"/>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982">
        <v>5</v>
      </c>
      <c r="B602" s="982">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983"/>
      <c r="AD602" s="983"/>
      <c r="AE602" s="983"/>
      <c r="AF602" s="983"/>
      <c r="AG602" s="983"/>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982">
        <v>6</v>
      </c>
      <c r="B603" s="982">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983"/>
      <c r="AD603" s="983"/>
      <c r="AE603" s="983"/>
      <c r="AF603" s="983"/>
      <c r="AG603" s="983"/>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982">
        <v>7</v>
      </c>
      <c r="B604" s="982">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983"/>
      <c r="AD604" s="983"/>
      <c r="AE604" s="983"/>
      <c r="AF604" s="983"/>
      <c r="AG604" s="983"/>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982">
        <v>8</v>
      </c>
      <c r="B605" s="982">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983"/>
      <c r="AD605" s="983"/>
      <c r="AE605" s="983"/>
      <c r="AF605" s="983"/>
      <c r="AG605" s="983"/>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982">
        <v>9</v>
      </c>
      <c r="B606" s="982">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983"/>
      <c r="AD606" s="983"/>
      <c r="AE606" s="983"/>
      <c r="AF606" s="983"/>
      <c r="AG606" s="983"/>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982">
        <v>10</v>
      </c>
      <c r="B607" s="982">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983"/>
      <c r="AD607" s="983"/>
      <c r="AE607" s="983"/>
      <c r="AF607" s="983"/>
      <c r="AG607" s="983"/>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982">
        <v>11</v>
      </c>
      <c r="B608" s="982">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983"/>
      <c r="AD608" s="983"/>
      <c r="AE608" s="983"/>
      <c r="AF608" s="983"/>
      <c r="AG608" s="983"/>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982">
        <v>12</v>
      </c>
      <c r="B609" s="982">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983"/>
      <c r="AD609" s="983"/>
      <c r="AE609" s="983"/>
      <c r="AF609" s="983"/>
      <c r="AG609" s="983"/>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982">
        <v>13</v>
      </c>
      <c r="B610" s="982">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983"/>
      <c r="AD610" s="983"/>
      <c r="AE610" s="983"/>
      <c r="AF610" s="983"/>
      <c r="AG610" s="983"/>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982">
        <v>14</v>
      </c>
      <c r="B611" s="982">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983"/>
      <c r="AD611" s="983"/>
      <c r="AE611" s="983"/>
      <c r="AF611" s="983"/>
      <c r="AG611" s="983"/>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982">
        <v>15</v>
      </c>
      <c r="B612" s="982">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983"/>
      <c r="AD612" s="983"/>
      <c r="AE612" s="983"/>
      <c r="AF612" s="983"/>
      <c r="AG612" s="983"/>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982">
        <v>16</v>
      </c>
      <c r="B613" s="982">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983"/>
      <c r="AD613" s="983"/>
      <c r="AE613" s="983"/>
      <c r="AF613" s="983"/>
      <c r="AG613" s="983"/>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982">
        <v>17</v>
      </c>
      <c r="B614" s="982">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983"/>
      <c r="AD614" s="983"/>
      <c r="AE614" s="983"/>
      <c r="AF614" s="983"/>
      <c r="AG614" s="983"/>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982">
        <v>18</v>
      </c>
      <c r="B615" s="982">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983"/>
      <c r="AD615" s="983"/>
      <c r="AE615" s="983"/>
      <c r="AF615" s="983"/>
      <c r="AG615" s="983"/>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982">
        <v>19</v>
      </c>
      <c r="B616" s="982">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983"/>
      <c r="AD616" s="983"/>
      <c r="AE616" s="983"/>
      <c r="AF616" s="983"/>
      <c r="AG616" s="983"/>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982">
        <v>20</v>
      </c>
      <c r="B617" s="982">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983"/>
      <c r="AD617" s="983"/>
      <c r="AE617" s="983"/>
      <c r="AF617" s="983"/>
      <c r="AG617" s="983"/>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982">
        <v>21</v>
      </c>
      <c r="B618" s="982">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983"/>
      <c r="AD618" s="983"/>
      <c r="AE618" s="983"/>
      <c r="AF618" s="983"/>
      <c r="AG618" s="983"/>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982">
        <v>22</v>
      </c>
      <c r="B619" s="982">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983"/>
      <c r="AD619" s="983"/>
      <c r="AE619" s="983"/>
      <c r="AF619" s="983"/>
      <c r="AG619" s="983"/>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982">
        <v>23</v>
      </c>
      <c r="B620" s="982">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983"/>
      <c r="AD620" s="983"/>
      <c r="AE620" s="983"/>
      <c r="AF620" s="983"/>
      <c r="AG620" s="983"/>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982">
        <v>24</v>
      </c>
      <c r="B621" s="982">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983"/>
      <c r="AD621" s="983"/>
      <c r="AE621" s="983"/>
      <c r="AF621" s="983"/>
      <c r="AG621" s="983"/>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982">
        <v>25</v>
      </c>
      <c r="B622" s="982">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983"/>
      <c r="AD622" s="983"/>
      <c r="AE622" s="983"/>
      <c r="AF622" s="983"/>
      <c r="AG622" s="983"/>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982">
        <v>26</v>
      </c>
      <c r="B623" s="982">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983"/>
      <c r="AD623" s="983"/>
      <c r="AE623" s="983"/>
      <c r="AF623" s="983"/>
      <c r="AG623" s="983"/>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982">
        <v>27</v>
      </c>
      <c r="B624" s="982">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983"/>
      <c r="AD624" s="983"/>
      <c r="AE624" s="983"/>
      <c r="AF624" s="983"/>
      <c r="AG624" s="983"/>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982">
        <v>28</v>
      </c>
      <c r="B625" s="982">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983"/>
      <c r="AD625" s="983"/>
      <c r="AE625" s="983"/>
      <c r="AF625" s="983"/>
      <c r="AG625" s="983"/>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982">
        <v>29</v>
      </c>
      <c r="B626" s="982">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983"/>
      <c r="AD626" s="983"/>
      <c r="AE626" s="983"/>
      <c r="AF626" s="983"/>
      <c r="AG626" s="983"/>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982">
        <v>30</v>
      </c>
      <c r="B627" s="982">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983"/>
      <c r="AD627" s="983"/>
      <c r="AE627" s="983"/>
      <c r="AF627" s="983"/>
      <c r="AG627" s="983"/>
      <c r="AH627" s="880"/>
      <c r="AI627" s="881"/>
      <c r="AJ627" s="881"/>
      <c r="AK627" s="881"/>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984" t="s">
        <v>274</v>
      </c>
      <c r="K630" s="985"/>
      <c r="L630" s="985"/>
      <c r="M630" s="985"/>
      <c r="N630" s="985"/>
      <c r="O630" s="985"/>
      <c r="P630" s="430" t="s">
        <v>25</v>
      </c>
      <c r="Q630" s="430"/>
      <c r="R630" s="430"/>
      <c r="S630" s="430"/>
      <c r="T630" s="430"/>
      <c r="U630" s="430"/>
      <c r="V630" s="430"/>
      <c r="W630" s="430"/>
      <c r="X630" s="430"/>
      <c r="Y630" s="859" t="s">
        <v>319</v>
      </c>
      <c r="Z630" s="860"/>
      <c r="AA630" s="860"/>
      <c r="AB630" s="860"/>
      <c r="AC630" s="984" t="s">
        <v>310</v>
      </c>
      <c r="AD630" s="984"/>
      <c r="AE630" s="984"/>
      <c r="AF630" s="984"/>
      <c r="AG630" s="984"/>
      <c r="AH630" s="859" t="s">
        <v>236</v>
      </c>
      <c r="AI630" s="857"/>
      <c r="AJ630" s="857"/>
      <c r="AK630" s="857"/>
      <c r="AL630" s="857" t="s">
        <v>19</v>
      </c>
      <c r="AM630" s="857"/>
      <c r="AN630" s="857"/>
      <c r="AO630" s="861"/>
      <c r="AP630" s="986" t="s">
        <v>275</v>
      </c>
      <c r="AQ630" s="986"/>
      <c r="AR630" s="986"/>
      <c r="AS630" s="986"/>
      <c r="AT630" s="986"/>
      <c r="AU630" s="986"/>
      <c r="AV630" s="986"/>
      <c r="AW630" s="986"/>
      <c r="AX630" s="986"/>
      <c r="AY630" s="34">
        <f>$AY$628</f>
        <v>0</v>
      </c>
    </row>
    <row r="631" spans="1:51" ht="26.25" customHeight="1" x14ac:dyDescent="0.15">
      <c r="A631" s="982">
        <v>1</v>
      </c>
      <c r="B631" s="982">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983"/>
      <c r="AD631" s="983"/>
      <c r="AE631" s="983"/>
      <c r="AF631" s="983"/>
      <c r="AG631" s="983"/>
      <c r="AH631" s="880"/>
      <c r="AI631" s="881"/>
      <c r="AJ631" s="881"/>
      <c r="AK631" s="881"/>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982">
        <v>2</v>
      </c>
      <c r="B632" s="982">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983"/>
      <c r="AD632" s="983"/>
      <c r="AE632" s="983"/>
      <c r="AF632" s="983"/>
      <c r="AG632" s="983"/>
      <c r="AH632" s="880"/>
      <c r="AI632" s="881"/>
      <c r="AJ632" s="881"/>
      <c r="AK632" s="881"/>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982">
        <v>3</v>
      </c>
      <c r="B633" s="982">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983"/>
      <c r="AD633" s="983"/>
      <c r="AE633" s="983"/>
      <c r="AF633" s="983"/>
      <c r="AG633" s="983"/>
      <c r="AH633" s="880"/>
      <c r="AI633" s="881"/>
      <c r="AJ633" s="881"/>
      <c r="AK633" s="881"/>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982">
        <v>4</v>
      </c>
      <c r="B634" s="982">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983"/>
      <c r="AD634" s="983"/>
      <c r="AE634" s="983"/>
      <c r="AF634" s="983"/>
      <c r="AG634" s="983"/>
      <c r="AH634" s="880"/>
      <c r="AI634" s="881"/>
      <c r="AJ634" s="881"/>
      <c r="AK634" s="881"/>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982">
        <v>5</v>
      </c>
      <c r="B635" s="982">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983"/>
      <c r="AD635" s="983"/>
      <c r="AE635" s="983"/>
      <c r="AF635" s="983"/>
      <c r="AG635" s="983"/>
      <c r="AH635" s="880"/>
      <c r="AI635" s="881"/>
      <c r="AJ635" s="881"/>
      <c r="AK635" s="881"/>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982">
        <v>6</v>
      </c>
      <c r="B636" s="982">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983"/>
      <c r="AD636" s="983"/>
      <c r="AE636" s="983"/>
      <c r="AF636" s="983"/>
      <c r="AG636" s="983"/>
      <c r="AH636" s="880"/>
      <c r="AI636" s="881"/>
      <c r="AJ636" s="881"/>
      <c r="AK636" s="881"/>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982">
        <v>7</v>
      </c>
      <c r="B637" s="982">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983"/>
      <c r="AD637" s="983"/>
      <c r="AE637" s="983"/>
      <c r="AF637" s="983"/>
      <c r="AG637" s="983"/>
      <c r="AH637" s="880"/>
      <c r="AI637" s="881"/>
      <c r="AJ637" s="881"/>
      <c r="AK637" s="881"/>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982">
        <v>8</v>
      </c>
      <c r="B638" s="982">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983"/>
      <c r="AD638" s="983"/>
      <c r="AE638" s="983"/>
      <c r="AF638" s="983"/>
      <c r="AG638" s="983"/>
      <c r="AH638" s="880"/>
      <c r="AI638" s="881"/>
      <c r="AJ638" s="881"/>
      <c r="AK638" s="881"/>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982">
        <v>9</v>
      </c>
      <c r="B639" s="982">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983"/>
      <c r="AD639" s="983"/>
      <c r="AE639" s="983"/>
      <c r="AF639" s="983"/>
      <c r="AG639" s="983"/>
      <c r="AH639" s="880"/>
      <c r="AI639" s="881"/>
      <c r="AJ639" s="881"/>
      <c r="AK639" s="881"/>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982">
        <v>10</v>
      </c>
      <c r="B640" s="982">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983"/>
      <c r="AD640" s="983"/>
      <c r="AE640" s="983"/>
      <c r="AF640" s="983"/>
      <c r="AG640" s="983"/>
      <c r="AH640" s="880"/>
      <c r="AI640" s="881"/>
      <c r="AJ640" s="881"/>
      <c r="AK640" s="881"/>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982">
        <v>11</v>
      </c>
      <c r="B641" s="982">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983"/>
      <c r="AD641" s="983"/>
      <c r="AE641" s="983"/>
      <c r="AF641" s="983"/>
      <c r="AG641" s="983"/>
      <c r="AH641" s="880"/>
      <c r="AI641" s="881"/>
      <c r="AJ641" s="881"/>
      <c r="AK641" s="881"/>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982">
        <v>12</v>
      </c>
      <c r="B642" s="982">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983"/>
      <c r="AD642" s="983"/>
      <c r="AE642" s="983"/>
      <c r="AF642" s="983"/>
      <c r="AG642" s="983"/>
      <c r="AH642" s="880"/>
      <c r="AI642" s="881"/>
      <c r="AJ642" s="881"/>
      <c r="AK642" s="881"/>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982">
        <v>13</v>
      </c>
      <c r="B643" s="982">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983"/>
      <c r="AD643" s="983"/>
      <c r="AE643" s="983"/>
      <c r="AF643" s="983"/>
      <c r="AG643" s="983"/>
      <c r="AH643" s="880"/>
      <c r="AI643" s="881"/>
      <c r="AJ643" s="881"/>
      <c r="AK643" s="881"/>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982">
        <v>14</v>
      </c>
      <c r="B644" s="982">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983"/>
      <c r="AD644" s="983"/>
      <c r="AE644" s="983"/>
      <c r="AF644" s="983"/>
      <c r="AG644" s="983"/>
      <c r="AH644" s="880"/>
      <c r="AI644" s="881"/>
      <c r="AJ644" s="881"/>
      <c r="AK644" s="881"/>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982">
        <v>15</v>
      </c>
      <c r="B645" s="982">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983"/>
      <c r="AD645" s="983"/>
      <c r="AE645" s="983"/>
      <c r="AF645" s="983"/>
      <c r="AG645" s="983"/>
      <c r="AH645" s="880"/>
      <c r="AI645" s="881"/>
      <c r="AJ645" s="881"/>
      <c r="AK645" s="881"/>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982">
        <v>16</v>
      </c>
      <c r="B646" s="982">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983"/>
      <c r="AD646" s="983"/>
      <c r="AE646" s="983"/>
      <c r="AF646" s="983"/>
      <c r="AG646" s="983"/>
      <c r="AH646" s="880"/>
      <c r="AI646" s="881"/>
      <c r="AJ646" s="881"/>
      <c r="AK646" s="881"/>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982">
        <v>17</v>
      </c>
      <c r="B647" s="982">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983"/>
      <c r="AD647" s="983"/>
      <c r="AE647" s="983"/>
      <c r="AF647" s="983"/>
      <c r="AG647" s="983"/>
      <c r="AH647" s="880"/>
      <c r="AI647" s="881"/>
      <c r="AJ647" s="881"/>
      <c r="AK647" s="881"/>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982">
        <v>18</v>
      </c>
      <c r="B648" s="982">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983"/>
      <c r="AD648" s="983"/>
      <c r="AE648" s="983"/>
      <c r="AF648" s="983"/>
      <c r="AG648" s="983"/>
      <c r="AH648" s="880"/>
      <c r="AI648" s="881"/>
      <c r="AJ648" s="881"/>
      <c r="AK648" s="881"/>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982">
        <v>19</v>
      </c>
      <c r="B649" s="982">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983"/>
      <c r="AD649" s="983"/>
      <c r="AE649" s="983"/>
      <c r="AF649" s="983"/>
      <c r="AG649" s="983"/>
      <c r="AH649" s="880"/>
      <c r="AI649" s="881"/>
      <c r="AJ649" s="881"/>
      <c r="AK649" s="881"/>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982">
        <v>20</v>
      </c>
      <c r="B650" s="982">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983"/>
      <c r="AD650" s="983"/>
      <c r="AE650" s="983"/>
      <c r="AF650" s="983"/>
      <c r="AG650" s="983"/>
      <c r="AH650" s="880"/>
      <c r="AI650" s="881"/>
      <c r="AJ650" s="881"/>
      <c r="AK650" s="881"/>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982">
        <v>21</v>
      </c>
      <c r="B651" s="982">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983"/>
      <c r="AD651" s="983"/>
      <c r="AE651" s="983"/>
      <c r="AF651" s="983"/>
      <c r="AG651" s="983"/>
      <c r="AH651" s="880"/>
      <c r="AI651" s="881"/>
      <c r="AJ651" s="881"/>
      <c r="AK651" s="881"/>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982">
        <v>22</v>
      </c>
      <c r="B652" s="982">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983"/>
      <c r="AD652" s="983"/>
      <c r="AE652" s="983"/>
      <c r="AF652" s="983"/>
      <c r="AG652" s="983"/>
      <c r="AH652" s="880"/>
      <c r="AI652" s="881"/>
      <c r="AJ652" s="881"/>
      <c r="AK652" s="881"/>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982">
        <v>23</v>
      </c>
      <c r="B653" s="982">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983"/>
      <c r="AD653" s="983"/>
      <c r="AE653" s="983"/>
      <c r="AF653" s="983"/>
      <c r="AG653" s="983"/>
      <c r="AH653" s="880"/>
      <c r="AI653" s="881"/>
      <c r="AJ653" s="881"/>
      <c r="AK653" s="881"/>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982">
        <v>24</v>
      </c>
      <c r="B654" s="982">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983"/>
      <c r="AD654" s="983"/>
      <c r="AE654" s="983"/>
      <c r="AF654" s="983"/>
      <c r="AG654" s="983"/>
      <c r="AH654" s="880"/>
      <c r="AI654" s="881"/>
      <c r="AJ654" s="881"/>
      <c r="AK654" s="881"/>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982">
        <v>25</v>
      </c>
      <c r="B655" s="982">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983"/>
      <c r="AD655" s="983"/>
      <c r="AE655" s="983"/>
      <c r="AF655" s="983"/>
      <c r="AG655" s="983"/>
      <c r="AH655" s="880"/>
      <c r="AI655" s="881"/>
      <c r="AJ655" s="881"/>
      <c r="AK655" s="881"/>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982">
        <v>26</v>
      </c>
      <c r="B656" s="982">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983"/>
      <c r="AD656" s="983"/>
      <c r="AE656" s="983"/>
      <c r="AF656" s="983"/>
      <c r="AG656" s="983"/>
      <c r="AH656" s="880"/>
      <c r="AI656" s="881"/>
      <c r="AJ656" s="881"/>
      <c r="AK656" s="881"/>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982">
        <v>27</v>
      </c>
      <c r="B657" s="982">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983"/>
      <c r="AD657" s="983"/>
      <c r="AE657" s="983"/>
      <c r="AF657" s="983"/>
      <c r="AG657" s="983"/>
      <c r="AH657" s="880"/>
      <c r="AI657" s="881"/>
      <c r="AJ657" s="881"/>
      <c r="AK657" s="881"/>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982">
        <v>28</v>
      </c>
      <c r="B658" s="982">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983"/>
      <c r="AD658" s="983"/>
      <c r="AE658" s="983"/>
      <c r="AF658" s="983"/>
      <c r="AG658" s="983"/>
      <c r="AH658" s="880"/>
      <c r="AI658" s="881"/>
      <c r="AJ658" s="881"/>
      <c r="AK658" s="881"/>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982">
        <v>29</v>
      </c>
      <c r="B659" s="982">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983"/>
      <c r="AD659" s="983"/>
      <c r="AE659" s="983"/>
      <c r="AF659" s="983"/>
      <c r="AG659" s="983"/>
      <c r="AH659" s="880"/>
      <c r="AI659" s="881"/>
      <c r="AJ659" s="881"/>
      <c r="AK659" s="881"/>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982">
        <v>30</v>
      </c>
      <c r="B660" s="982">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983"/>
      <c r="AD660" s="983"/>
      <c r="AE660" s="983"/>
      <c r="AF660" s="983"/>
      <c r="AG660" s="983"/>
      <c r="AH660" s="880"/>
      <c r="AI660" s="881"/>
      <c r="AJ660" s="881"/>
      <c r="AK660" s="881"/>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984" t="s">
        <v>274</v>
      </c>
      <c r="K663" s="985"/>
      <c r="L663" s="985"/>
      <c r="M663" s="985"/>
      <c r="N663" s="985"/>
      <c r="O663" s="985"/>
      <c r="P663" s="430" t="s">
        <v>25</v>
      </c>
      <c r="Q663" s="430"/>
      <c r="R663" s="430"/>
      <c r="S663" s="430"/>
      <c r="T663" s="430"/>
      <c r="U663" s="430"/>
      <c r="V663" s="430"/>
      <c r="W663" s="430"/>
      <c r="X663" s="430"/>
      <c r="Y663" s="859" t="s">
        <v>319</v>
      </c>
      <c r="Z663" s="860"/>
      <c r="AA663" s="860"/>
      <c r="AB663" s="860"/>
      <c r="AC663" s="984" t="s">
        <v>310</v>
      </c>
      <c r="AD663" s="984"/>
      <c r="AE663" s="984"/>
      <c r="AF663" s="984"/>
      <c r="AG663" s="984"/>
      <c r="AH663" s="859" t="s">
        <v>236</v>
      </c>
      <c r="AI663" s="857"/>
      <c r="AJ663" s="857"/>
      <c r="AK663" s="857"/>
      <c r="AL663" s="857" t="s">
        <v>19</v>
      </c>
      <c r="AM663" s="857"/>
      <c r="AN663" s="857"/>
      <c r="AO663" s="861"/>
      <c r="AP663" s="986" t="s">
        <v>275</v>
      </c>
      <c r="AQ663" s="986"/>
      <c r="AR663" s="986"/>
      <c r="AS663" s="986"/>
      <c r="AT663" s="986"/>
      <c r="AU663" s="986"/>
      <c r="AV663" s="986"/>
      <c r="AW663" s="986"/>
      <c r="AX663" s="986"/>
      <c r="AY663" s="34">
        <f>$AY$661</f>
        <v>0</v>
      </c>
    </row>
    <row r="664" spans="1:51" ht="26.25" customHeight="1" x14ac:dyDescent="0.15">
      <c r="A664" s="982">
        <v>1</v>
      </c>
      <c r="B664" s="982">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983"/>
      <c r="AD664" s="983"/>
      <c r="AE664" s="983"/>
      <c r="AF664" s="983"/>
      <c r="AG664" s="983"/>
      <c r="AH664" s="880"/>
      <c r="AI664" s="881"/>
      <c r="AJ664" s="881"/>
      <c r="AK664" s="881"/>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982">
        <v>2</v>
      </c>
      <c r="B665" s="982">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983"/>
      <c r="AD665" s="983"/>
      <c r="AE665" s="983"/>
      <c r="AF665" s="983"/>
      <c r="AG665" s="983"/>
      <c r="AH665" s="880"/>
      <c r="AI665" s="881"/>
      <c r="AJ665" s="881"/>
      <c r="AK665" s="881"/>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982">
        <v>3</v>
      </c>
      <c r="B666" s="982">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983"/>
      <c r="AD666" s="983"/>
      <c r="AE666" s="983"/>
      <c r="AF666" s="983"/>
      <c r="AG666" s="983"/>
      <c r="AH666" s="880"/>
      <c r="AI666" s="881"/>
      <c r="AJ666" s="881"/>
      <c r="AK666" s="881"/>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982">
        <v>4</v>
      </c>
      <c r="B667" s="982">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983"/>
      <c r="AD667" s="983"/>
      <c r="AE667" s="983"/>
      <c r="AF667" s="983"/>
      <c r="AG667" s="983"/>
      <c r="AH667" s="880"/>
      <c r="AI667" s="881"/>
      <c r="AJ667" s="881"/>
      <c r="AK667" s="881"/>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982">
        <v>5</v>
      </c>
      <c r="B668" s="982">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983"/>
      <c r="AD668" s="983"/>
      <c r="AE668" s="983"/>
      <c r="AF668" s="983"/>
      <c r="AG668" s="983"/>
      <c r="AH668" s="880"/>
      <c r="AI668" s="881"/>
      <c r="AJ668" s="881"/>
      <c r="AK668" s="881"/>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982">
        <v>6</v>
      </c>
      <c r="B669" s="982">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983"/>
      <c r="AD669" s="983"/>
      <c r="AE669" s="983"/>
      <c r="AF669" s="983"/>
      <c r="AG669" s="983"/>
      <c r="AH669" s="880"/>
      <c r="AI669" s="881"/>
      <c r="AJ669" s="881"/>
      <c r="AK669" s="881"/>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982">
        <v>7</v>
      </c>
      <c r="B670" s="982">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983"/>
      <c r="AD670" s="983"/>
      <c r="AE670" s="983"/>
      <c r="AF670" s="983"/>
      <c r="AG670" s="983"/>
      <c r="AH670" s="880"/>
      <c r="AI670" s="881"/>
      <c r="AJ670" s="881"/>
      <c r="AK670" s="881"/>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982">
        <v>8</v>
      </c>
      <c r="B671" s="982">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983"/>
      <c r="AD671" s="983"/>
      <c r="AE671" s="983"/>
      <c r="AF671" s="983"/>
      <c r="AG671" s="983"/>
      <c r="AH671" s="880"/>
      <c r="AI671" s="881"/>
      <c r="AJ671" s="881"/>
      <c r="AK671" s="881"/>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982">
        <v>9</v>
      </c>
      <c r="B672" s="982">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983"/>
      <c r="AD672" s="983"/>
      <c r="AE672" s="983"/>
      <c r="AF672" s="983"/>
      <c r="AG672" s="983"/>
      <c r="AH672" s="880"/>
      <c r="AI672" s="881"/>
      <c r="AJ672" s="881"/>
      <c r="AK672" s="881"/>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982">
        <v>10</v>
      </c>
      <c r="B673" s="982">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983"/>
      <c r="AD673" s="983"/>
      <c r="AE673" s="983"/>
      <c r="AF673" s="983"/>
      <c r="AG673" s="983"/>
      <c r="AH673" s="880"/>
      <c r="AI673" s="881"/>
      <c r="AJ673" s="881"/>
      <c r="AK673" s="881"/>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982">
        <v>11</v>
      </c>
      <c r="B674" s="982">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983"/>
      <c r="AD674" s="983"/>
      <c r="AE674" s="983"/>
      <c r="AF674" s="983"/>
      <c r="AG674" s="983"/>
      <c r="AH674" s="880"/>
      <c r="AI674" s="881"/>
      <c r="AJ674" s="881"/>
      <c r="AK674" s="881"/>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982">
        <v>12</v>
      </c>
      <c r="B675" s="982">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983"/>
      <c r="AD675" s="983"/>
      <c r="AE675" s="983"/>
      <c r="AF675" s="983"/>
      <c r="AG675" s="983"/>
      <c r="AH675" s="880"/>
      <c r="AI675" s="881"/>
      <c r="AJ675" s="881"/>
      <c r="AK675" s="881"/>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982">
        <v>13</v>
      </c>
      <c r="B676" s="982">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983"/>
      <c r="AD676" s="983"/>
      <c r="AE676" s="983"/>
      <c r="AF676" s="983"/>
      <c r="AG676" s="983"/>
      <c r="AH676" s="880"/>
      <c r="AI676" s="881"/>
      <c r="AJ676" s="881"/>
      <c r="AK676" s="881"/>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982">
        <v>14</v>
      </c>
      <c r="B677" s="982">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983"/>
      <c r="AD677" s="983"/>
      <c r="AE677" s="983"/>
      <c r="AF677" s="983"/>
      <c r="AG677" s="983"/>
      <c r="AH677" s="880"/>
      <c r="AI677" s="881"/>
      <c r="AJ677" s="881"/>
      <c r="AK677" s="881"/>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982">
        <v>15</v>
      </c>
      <c r="B678" s="982">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983"/>
      <c r="AD678" s="983"/>
      <c r="AE678" s="983"/>
      <c r="AF678" s="983"/>
      <c r="AG678" s="983"/>
      <c r="AH678" s="880"/>
      <c r="AI678" s="881"/>
      <c r="AJ678" s="881"/>
      <c r="AK678" s="881"/>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982">
        <v>16</v>
      </c>
      <c r="B679" s="982">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983"/>
      <c r="AD679" s="983"/>
      <c r="AE679" s="983"/>
      <c r="AF679" s="983"/>
      <c r="AG679" s="983"/>
      <c r="AH679" s="880"/>
      <c r="AI679" s="881"/>
      <c r="AJ679" s="881"/>
      <c r="AK679" s="881"/>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982">
        <v>17</v>
      </c>
      <c r="B680" s="982">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983"/>
      <c r="AD680" s="983"/>
      <c r="AE680" s="983"/>
      <c r="AF680" s="983"/>
      <c r="AG680" s="983"/>
      <c r="AH680" s="880"/>
      <c r="AI680" s="881"/>
      <c r="AJ680" s="881"/>
      <c r="AK680" s="881"/>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982">
        <v>18</v>
      </c>
      <c r="B681" s="982">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983"/>
      <c r="AD681" s="983"/>
      <c r="AE681" s="983"/>
      <c r="AF681" s="983"/>
      <c r="AG681" s="983"/>
      <c r="AH681" s="880"/>
      <c r="AI681" s="881"/>
      <c r="AJ681" s="881"/>
      <c r="AK681" s="881"/>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982">
        <v>19</v>
      </c>
      <c r="B682" s="982">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983"/>
      <c r="AD682" s="983"/>
      <c r="AE682" s="983"/>
      <c r="AF682" s="983"/>
      <c r="AG682" s="983"/>
      <c r="AH682" s="880"/>
      <c r="AI682" s="881"/>
      <c r="AJ682" s="881"/>
      <c r="AK682" s="881"/>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982">
        <v>20</v>
      </c>
      <c r="B683" s="982">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983"/>
      <c r="AD683" s="983"/>
      <c r="AE683" s="983"/>
      <c r="AF683" s="983"/>
      <c r="AG683" s="983"/>
      <c r="AH683" s="880"/>
      <c r="AI683" s="881"/>
      <c r="AJ683" s="881"/>
      <c r="AK683" s="881"/>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982">
        <v>21</v>
      </c>
      <c r="B684" s="982">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983"/>
      <c r="AD684" s="983"/>
      <c r="AE684" s="983"/>
      <c r="AF684" s="983"/>
      <c r="AG684" s="983"/>
      <c r="AH684" s="880"/>
      <c r="AI684" s="881"/>
      <c r="AJ684" s="881"/>
      <c r="AK684" s="881"/>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982">
        <v>22</v>
      </c>
      <c r="B685" s="982">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983"/>
      <c r="AD685" s="983"/>
      <c r="AE685" s="983"/>
      <c r="AF685" s="983"/>
      <c r="AG685" s="983"/>
      <c r="AH685" s="880"/>
      <c r="AI685" s="881"/>
      <c r="AJ685" s="881"/>
      <c r="AK685" s="881"/>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982">
        <v>23</v>
      </c>
      <c r="B686" s="982">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983"/>
      <c r="AD686" s="983"/>
      <c r="AE686" s="983"/>
      <c r="AF686" s="983"/>
      <c r="AG686" s="983"/>
      <c r="AH686" s="880"/>
      <c r="AI686" s="881"/>
      <c r="AJ686" s="881"/>
      <c r="AK686" s="881"/>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982">
        <v>24</v>
      </c>
      <c r="B687" s="982">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983"/>
      <c r="AD687" s="983"/>
      <c r="AE687" s="983"/>
      <c r="AF687" s="983"/>
      <c r="AG687" s="983"/>
      <c r="AH687" s="880"/>
      <c r="AI687" s="881"/>
      <c r="AJ687" s="881"/>
      <c r="AK687" s="881"/>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982">
        <v>25</v>
      </c>
      <c r="B688" s="982">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983"/>
      <c r="AD688" s="983"/>
      <c r="AE688" s="983"/>
      <c r="AF688" s="983"/>
      <c r="AG688" s="983"/>
      <c r="AH688" s="880"/>
      <c r="AI688" s="881"/>
      <c r="AJ688" s="881"/>
      <c r="AK688" s="881"/>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982">
        <v>26</v>
      </c>
      <c r="B689" s="982">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983"/>
      <c r="AD689" s="983"/>
      <c r="AE689" s="983"/>
      <c r="AF689" s="983"/>
      <c r="AG689" s="983"/>
      <c r="AH689" s="880"/>
      <c r="AI689" s="881"/>
      <c r="AJ689" s="881"/>
      <c r="AK689" s="881"/>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982">
        <v>27</v>
      </c>
      <c r="B690" s="982">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983"/>
      <c r="AD690" s="983"/>
      <c r="AE690" s="983"/>
      <c r="AF690" s="983"/>
      <c r="AG690" s="983"/>
      <c r="AH690" s="880"/>
      <c r="AI690" s="881"/>
      <c r="AJ690" s="881"/>
      <c r="AK690" s="881"/>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982">
        <v>28</v>
      </c>
      <c r="B691" s="982">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983"/>
      <c r="AD691" s="983"/>
      <c r="AE691" s="983"/>
      <c r="AF691" s="983"/>
      <c r="AG691" s="983"/>
      <c r="AH691" s="880"/>
      <c r="AI691" s="881"/>
      <c r="AJ691" s="881"/>
      <c r="AK691" s="881"/>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982">
        <v>29</v>
      </c>
      <c r="B692" s="982">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983"/>
      <c r="AD692" s="983"/>
      <c r="AE692" s="983"/>
      <c r="AF692" s="983"/>
      <c r="AG692" s="983"/>
      <c r="AH692" s="880"/>
      <c r="AI692" s="881"/>
      <c r="AJ692" s="881"/>
      <c r="AK692" s="881"/>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982">
        <v>30</v>
      </c>
      <c r="B693" s="982">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983"/>
      <c r="AD693" s="983"/>
      <c r="AE693" s="983"/>
      <c r="AF693" s="983"/>
      <c r="AG693" s="983"/>
      <c r="AH693" s="880"/>
      <c r="AI693" s="881"/>
      <c r="AJ693" s="881"/>
      <c r="AK693" s="881"/>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984" t="s">
        <v>274</v>
      </c>
      <c r="K696" s="985"/>
      <c r="L696" s="985"/>
      <c r="M696" s="985"/>
      <c r="N696" s="985"/>
      <c r="O696" s="985"/>
      <c r="P696" s="430" t="s">
        <v>25</v>
      </c>
      <c r="Q696" s="430"/>
      <c r="R696" s="430"/>
      <c r="S696" s="430"/>
      <c r="T696" s="430"/>
      <c r="U696" s="430"/>
      <c r="V696" s="430"/>
      <c r="W696" s="430"/>
      <c r="X696" s="430"/>
      <c r="Y696" s="859" t="s">
        <v>319</v>
      </c>
      <c r="Z696" s="860"/>
      <c r="AA696" s="860"/>
      <c r="AB696" s="860"/>
      <c r="AC696" s="984" t="s">
        <v>310</v>
      </c>
      <c r="AD696" s="984"/>
      <c r="AE696" s="984"/>
      <c r="AF696" s="984"/>
      <c r="AG696" s="984"/>
      <c r="AH696" s="859" t="s">
        <v>236</v>
      </c>
      <c r="AI696" s="857"/>
      <c r="AJ696" s="857"/>
      <c r="AK696" s="857"/>
      <c r="AL696" s="857" t="s">
        <v>19</v>
      </c>
      <c r="AM696" s="857"/>
      <c r="AN696" s="857"/>
      <c r="AO696" s="861"/>
      <c r="AP696" s="986" t="s">
        <v>275</v>
      </c>
      <c r="AQ696" s="986"/>
      <c r="AR696" s="986"/>
      <c r="AS696" s="986"/>
      <c r="AT696" s="986"/>
      <c r="AU696" s="986"/>
      <c r="AV696" s="986"/>
      <c r="AW696" s="986"/>
      <c r="AX696" s="986"/>
      <c r="AY696" s="34">
        <f>$AY$694</f>
        <v>0</v>
      </c>
    </row>
    <row r="697" spans="1:51" ht="26.25" customHeight="1" x14ac:dyDescent="0.15">
      <c r="A697" s="982">
        <v>1</v>
      </c>
      <c r="B697" s="982">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983"/>
      <c r="AD697" s="983"/>
      <c r="AE697" s="983"/>
      <c r="AF697" s="983"/>
      <c r="AG697" s="983"/>
      <c r="AH697" s="880"/>
      <c r="AI697" s="881"/>
      <c r="AJ697" s="881"/>
      <c r="AK697" s="881"/>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982">
        <v>2</v>
      </c>
      <c r="B698" s="982">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983"/>
      <c r="AD698" s="983"/>
      <c r="AE698" s="983"/>
      <c r="AF698" s="983"/>
      <c r="AG698" s="983"/>
      <c r="AH698" s="880"/>
      <c r="AI698" s="881"/>
      <c r="AJ698" s="881"/>
      <c r="AK698" s="881"/>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982">
        <v>3</v>
      </c>
      <c r="B699" s="982">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983"/>
      <c r="AD699" s="983"/>
      <c r="AE699" s="983"/>
      <c r="AF699" s="983"/>
      <c r="AG699" s="983"/>
      <c r="AH699" s="880"/>
      <c r="AI699" s="881"/>
      <c r="AJ699" s="881"/>
      <c r="AK699" s="881"/>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982">
        <v>4</v>
      </c>
      <c r="B700" s="982">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983"/>
      <c r="AD700" s="983"/>
      <c r="AE700" s="983"/>
      <c r="AF700" s="983"/>
      <c r="AG700" s="983"/>
      <c r="AH700" s="880"/>
      <c r="AI700" s="881"/>
      <c r="AJ700" s="881"/>
      <c r="AK700" s="881"/>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982">
        <v>5</v>
      </c>
      <c r="B701" s="982">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983"/>
      <c r="AD701" s="983"/>
      <c r="AE701" s="983"/>
      <c r="AF701" s="983"/>
      <c r="AG701" s="983"/>
      <c r="AH701" s="880"/>
      <c r="AI701" s="881"/>
      <c r="AJ701" s="881"/>
      <c r="AK701" s="881"/>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982">
        <v>6</v>
      </c>
      <c r="B702" s="982">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983"/>
      <c r="AD702" s="983"/>
      <c r="AE702" s="983"/>
      <c r="AF702" s="983"/>
      <c r="AG702" s="983"/>
      <c r="AH702" s="880"/>
      <c r="AI702" s="881"/>
      <c r="AJ702" s="881"/>
      <c r="AK702" s="881"/>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982">
        <v>7</v>
      </c>
      <c r="B703" s="982">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983"/>
      <c r="AD703" s="983"/>
      <c r="AE703" s="983"/>
      <c r="AF703" s="983"/>
      <c r="AG703" s="983"/>
      <c r="AH703" s="880"/>
      <c r="AI703" s="881"/>
      <c r="AJ703" s="881"/>
      <c r="AK703" s="881"/>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982">
        <v>8</v>
      </c>
      <c r="B704" s="982">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983"/>
      <c r="AD704" s="983"/>
      <c r="AE704" s="983"/>
      <c r="AF704" s="983"/>
      <c r="AG704" s="983"/>
      <c r="AH704" s="880"/>
      <c r="AI704" s="881"/>
      <c r="AJ704" s="881"/>
      <c r="AK704" s="881"/>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982">
        <v>9</v>
      </c>
      <c r="B705" s="982">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983"/>
      <c r="AD705" s="983"/>
      <c r="AE705" s="983"/>
      <c r="AF705" s="983"/>
      <c r="AG705" s="983"/>
      <c r="AH705" s="880"/>
      <c r="AI705" s="881"/>
      <c r="AJ705" s="881"/>
      <c r="AK705" s="881"/>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982">
        <v>10</v>
      </c>
      <c r="B706" s="982">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983"/>
      <c r="AD706" s="983"/>
      <c r="AE706" s="983"/>
      <c r="AF706" s="983"/>
      <c r="AG706" s="983"/>
      <c r="AH706" s="880"/>
      <c r="AI706" s="881"/>
      <c r="AJ706" s="881"/>
      <c r="AK706" s="881"/>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982">
        <v>11</v>
      </c>
      <c r="B707" s="982">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983"/>
      <c r="AD707" s="983"/>
      <c r="AE707" s="983"/>
      <c r="AF707" s="983"/>
      <c r="AG707" s="983"/>
      <c r="AH707" s="880"/>
      <c r="AI707" s="881"/>
      <c r="AJ707" s="881"/>
      <c r="AK707" s="881"/>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982">
        <v>12</v>
      </c>
      <c r="B708" s="982">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983"/>
      <c r="AD708" s="983"/>
      <c r="AE708" s="983"/>
      <c r="AF708" s="983"/>
      <c r="AG708" s="983"/>
      <c r="AH708" s="880"/>
      <c r="AI708" s="881"/>
      <c r="AJ708" s="881"/>
      <c r="AK708" s="881"/>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982">
        <v>13</v>
      </c>
      <c r="B709" s="982">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983"/>
      <c r="AD709" s="983"/>
      <c r="AE709" s="983"/>
      <c r="AF709" s="983"/>
      <c r="AG709" s="983"/>
      <c r="AH709" s="880"/>
      <c r="AI709" s="881"/>
      <c r="AJ709" s="881"/>
      <c r="AK709" s="881"/>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982">
        <v>14</v>
      </c>
      <c r="B710" s="982">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983"/>
      <c r="AD710" s="983"/>
      <c r="AE710" s="983"/>
      <c r="AF710" s="983"/>
      <c r="AG710" s="983"/>
      <c r="AH710" s="880"/>
      <c r="AI710" s="881"/>
      <c r="AJ710" s="881"/>
      <c r="AK710" s="881"/>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982">
        <v>15</v>
      </c>
      <c r="B711" s="982">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983"/>
      <c r="AD711" s="983"/>
      <c r="AE711" s="983"/>
      <c r="AF711" s="983"/>
      <c r="AG711" s="983"/>
      <c r="AH711" s="880"/>
      <c r="AI711" s="881"/>
      <c r="AJ711" s="881"/>
      <c r="AK711" s="881"/>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982">
        <v>16</v>
      </c>
      <c r="B712" s="982">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983"/>
      <c r="AD712" s="983"/>
      <c r="AE712" s="983"/>
      <c r="AF712" s="983"/>
      <c r="AG712" s="983"/>
      <c r="AH712" s="880"/>
      <c r="AI712" s="881"/>
      <c r="AJ712" s="881"/>
      <c r="AK712" s="881"/>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982">
        <v>17</v>
      </c>
      <c r="B713" s="982">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983"/>
      <c r="AD713" s="983"/>
      <c r="AE713" s="983"/>
      <c r="AF713" s="983"/>
      <c r="AG713" s="983"/>
      <c r="AH713" s="880"/>
      <c r="AI713" s="881"/>
      <c r="AJ713" s="881"/>
      <c r="AK713" s="881"/>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982">
        <v>18</v>
      </c>
      <c r="B714" s="982">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983"/>
      <c r="AD714" s="983"/>
      <c r="AE714" s="983"/>
      <c r="AF714" s="983"/>
      <c r="AG714" s="983"/>
      <c r="AH714" s="880"/>
      <c r="AI714" s="881"/>
      <c r="AJ714" s="881"/>
      <c r="AK714" s="881"/>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982">
        <v>19</v>
      </c>
      <c r="B715" s="982">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983"/>
      <c r="AD715" s="983"/>
      <c r="AE715" s="983"/>
      <c r="AF715" s="983"/>
      <c r="AG715" s="983"/>
      <c r="AH715" s="880"/>
      <c r="AI715" s="881"/>
      <c r="AJ715" s="881"/>
      <c r="AK715" s="881"/>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982">
        <v>20</v>
      </c>
      <c r="B716" s="982">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983"/>
      <c r="AD716" s="983"/>
      <c r="AE716" s="983"/>
      <c r="AF716" s="983"/>
      <c r="AG716" s="983"/>
      <c r="AH716" s="880"/>
      <c r="AI716" s="881"/>
      <c r="AJ716" s="881"/>
      <c r="AK716" s="881"/>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982">
        <v>21</v>
      </c>
      <c r="B717" s="982">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983"/>
      <c r="AD717" s="983"/>
      <c r="AE717" s="983"/>
      <c r="AF717" s="983"/>
      <c r="AG717" s="983"/>
      <c r="AH717" s="880"/>
      <c r="AI717" s="881"/>
      <c r="AJ717" s="881"/>
      <c r="AK717" s="881"/>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982">
        <v>22</v>
      </c>
      <c r="B718" s="982">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983"/>
      <c r="AD718" s="983"/>
      <c r="AE718" s="983"/>
      <c r="AF718" s="983"/>
      <c r="AG718" s="983"/>
      <c r="AH718" s="880"/>
      <c r="AI718" s="881"/>
      <c r="AJ718" s="881"/>
      <c r="AK718" s="881"/>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982">
        <v>23</v>
      </c>
      <c r="B719" s="982">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983"/>
      <c r="AD719" s="983"/>
      <c r="AE719" s="983"/>
      <c r="AF719" s="983"/>
      <c r="AG719" s="983"/>
      <c r="AH719" s="880"/>
      <c r="AI719" s="881"/>
      <c r="AJ719" s="881"/>
      <c r="AK719" s="881"/>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982">
        <v>24</v>
      </c>
      <c r="B720" s="982">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983"/>
      <c r="AD720" s="983"/>
      <c r="AE720" s="983"/>
      <c r="AF720" s="983"/>
      <c r="AG720" s="983"/>
      <c r="AH720" s="880"/>
      <c r="AI720" s="881"/>
      <c r="AJ720" s="881"/>
      <c r="AK720" s="881"/>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982">
        <v>25</v>
      </c>
      <c r="B721" s="982">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983"/>
      <c r="AD721" s="983"/>
      <c r="AE721" s="983"/>
      <c r="AF721" s="983"/>
      <c r="AG721" s="983"/>
      <c r="AH721" s="880"/>
      <c r="AI721" s="881"/>
      <c r="AJ721" s="881"/>
      <c r="AK721" s="881"/>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982">
        <v>26</v>
      </c>
      <c r="B722" s="982">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983"/>
      <c r="AD722" s="983"/>
      <c r="AE722" s="983"/>
      <c r="AF722" s="983"/>
      <c r="AG722" s="983"/>
      <c r="AH722" s="880"/>
      <c r="AI722" s="881"/>
      <c r="AJ722" s="881"/>
      <c r="AK722" s="881"/>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982">
        <v>27</v>
      </c>
      <c r="B723" s="982">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983"/>
      <c r="AD723" s="983"/>
      <c r="AE723" s="983"/>
      <c r="AF723" s="983"/>
      <c r="AG723" s="983"/>
      <c r="AH723" s="880"/>
      <c r="AI723" s="881"/>
      <c r="AJ723" s="881"/>
      <c r="AK723" s="881"/>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982">
        <v>28</v>
      </c>
      <c r="B724" s="982">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983"/>
      <c r="AD724" s="983"/>
      <c r="AE724" s="983"/>
      <c r="AF724" s="983"/>
      <c r="AG724" s="983"/>
      <c r="AH724" s="880"/>
      <c r="AI724" s="881"/>
      <c r="AJ724" s="881"/>
      <c r="AK724" s="881"/>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982">
        <v>29</v>
      </c>
      <c r="B725" s="982">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983"/>
      <c r="AD725" s="983"/>
      <c r="AE725" s="983"/>
      <c r="AF725" s="983"/>
      <c r="AG725" s="983"/>
      <c r="AH725" s="880"/>
      <c r="AI725" s="881"/>
      <c r="AJ725" s="881"/>
      <c r="AK725" s="881"/>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982">
        <v>30</v>
      </c>
      <c r="B726" s="982">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983"/>
      <c r="AD726" s="983"/>
      <c r="AE726" s="983"/>
      <c r="AF726" s="983"/>
      <c r="AG726" s="983"/>
      <c r="AH726" s="880"/>
      <c r="AI726" s="881"/>
      <c r="AJ726" s="881"/>
      <c r="AK726" s="881"/>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984" t="s">
        <v>274</v>
      </c>
      <c r="K729" s="985"/>
      <c r="L729" s="985"/>
      <c r="M729" s="985"/>
      <c r="N729" s="985"/>
      <c r="O729" s="985"/>
      <c r="P729" s="430" t="s">
        <v>25</v>
      </c>
      <c r="Q729" s="430"/>
      <c r="R729" s="430"/>
      <c r="S729" s="430"/>
      <c r="T729" s="430"/>
      <c r="U729" s="430"/>
      <c r="V729" s="430"/>
      <c r="W729" s="430"/>
      <c r="X729" s="430"/>
      <c r="Y729" s="859" t="s">
        <v>319</v>
      </c>
      <c r="Z729" s="860"/>
      <c r="AA729" s="860"/>
      <c r="AB729" s="860"/>
      <c r="AC729" s="984" t="s">
        <v>310</v>
      </c>
      <c r="AD729" s="984"/>
      <c r="AE729" s="984"/>
      <c r="AF729" s="984"/>
      <c r="AG729" s="984"/>
      <c r="AH729" s="859" t="s">
        <v>236</v>
      </c>
      <c r="AI729" s="857"/>
      <c r="AJ729" s="857"/>
      <c r="AK729" s="857"/>
      <c r="AL729" s="857" t="s">
        <v>19</v>
      </c>
      <c r="AM729" s="857"/>
      <c r="AN729" s="857"/>
      <c r="AO729" s="861"/>
      <c r="AP729" s="986" t="s">
        <v>275</v>
      </c>
      <c r="AQ729" s="986"/>
      <c r="AR729" s="986"/>
      <c r="AS729" s="986"/>
      <c r="AT729" s="986"/>
      <c r="AU729" s="986"/>
      <c r="AV729" s="986"/>
      <c r="AW729" s="986"/>
      <c r="AX729" s="986"/>
      <c r="AY729" s="34">
        <f>$AY$727</f>
        <v>0</v>
      </c>
    </row>
    <row r="730" spans="1:51" ht="26.25" customHeight="1" x14ac:dyDescent="0.15">
      <c r="A730" s="982">
        <v>1</v>
      </c>
      <c r="B730" s="982">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983"/>
      <c r="AD730" s="983"/>
      <c r="AE730" s="983"/>
      <c r="AF730" s="983"/>
      <c r="AG730" s="983"/>
      <c r="AH730" s="880"/>
      <c r="AI730" s="881"/>
      <c r="AJ730" s="881"/>
      <c r="AK730" s="881"/>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982">
        <v>2</v>
      </c>
      <c r="B731" s="982">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983"/>
      <c r="AD731" s="983"/>
      <c r="AE731" s="983"/>
      <c r="AF731" s="983"/>
      <c r="AG731" s="983"/>
      <c r="AH731" s="880"/>
      <c r="AI731" s="881"/>
      <c r="AJ731" s="881"/>
      <c r="AK731" s="881"/>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982">
        <v>3</v>
      </c>
      <c r="B732" s="982">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983"/>
      <c r="AD732" s="983"/>
      <c r="AE732" s="983"/>
      <c r="AF732" s="983"/>
      <c r="AG732" s="983"/>
      <c r="AH732" s="880"/>
      <c r="AI732" s="881"/>
      <c r="AJ732" s="881"/>
      <c r="AK732" s="881"/>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982">
        <v>4</v>
      </c>
      <c r="B733" s="982">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983"/>
      <c r="AD733" s="983"/>
      <c r="AE733" s="983"/>
      <c r="AF733" s="983"/>
      <c r="AG733" s="983"/>
      <c r="AH733" s="880"/>
      <c r="AI733" s="881"/>
      <c r="AJ733" s="881"/>
      <c r="AK733" s="881"/>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982">
        <v>5</v>
      </c>
      <c r="B734" s="982">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983"/>
      <c r="AD734" s="983"/>
      <c r="AE734" s="983"/>
      <c r="AF734" s="983"/>
      <c r="AG734" s="983"/>
      <c r="AH734" s="880"/>
      <c r="AI734" s="881"/>
      <c r="AJ734" s="881"/>
      <c r="AK734" s="881"/>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982">
        <v>6</v>
      </c>
      <c r="B735" s="982">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983"/>
      <c r="AD735" s="983"/>
      <c r="AE735" s="983"/>
      <c r="AF735" s="983"/>
      <c r="AG735" s="983"/>
      <c r="AH735" s="880"/>
      <c r="AI735" s="881"/>
      <c r="AJ735" s="881"/>
      <c r="AK735" s="881"/>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982">
        <v>7</v>
      </c>
      <c r="B736" s="982">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983"/>
      <c r="AD736" s="983"/>
      <c r="AE736" s="983"/>
      <c r="AF736" s="983"/>
      <c r="AG736" s="983"/>
      <c r="AH736" s="880"/>
      <c r="AI736" s="881"/>
      <c r="AJ736" s="881"/>
      <c r="AK736" s="881"/>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982">
        <v>8</v>
      </c>
      <c r="B737" s="982">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983"/>
      <c r="AD737" s="983"/>
      <c r="AE737" s="983"/>
      <c r="AF737" s="983"/>
      <c r="AG737" s="983"/>
      <c r="AH737" s="880"/>
      <c r="AI737" s="881"/>
      <c r="AJ737" s="881"/>
      <c r="AK737" s="881"/>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982">
        <v>9</v>
      </c>
      <c r="B738" s="982">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983"/>
      <c r="AD738" s="983"/>
      <c r="AE738" s="983"/>
      <c r="AF738" s="983"/>
      <c r="AG738" s="983"/>
      <c r="AH738" s="880"/>
      <c r="AI738" s="881"/>
      <c r="AJ738" s="881"/>
      <c r="AK738" s="881"/>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982">
        <v>10</v>
      </c>
      <c r="B739" s="982">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983"/>
      <c r="AD739" s="983"/>
      <c r="AE739" s="983"/>
      <c r="AF739" s="983"/>
      <c r="AG739" s="983"/>
      <c r="AH739" s="880"/>
      <c r="AI739" s="881"/>
      <c r="AJ739" s="881"/>
      <c r="AK739" s="881"/>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982">
        <v>11</v>
      </c>
      <c r="B740" s="982">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983"/>
      <c r="AD740" s="983"/>
      <c r="AE740" s="983"/>
      <c r="AF740" s="983"/>
      <c r="AG740" s="983"/>
      <c r="AH740" s="880"/>
      <c r="AI740" s="881"/>
      <c r="AJ740" s="881"/>
      <c r="AK740" s="881"/>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982">
        <v>12</v>
      </c>
      <c r="B741" s="982">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983"/>
      <c r="AD741" s="983"/>
      <c r="AE741" s="983"/>
      <c r="AF741" s="983"/>
      <c r="AG741" s="983"/>
      <c r="AH741" s="880"/>
      <c r="AI741" s="881"/>
      <c r="AJ741" s="881"/>
      <c r="AK741" s="881"/>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982">
        <v>13</v>
      </c>
      <c r="B742" s="982">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983"/>
      <c r="AD742" s="983"/>
      <c r="AE742" s="983"/>
      <c r="AF742" s="983"/>
      <c r="AG742" s="983"/>
      <c r="AH742" s="880"/>
      <c r="AI742" s="881"/>
      <c r="AJ742" s="881"/>
      <c r="AK742" s="881"/>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982">
        <v>14</v>
      </c>
      <c r="B743" s="982">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983"/>
      <c r="AD743" s="983"/>
      <c r="AE743" s="983"/>
      <c r="AF743" s="983"/>
      <c r="AG743" s="983"/>
      <c r="AH743" s="880"/>
      <c r="AI743" s="881"/>
      <c r="AJ743" s="881"/>
      <c r="AK743" s="881"/>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982">
        <v>15</v>
      </c>
      <c r="B744" s="982">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983"/>
      <c r="AD744" s="983"/>
      <c r="AE744" s="983"/>
      <c r="AF744" s="983"/>
      <c r="AG744" s="983"/>
      <c r="AH744" s="880"/>
      <c r="AI744" s="881"/>
      <c r="AJ744" s="881"/>
      <c r="AK744" s="881"/>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982">
        <v>16</v>
      </c>
      <c r="B745" s="982">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983"/>
      <c r="AD745" s="983"/>
      <c r="AE745" s="983"/>
      <c r="AF745" s="983"/>
      <c r="AG745" s="983"/>
      <c r="AH745" s="880"/>
      <c r="AI745" s="881"/>
      <c r="AJ745" s="881"/>
      <c r="AK745" s="881"/>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982">
        <v>17</v>
      </c>
      <c r="B746" s="982">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983"/>
      <c r="AD746" s="983"/>
      <c r="AE746" s="983"/>
      <c r="AF746" s="983"/>
      <c r="AG746" s="983"/>
      <c r="AH746" s="880"/>
      <c r="AI746" s="881"/>
      <c r="AJ746" s="881"/>
      <c r="AK746" s="881"/>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982">
        <v>18</v>
      </c>
      <c r="B747" s="982">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983"/>
      <c r="AD747" s="983"/>
      <c r="AE747" s="983"/>
      <c r="AF747" s="983"/>
      <c r="AG747" s="983"/>
      <c r="AH747" s="880"/>
      <c r="AI747" s="881"/>
      <c r="AJ747" s="881"/>
      <c r="AK747" s="881"/>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982">
        <v>19</v>
      </c>
      <c r="B748" s="982">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983"/>
      <c r="AD748" s="983"/>
      <c r="AE748" s="983"/>
      <c r="AF748" s="983"/>
      <c r="AG748" s="983"/>
      <c r="AH748" s="880"/>
      <c r="AI748" s="881"/>
      <c r="AJ748" s="881"/>
      <c r="AK748" s="881"/>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982">
        <v>20</v>
      </c>
      <c r="B749" s="982">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983"/>
      <c r="AD749" s="983"/>
      <c r="AE749" s="983"/>
      <c r="AF749" s="983"/>
      <c r="AG749" s="983"/>
      <c r="AH749" s="880"/>
      <c r="AI749" s="881"/>
      <c r="AJ749" s="881"/>
      <c r="AK749" s="881"/>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982">
        <v>21</v>
      </c>
      <c r="B750" s="982">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983"/>
      <c r="AD750" s="983"/>
      <c r="AE750" s="983"/>
      <c r="AF750" s="983"/>
      <c r="AG750" s="983"/>
      <c r="AH750" s="880"/>
      <c r="AI750" s="881"/>
      <c r="AJ750" s="881"/>
      <c r="AK750" s="881"/>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982">
        <v>22</v>
      </c>
      <c r="B751" s="982">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983"/>
      <c r="AD751" s="983"/>
      <c r="AE751" s="983"/>
      <c r="AF751" s="983"/>
      <c r="AG751" s="983"/>
      <c r="AH751" s="880"/>
      <c r="AI751" s="881"/>
      <c r="AJ751" s="881"/>
      <c r="AK751" s="881"/>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982">
        <v>23</v>
      </c>
      <c r="B752" s="982">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983"/>
      <c r="AD752" s="983"/>
      <c r="AE752" s="983"/>
      <c r="AF752" s="983"/>
      <c r="AG752" s="983"/>
      <c r="AH752" s="880"/>
      <c r="AI752" s="881"/>
      <c r="AJ752" s="881"/>
      <c r="AK752" s="881"/>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982">
        <v>24</v>
      </c>
      <c r="B753" s="982">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983"/>
      <c r="AD753" s="983"/>
      <c r="AE753" s="983"/>
      <c r="AF753" s="983"/>
      <c r="AG753" s="983"/>
      <c r="AH753" s="880"/>
      <c r="AI753" s="881"/>
      <c r="AJ753" s="881"/>
      <c r="AK753" s="881"/>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982">
        <v>25</v>
      </c>
      <c r="B754" s="982">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983"/>
      <c r="AD754" s="983"/>
      <c r="AE754" s="983"/>
      <c r="AF754" s="983"/>
      <c r="AG754" s="983"/>
      <c r="AH754" s="880"/>
      <c r="AI754" s="881"/>
      <c r="AJ754" s="881"/>
      <c r="AK754" s="881"/>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982">
        <v>26</v>
      </c>
      <c r="B755" s="982">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983"/>
      <c r="AD755" s="983"/>
      <c r="AE755" s="983"/>
      <c r="AF755" s="983"/>
      <c r="AG755" s="983"/>
      <c r="AH755" s="880"/>
      <c r="AI755" s="881"/>
      <c r="AJ755" s="881"/>
      <c r="AK755" s="881"/>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982">
        <v>27</v>
      </c>
      <c r="B756" s="982">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983"/>
      <c r="AD756" s="983"/>
      <c r="AE756" s="983"/>
      <c r="AF756" s="983"/>
      <c r="AG756" s="983"/>
      <c r="AH756" s="880"/>
      <c r="AI756" s="881"/>
      <c r="AJ756" s="881"/>
      <c r="AK756" s="881"/>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982">
        <v>28</v>
      </c>
      <c r="B757" s="982">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983"/>
      <c r="AD757" s="983"/>
      <c r="AE757" s="983"/>
      <c r="AF757" s="983"/>
      <c r="AG757" s="983"/>
      <c r="AH757" s="880"/>
      <c r="AI757" s="881"/>
      <c r="AJ757" s="881"/>
      <c r="AK757" s="881"/>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982">
        <v>29</v>
      </c>
      <c r="B758" s="982">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983"/>
      <c r="AD758" s="983"/>
      <c r="AE758" s="983"/>
      <c r="AF758" s="983"/>
      <c r="AG758" s="983"/>
      <c r="AH758" s="880"/>
      <c r="AI758" s="881"/>
      <c r="AJ758" s="881"/>
      <c r="AK758" s="881"/>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982">
        <v>30</v>
      </c>
      <c r="B759" s="982">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983"/>
      <c r="AD759" s="983"/>
      <c r="AE759" s="983"/>
      <c r="AF759" s="983"/>
      <c r="AG759" s="983"/>
      <c r="AH759" s="880"/>
      <c r="AI759" s="881"/>
      <c r="AJ759" s="881"/>
      <c r="AK759" s="881"/>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984" t="s">
        <v>274</v>
      </c>
      <c r="K762" s="985"/>
      <c r="L762" s="985"/>
      <c r="M762" s="985"/>
      <c r="N762" s="985"/>
      <c r="O762" s="985"/>
      <c r="P762" s="430" t="s">
        <v>25</v>
      </c>
      <c r="Q762" s="430"/>
      <c r="R762" s="430"/>
      <c r="S762" s="430"/>
      <c r="T762" s="430"/>
      <c r="U762" s="430"/>
      <c r="V762" s="430"/>
      <c r="W762" s="430"/>
      <c r="X762" s="430"/>
      <c r="Y762" s="859" t="s">
        <v>319</v>
      </c>
      <c r="Z762" s="860"/>
      <c r="AA762" s="860"/>
      <c r="AB762" s="860"/>
      <c r="AC762" s="984" t="s">
        <v>310</v>
      </c>
      <c r="AD762" s="984"/>
      <c r="AE762" s="984"/>
      <c r="AF762" s="984"/>
      <c r="AG762" s="984"/>
      <c r="AH762" s="859" t="s">
        <v>236</v>
      </c>
      <c r="AI762" s="857"/>
      <c r="AJ762" s="857"/>
      <c r="AK762" s="857"/>
      <c r="AL762" s="857" t="s">
        <v>19</v>
      </c>
      <c r="AM762" s="857"/>
      <c r="AN762" s="857"/>
      <c r="AO762" s="861"/>
      <c r="AP762" s="986" t="s">
        <v>275</v>
      </c>
      <c r="AQ762" s="986"/>
      <c r="AR762" s="986"/>
      <c r="AS762" s="986"/>
      <c r="AT762" s="986"/>
      <c r="AU762" s="986"/>
      <c r="AV762" s="986"/>
      <c r="AW762" s="986"/>
      <c r="AX762" s="986"/>
      <c r="AY762" s="34">
        <f>$AY$760</f>
        <v>0</v>
      </c>
    </row>
    <row r="763" spans="1:51" ht="26.25" customHeight="1" x14ac:dyDescent="0.15">
      <c r="A763" s="982">
        <v>1</v>
      </c>
      <c r="B763" s="982">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983"/>
      <c r="AD763" s="983"/>
      <c r="AE763" s="983"/>
      <c r="AF763" s="983"/>
      <c r="AG763" s="983"/>
      <c r="AH763" s="880"/>
      <c r="AI763" s="881"/>
      <c r="AJ763" s="881"/>
      <c r="AK763" s="881"/>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982">
        <v>2</v>
      </c>
      <c r="B764" s="982">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983"/>
      <c r="AD764" s="983"/>
      <c r="AE764" s="983"/>
      <c r="AF764" s="983"/>
      <c r="AG764" s="983"/>
      <c r="AH764" s="880"/>
      <c r="AI764" s="881"/>
      <c r="AJ764" s="881"/>
      <c r="AK764" s="881"/>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982">
        <v>3</v>
      </c>
      <c r="B765" s="982">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983"/>
      <c r="AD765" s="983"/>
      <c r="AE765" s="983"/>
      <c r="AF765" s="983"/>
      <c r="AG765" s="983"/>
      <c r="AH765" s="880"/>
      <c r="AI765" s="881"/>
      <c r="AJ765" s="881"/>
      <c r="AK765" s="881"/>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982">
        <v>4</v>
      </c>
      <c r="B766" s="982">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983"/>
      <c r="AD766" s="983"/>
      <c r="AE766" s="983"/>
      <c r="AF766" s="983"/>
      <c r="AG766" s="983"/>
      <c r="AH766" s="880"/>
      <c r="AI766" s="881"/>
      <c r="AJ766" s="881"/>
      <c r="AK766" s="881"/>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982">
        <v>5</v>
      </c>
      <c r="B767" s="982">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983"/>
      <c r="AD767" s="983"/>
      <c r="AE767" s="983"/>
      <c r="AF767" s="983"/>
      <c r="AG767" s="983"/>
      <c r="AH767" s="880"/>
      <c r="AI767" s="881"/>
      <c r="AJ767" s="881"/>
      <c r="AK767" s="881"/>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982">
        <v>6</v>
      </c>
      <c r="B768" s="982">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983"/>
      <c r="AD768" s="983"/>
      <c r="AE768" s="983"/>
      <c r="AF768" s="983"/>
      <c r="AG768" s="983"/>
      <c r="AH768" s="880"/>
      <c r="AI768" s="881"/>
      <c r="AJ768" s="881"/>
      <c r="AK768" s="881"/>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982">
        <v>7</v>
      </c>
      <c r="B769" s="982">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983"/>
      <c r="AD769" s="983"/>
      <c r="AE769" s="983"/>
      <c r="AF769" s="983"/>
      <c r="AG769" s="983"/>
      <c r="AH769" s="880"/>
      <c r="AI769" s="881"/>
      <c r="AJ769" s="881"/>
      <c r="AK769" s="881"/>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982">
        <v>8</v>
      </c>
      <c r="B770" s="982">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983"/>
      <c r="AD770" s="983"/>
      <c r="AE770" s="983"/>
      <c r="AF770" s="983"/>
      <c r="AG770" s="983"/>
      <c r="AH770" s="880"/>
      <c r="AI770" s="881"/>
      <c r="AJ770" s="881"/>
      <c r="AK770" s="881"/>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982">
        <v>9</v>
      </c>
      <c r="B771" s="982">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983"/>
      <c r="AD771" s="983"/>
      <c r="AE771" s="983"/>
      <c r="AF771" s="983"/>
      <c r="AG771" s="983"/>
      <c r="AH771" s="880"/>
      <c r="AI771" s="881"/>
      <c r="AJ771" s="881"/>
      <c r="AK771" s="881"/>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982">
        <v>10</v>
      </c>
      <c r="B772" s="982">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983"/>
      <c r="AD772" s="983"/>
      <c r="AE772" s="983"/>
      <c r="AF772" s="983"/>
      <c r="AG772" s="983"/>
      <c r="AH772" s="880"/>
      <c r="AI772" s="881"/>
      <c r="AJ772" s="881"/>
      <c r="AK772" s="881"/>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982">
        <v>11</v>
      </c>
      <c r="B773" s="982">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983"/>
      <c r="AD773" s="983"/>
      <c r="AE773" s="983"/>
      <c r="AF773" s="983"/>
      <c r="AG773" s="983"/>
      <c r="AH773" s="880"/>
      <c r="AI773" s="881"/>
      <c r="AJ773" s="881"/>
      <c r="AK773" s="881"/>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982">
        <v>12</v>
      </c>
      <c r="B774" s="982">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983"/>
      <c r="AD774" s="983"/>
      <c r="AE774" s="983"/>
      <c r="AF774" s="983"/>
      <c r="AG774" s="983"/>
      <c r="AH774" s="880"/>
      <c r="AI774" s="881"/>
      <c r="AJ774" s="881"/>
      <c r="AK774" s="881"/>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982">
        <v>13</v>
      </c>
      <c r="B775" s="982">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983"/>
      <c r="AD775" s="983"/>
      <c r="AE775" s="983"/>
      <c r="AF775" s="983"/>
      <c r="AG775" s="983"/>
      <c r="AH775" s="880"/>
      <c r="AI775" s="881"/>
      <c r="AJ775" s="881"/>
      <c r="AK775" s="881"/>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982">
        <v>14</v>
      </c>
      <c r="B776" s="982">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983"/>
      <c r="AD776" s="983"/>
      <c r="AE776" s="983"/>
      <c r="AF776" s="983"/>
      <c r="AG776" s="983"/>
      <c r="AH776" s="880"/>
      <c r="AI776" s="881"/>
      <c r="AJ776" s="881"/>
      <c r="AK776" s="881"/>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982">
        <v>15</v>
      </c>
      <c r="B777" s="982">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983"/>
      <c r="AD777" s="983"/>
      <c r="AE777" s="983"/>
      <c r="AF777" s="983"/>
      <c r="AG777" s="983"/>
      <c r="AH777" s="880"/>
      <c r="AI777" s="881"/>
      <c r="AJ777" s="881"/>
      <c r="AK777" s="881"/>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982">
        <v>16</v>
      </c>
      <c r="B778" s="982">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983"/>
      <c r="AD778" s="983"/>
      <c r="AE778" s="983"/>
      <c r="AF778" s="983"/>
      <c r="AG778" s="983"/>
      <c r="AH778" s="880"/>
      <c r="AI778" s="881"/>
      <c r="AJ778" s="881"/>
      <c r="AK778" s="881"/>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982">
        <v>17</v>
      </c>
      <c r="B779" s="982">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983"/>
      <c r="AD779" s="983"/>
      <c r="AE779" s="983"/>
      <c r="AF779" s="983"/>
      <c r="AG779" s="983"/>
      <c r="AH779" s="880"/>
      <c r="AI779" s="881"/>
      <c r="AJ779" s="881"/>
      <c r="AK779" s="881"/>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982">
        <v>18</v>
      </c>
      <c r="B780" s="982">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983"/>
      <c r="AD780" s="983"/>
      <c r="AE780" s="983"/>
      <c r="AF780" s="983"/>
      <c r="AG780" s="983"/>
      <c r="AH780" s="880"/>
      <c r="AI780" s="881"/>
      <c r="AJ780" s="881"/>
      <c r="AK780" s="881"/>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982">
        <v>19</v>
      </c>
      <c r="B781" s="982">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983"/>
      <c r="AD781" s="983"/>
      <c r="AE781" s="983"/>
      <c r="AF781" s="983"/>
      <c r="AG781" s="983"/>
      <c r="AH781" s="880"/>
      <c r="AI781" s="881"/>
      <c r="AJ781" s="881"/>
      <c r="AK781" s="881"/>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982">
        <v>20</v>
      </c>
      <c r="B782" s="982">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983"/>
      <c r="AD782" s="983"/>
      <c r="AE782" s="983"/>
      <c r="AF782" s="983"/>
      <c r="AG782" s="983"/>
      <c r="AH782" s="880"/>
      <c r="AI782" s="881"/>
      <c r="AJ782" s="881"/>
      <c r="AK782" s="881"/>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982">
        <v>21</v>
      </c>
      <c r="B783" s="982">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983"/>
      <c r="AD783" s="983"/>
      <c r="AE783" s="983"/>
      <c r="AF783" s="983"/>
      <c r="AG783" s="983"/>
      <c r="AH783" s="880"/>
      <c r="AI783" s="881"/>
      <c r="AJ783" s="881"/>
      <c r="AK783" s="881"/>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982">
        <v>22</v>
      </c>
      <c r="B784" s="982">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983"/>
      <c r="AD784" s="983"/>
      <c r="AE784" s="983"/>
      <c r="AF784" s="983"/>
      <c r="AG784" s="983"/>
      <c r="AH784" s="880"/>
      <c r="AI784" s="881"/>
      <c r="AJ784" s="881"/>
      <c r="AK784" s="881"/>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982">
        <v>23</v>
      </c>
      <c r="B785" s="982">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983"/>
      <c r="AD785" s="983"/>
      <c r="AE785" s="983"/>
      <c r="AF785" s="983"/>
      <c r="AG785" s="983"/>
      <c r="AH785" s="880"/>
      <c r="AI785" s="881"/>
      <c r="AJ785" s="881"/>
      <c r="AK785" s="881"/>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982">
        <v>24</v>
      </c>
      <c r="B786" s="982">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983"/>
      <c r="AD786" s="983"/>
      <c r="AE786" s="983"/>
      <c r="AF786" s="983"/>
      <c r="AG786" s="983"/>
      <c r="AH786" s="880"/>
      <c r="AI786" s="881"/>
      <c r="AJ786" s="881"/>
      <c r="AK786" s="881"/>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982">
        <v>25</v>
      </c>
      <c r="B787" s="982">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983"/>
      <c r="AD787" s="983"/>
      <c r="AE787" s="983"/>
      <c r="AF787" s="983"/>
      <c r="AG787" s="983"/>
      <c r="AH787" s="880"/>
      <c r="AI787" s="881"/>
      <c r="AJ787" s="881"/>
      <c r="AK787" s="881"/>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982">
        <v>26</v>
      </c>
      <c r="B788" s="982">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983"/>
      <c r="AD788" s="983"/>
      <c r="AE788" s="983"/>
      <c r="AF788" s="983"/>
      <c r="AG788" s="983"/>
      <c r="AH788" s="880"/>
      <c r="AI788" s="881"/>
      <c r="AJ788" s="881"/>
      <c r="AK788" s="881"/>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982">
        <v>27</v>
      </c>
      <c r="B789" s="982">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983"/>
      <c r="AD789" s="983"/>
      <c r="AE789" s="983"/>
      <c r="AF789" s="983"/>
      <c r="AG789" s="983"/>
      <c r="AH789" s="880"/>
      <c r="AI789" s="881"/>
      <c r="AJ789" s="881"/>
      <c r="AK789" s="881"/>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982">
        <v>28</v>
      </c>
      <c r="B790" s="982">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983"/>
      <c r="AD790" s="983"/>
      <c r="AE790" s="983"/>
      <c r="AF790" s="983"/>
      <c r="AG790" s="983"/>
      <c r="AH790" s="880"/>
      <c r="AI790" s="881"/>
      <c r="AJ790" s="881"/>
      <c r="AK790" s="881"/>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982">
        <v>29</v>
      </c>
      <c r="B791" s="982">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983"/>
      <c r="AD791" s="983"/>
      <c r="AE791" s="983"/>
      <c r="AF791" s="983"/>
      <c r="AG791" s="983"/>
      <c r="AH791" s="880"/>
      <c r="AI791" s="881"/>
      <c r="AJ791" s="881"/>
      <c r="AK791" s="881"/>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982">
        <v>30</v>
      </c>
      <c r="B792" s="982">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983"/>
      <c r="AD792" s="983"/>
      <c r="AE792" s="983"/>
      <c r="AF792" s="983"/>
      <c r="AG792" s="983"/>
      <c r="AH792" s="880"/>
      <c r="AI792" s="881"/>
      <c r="AJ792" s="881"/>
      <c r="AK792" s="881"/>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984" t="s">
        <v>274</v>
      </c>
      <c r="K795" s="985"/>
      <c r="L795" s="985"/>
      <c r="M795" s="985"/>
      <c r="N795" s="985"/>
      <c r="O795" s="985"/>
      <c r="P795" s="430" t="s">
        <v>25</v>
      </c>
      <c r="Q795" s="430"/>
      <c r="R795" s="430"/>
      <c r="S795" s="430"/>
      <c r="T795" s="430"/>
      <c r="U795" s="430"/>
      <c r="V795" s="430"/>
      <c r="W795" s="430"/>
      <c r="X795" s="430"/>
      <c r="Y795" s="859" t="s">
        <v>319</v>
      </c>
      <c r="Z795" s="860"/>
      <c r="AA795" s="860"/>
      <c r="AB795" s="860"/>
      <c r="AC795" s="984" t="s">
        <v>310</v>
      </c>
      <c r="AD795" s="984"/>
      <c r="AE795" s="984"/>
      <c r="AF795" s="984"/>
      <c r="AG795" s="984"/>
      <c r="AH795" s="859" t="s">
        <v>236</v>
      </c>
      <c r="AI795" s="857"/>
      <c r="AJ795" s="857"/>
      <c r="AK795" s="857"/>
      <c r="AL795" s="857" t="s">
        <v>19</v>
      </c>
      <c r="AM795" s="857"/>
      <c r="AN795" s="857"/>
      <c r="AO795" s="861"/>
      <c r="AP795" s="986" t="s">
        <v>275</v>
      </c>
      <c r="AQ795" s="986"/>
      <c r="AR795" s="986"/>
      <c r="AS795" s="986"/>
      <c r="AT795" s="986"/>
      <c r="AU795" s="986"/>
      <c r="AV795" s="986"/>
      <c r="AW795" s="986"/>
      <c r="AX795" s="986"/>
      <c r="AY795" s="34">
        <f>$AY$793</f>
        <v>0</v>
      </c>
    </row>
    <row r="796" spans="1:51" ht="26.25" customHeight="1" x14ac:dyDescent="0.15">
      <c r="A796" s="982">
        <v>1</v>
      </c>
      <c r="B796" s="982">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983"/>
      <c r="AD796" s="983"/>
      <c r="AE796" s="983"/>
      <c r="AF796" s="983"/>
      <c r="AG796" s="983"/>
      <c r="AH796" s="880"/>
      <c r="AI796" s="881"/>
      <c r="AJ796" s="881"/>
      <c r="AK796" s="881"/>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982">
        <v>2</v>
      </c>
      <c r="B797" s="982">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983"/>
      <c r="AD797" s="983"/>
      <c r="AE797" s="983"/>
      <c r="AF797" s="983"/>
      <c r="AG797" s="983"/>
      <c r="AH797" s="880"/>
      <c r="AI797" s="881"/>
      <c r="AJ797" s="881"/>
      <c r="AK797" s="881"/>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982">
        <v>3</v>
      </c>
      <c r="B798" s="982">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983"/>
      <c r="AD798" s="983"/>
      <c r="AE798" s="983"/>
      <c r="AF798" s="983"/>
      <c r="AG798" s="983"/>
      <c r="AH798" s="880"/>
      <c r="AI798" s="881"/>
      <c r="AJ798" s="881"/>
      <c r="AK798" s="881"/>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982">
        <v>4</v>
      </c>
      <c r="B799" s="982">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983"/>
      <c r="AD799" s="983"/>
      <c r="AE799" s="983"/>
      <c r="AF799" s="983"/>
      <c r="AG799" s="983"/>
      <c r="AH799" s="880"/>
      <c r="AI799" s="881"/>
      <c r="AJ799" s="881"/>
      <c r="AK799" s="881"/>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982">
        <v>5</v>
      </c>
      <c r="B800" s="982">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983"/>
      <c r="AD800" s="983"/>
      <c r="AE800" s="983"/>
      <c r="AF800" s="983"/>
      <c r="AG800" s="983"/>
      <c r="AH800" s="880"/>
      <c r="AI800" s="881"/>
      <c r="AJ800" s="881"/>
      <c r="AK800" s="881"/>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982">
        <v>6</v>
      </c>
      <c r="B801" s="982">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983"/>
      <c r="AD801" s="983"/>
      <c r="AE801" s="983"/>
      <c r="AF801" s="983"/>
      <c r="AG801" s="983"/>
      <c r="AH801" s="880"/>
      <c r="AI801" s="881"/>
      <c r="AJ801" s="881"/>
      <c r="AK801" s="881"/>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982">
        <v>7</v>
      </c>
      <c r="B802" s="982">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983"/>
      <c r="AD802" s="983"/>
      <c r="AE802" s="983"/>
      <c r="AF802" s="983"/>
      <c r="AG802" s="983"/>
      <c r="AH802" s="880"/>
      <c r="AI802" s="881"/>
      <c r="AJ802" s="881"/>
      <c r="AK802" s="881"/>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982">
        <v>8</v>
      </c>
      <c r="B803" s="982">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983"/>
      <c r="AD803" s="983"/>
      <c r="AE803" s="983"/>
      <c r="AF803" s="983"/>
      <c r="AG803" s="983"/>
      <c r="AH803" s="880"/>
      <c r="AI803" s="881"/>
      <c r="AJ803" s="881"/>
      <c r="AK803" s="881"/>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982">
        <v>9</v>
      </c>
      <c r="B804" s="982">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983"/>
      <c r="AD804" s="983"/>
      <c r="AE804" s="983"/>
      <c r="AF804" s="983"/>
      <c r="AG804" s="983"/>
      <c r="AH804" s="880"/>
      <c r="AI804" s="881"/>
      <c r="AJ804" s="881"/>
      <c r="AK804" s="881"/>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982">
        <v>10</v>
      </c>
      <c r="B805" s="982">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983"/>
      <c r="AD805" s="983"/>
      <c r="AE805" s="983"/>
      <c r="AF805" s="983"/>
      <c r="AG805" s="983"/>
      <c r="AH805" s="880"/>
      <c r="AI805" s="881"/>
      <c r="AJ805" s="881"/>
      <c r="AK805" s="881"/>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982">
        <v>11</v>
      </c>
      <c r="B806" s="982">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983"/>
      <c r="AD806" s="983"/>
      <c r="AE806" s="983"/>
      <c r="AF806" s="983"/>
      <c r="AG806" s="983"/>
      <c r="AH806" s="880"/>
      <c r="AI806" s="881"/>
      <c r="AJ806" s="881"/>
      <c r="AK806" s="881"/>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982">
        <v>12</v>
      </c>
      <c r="B807" s="982">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983"/>
      <c r="AD807" s="983"/>
      <c r="AE807" s="983"/>
      <c r="AF807" s="983"/>
      <c r="AG807" s="983"/>
      <c r="AH807" s="880"/>
      <c r="AI807" s="881"/>
      <c r="AJ807" s="881"/>
      <c r="AK807" s="881"/>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982">
        <v>13</v>
      </c>
      <c r="B808" s="982">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983"/>
      <c r="AD808" s="983"/>
      <c r="AE808" s="983"/>
      <c r="AF808" s="983"/>
      <c r="AG808" s="983"/>
      <c r="AH808" s="880"/>
      <c r="AI808" s="881"/>
      <c r="AJ808" s="881"/>
      <c r="AK808" s="881"/>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982">
        <v>14</v>
      </c>
      <c r="B809" s="982">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983"/>
      <c r="AD809" s="983"/>
      <c r="AE809" s="983"/>
      <c r="AF809" s="983"/>
      <c r="AG809" s="983"/>
      <c r="AH809" s="880"/>
      <c r="AI809" s="881"/>
      <c r="AJ809" s="881"/>
      <c r="AK809" s="881"/>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982">
        <v>15</v>
      </c>
      <c r="B810" s="982">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983"/>
      <c r="AD810" s="983"/>
      <c r="AE810" s="983"/>
      <c r="AF810" s="983"/>
      <c r="AG810" s="983"/>
      <c r="AH810" s="880"/>
      <c r="AI810" s="881"/>
      <c r="AJ810" s="881"/>
      <c r="AK810" s="881"/>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982">
        <v>16</v>
      </c>
      <c r="B811" s="982">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983"/>
      <c r="AD811" s="983"/>
      <c r="AE811" s="983"/>
      <c r="AF811" s="983"/>
      <c r="AG811" s="983"/>
      <c r="AH811" s="880"/>
      <c r="AI811" s="881"/>
      <c r="AJ811" s="881"/>
      <c r="AK811" s="881"/>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982">
        <v>17</v>
      </c>
      <c r="B812" s="982">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983"/>
      <c r="AD812" s="983"/>
      <c r="AE812" s="983"/>
      <c r="AF812" s="983"/>
      <c r="AG812" s="983"/>
      <c r="AH812" s="880"/>
      <c r="AI812" s="881"/>
      <c r="AJ812" s="881"/>
      <c r="AK812" s="881"/>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982">
        <v>18</v>
      </c>
      <c r="B813" s="982">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983"/>
      <c r="AD813" s="983"/>
      <c r="AE813" s="983"/>
      <c r="AF813" s="983"/>
      <c r="AG813" s="983"/>
      <c r="AH813" s="880"/>
      <c r="AI813" s="881"/>
      <c r="AJ813" s="881"/>
      <c r="AK813" s="881"/>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982">
        <v>19</v>
      </c>
      <c r="B814" s="982">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983"/>
      <c r="AD814" s="983"/>
      <c r="AE814" s="983"/>
      <c r="AF814" s="983"/>
      <c r="AG814" s="983"/>
      <c r="AH814" s="880"/>
      <c r="AI814" s="881"/>
      <c r="AJ814" s="881"/>
      <c r="AK814" s="881"/>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982">
        <v>20</v>
      </c>
      <c r="B815" s="982">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983"/>
      <c r="AD815" s="983"/>
      <c r="AE815" s="983"/>
      <c r="AF815" s="983"/>
      <c r="AG815" s="983"/>
      <c r="AH815" s="880"/>
      <c r="AI815" s="881"/>
      <c r="AJ815" s="881"/>
      <c r="AK815" s="881"/>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982">
        <v>21</v>
      </c>
      <c r="B816" s="982">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983"/>
      <c r="AD816" s="983"/>
      <c r="AE816" s="983"/>
      <c r="AF816" s="983"/>
      <c r="AG816" s="983"/>
      <c r="AH816" s="880"/>
      <c r="AI816" s="881"/>
      <c r="AJ816" s="881"/>
      <c r="AK816" s="881"/>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982">
        <v>22</v>
      </c>
      <c r="B817" s="982">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983"/>
      <c r="AD817" s="983"/>
      <c r="AE817" s="983"/>
      <c r="AF817" s="983"/>
      <c r="AG817" s="983"/>
      <c r="AH817" s="880"/>
      <c r="AI817" s="881"/>
      <c r="AJ817" s="881"/>
      <c r="AK817" s="881"/>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982">
        <v>23</v>
      </c>
      <c r="B818" s="982">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983"/>
      <c r="AD818" s="983"/>
      <c r="AE818" s="983"/>
      <c r="AF818" s="983"/>
      <c r="AG818" s="983"/>
      <c r="AH818" s="880"/>
      <c r="AI818" s="881"/>
      <c r="AJ818" s="881"/>
      <c r="AK818" s="881"/>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982">
        <v>24</v>
      </c>
      <c r="B819" s="982">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983"/>
      <c r="AD819" s="983"/>
      <c r="AE819" s="983"/>
      <c r="AF819" s="983"/>
      <c r="AG819" s="983"/>
      <c r="AH819" s="880"/>
      <c r="AI819" s="881"/>
      <c r="AJ819" s="881"/>
      <c r="AK819" s="881"/>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982">
        <v>25</v>
      </c>
      <c r="B820" s="982">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983"/>
      <c r="AD820" s="983"/>
      <c r="AE820" s="983"/>
      <c r="AF820" s="983"/>
      <c r="AG820" s="983"/>
      <c r="AH820" s="880"/>
      <c r="AI820" s="881"/>
      <c r="AJ820" s="881"/>
      <c r="AK820" s="881"/>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982">
        <v>26</v>
      </c>
      <c r="B821" s="982">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983"/>
      <c r="AD821" s="983"/>
      <c r="AE821" s="983"/>
      <c r="AF821" s="983"/>
      <c r="AG821" s="983"/>
      <c r="AH821" s="880"/>
      <c r="AI821" s="881"/>
      <c r="AJ821" s="881"/>
      <c r="AK821" s="881"/>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982">
        <v>27</v>
      </c>
      <c r="B822" s="982">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983"/>
      <c r="AD822" s="983"/>
      <c r="AE822" s="983"/>
      <c r="AF822" s="983"/>
      <c r="AG822" s="983"/>
      <c r="AH822" s="880"/>
      <c r="AI822" s="881"/>
      <c r="AJ822" s="881"/>
      <c r="AK822" s="881"/>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982">
        <v>28</v>
      </c>
      <c r="B823" s="982">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983"/>
      <c r="AD823" s="983"/>
      <c r="AE823" s="983"/>
      <c r="AF823" s="983"/>
      <c r="AG823" s="983"/>
      <c r="AH823" s="880"/>
      <c r="AI823" s="881"/>
      <c r="AJ823" s="881"/>
      <c r="AK823" s="881"/>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982">
        <v>29</v>
      </c>
      <c r="B824" s="982">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983"/>
      <c r="AD824" s="983"/>
      <c r="AE824" s="983"/>
      <c r="AF824" s="983"/>
      <c r="AG824" s="983"/>
      <c r="AH824" s="880"/>
      <c r="AI824" s="881"/>
      <c r="AJ824" s="881"/>
      <c r="AK824" s="881"/>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982">
        <v>30</v>
      </c>
      <c r="B825" s="982">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983"/>
      <c r="AD825" s="983"/>
      <c r="AE825" s="983"/>
      <c r="AF825" s="983"/>
      <c r="AG825" s="983"/>
      <c r="AH825" s="880"/>
      <c r="AI825" s="881"/>
      <c r="AJ825" s="881"/>
      <c r="AK825" s="881"/>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984" t="s">
        <v>274</v>
      </c>
      <c r="K828" s="985"/>
      <c r="L828" s="985"/>
      <c r="M828" s="985"/>
      <c r="N828" s="985"/>
      <c r="O828" s="985"/>
      <c r="P828" s="430" t="s">
        <v>25</v>
      </c>
      <c r="Q828" s="430"/>
      <c r="R828" s="430"/>
      <c r="S828" s="430"/>
      <c r="T828" s="430"/>
      <c r="U828" s="430"/>
      <c r="V828" s="430"/>
      <c r="W828" s="430"/>
      <c r="X828" s="430"/>
      <c r="Y828" s="859" t="s">
        <v>319</v>
      </c>
      <c r="Z828" s="860"/>
      <c r="AA828" s="860"/>
      <c r="AB828" s="860"/>
      <c r="AC828" s="984" t="s">
        <v>310</v>
      </c>
      <c r="AD828" s="984"/>
      <c r="AE828" s="984"/>
      <c r="AF828" s="984"/>
      <c r="AG828" s="984"/>
      <c r="AH828" s="859" t="s">
        <v>236</v>
      </c>
      <c r="AI828" s="857"/>
      <c r="AJ828" s="857"/>
      <c r="AK828" s="857"/>
      <c r="AL828" s="857" t="s">
        <v>19</v>
      </c>
      <c r="AM828" s="857"/>
      <c r="AN828" s="857"/>
      <c r="AO828" s="861"/>
      <c r="AP828" s="986" t="s">
        <v>275</v>
      </c>
      <c r="AQ828" s="986"/>
      <c r="AR828" s="986"/>
      <c r="AS828" s="986"/>
      <c r="AT828" s="986"/>
      <c r="AU828" s="986"/>
      <c r="AV828" s="986"/>
      <c r="AW828" s="986"/>
      <c r="AX828" s="986"/>
      <c r="AY828" s="34">
        <f>$AY$826</f>
        <v>0</v>
      </c>
    </row>
    <row r="829" spans="1:51" ht="26.25" customHeight="1" x14ac:dyDescent="0.15">
      <c r="A829" s="982">
        <v>1</v>
      </c>
      <c r="B829" s="982">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983"/>
      <c r="AD829" s="983"/>
      <c r="AE829" s="983"/>
      <c r="AF829" s="983"/>
      <c r="AG829" s="983"/>
      <c r="AH829" s="880"/>
      <c r="AI829" s="881"/>
      <c r="AJ829" s="881"/>
      <c r="AK829" s="881"/>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982">
        <v>2</v>
      </c>
      <c r="B830" s="982">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983"/>
      <c r="AD830" s="983"/>
      <c r="AE830" s="983"/>
      <c r="AF830" s="983"/>
      <c r="AG830" s="983"/>
      <c r="AH830" s="880"/>
      <c r="AI830" s="881"/>
      <c r="AJ830" s="881"/>
      <c r="AK830" s="881"/>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982">
        <v>3</v>
      </c>
      <c r="B831" s="982">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983"/>
      <c r="AD831" s="983"/>
      <c r="AE831" s="983"/>
      <c r="AF831" s="983"/>
      <c r="AG831" s="983"/>
      <c r="AH831" s="880"/>
      <c r="AI831" s="881"/>
      <c r="AJ831" s="881"/>
      <c r="AK831" s="881"/>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982">
        <v>4</v>
      </c>
      <c r="B832" s="982">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983"/>
      <c r="AD832" s="983"/>
      <c r="AE832" s="983"/>
      <c r="AF832" s="983"/>
      <c r="AG832" s="983"/>
      <c r="AH832" s="880"/>
      <c r="AI832" s="881"/>
      <c r="AJ832" s="881"/>
      <c r="AK832" s="881"/>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982">
        <v>5</v>
      </c>
      <c r="B833" s="982">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983"/>
      <c r="AD833" s="983"/>
      <c r="AE833" s="983"/>
      <c r="AF833" s="983"/>
      <c r="AG833" s="983"/>
      <c r="AH833" s="880"/>
      <c r="AI833" s="881"/>
      <c r="AJ833" s="881"/>
      <c r="AK833" s="881"/>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982">
        <v>6</v>
      </c>
      <c r="B834" s="982">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983"/>
      <c r="AD834" s="983"/>
      <c r="AE834" s="983"/>
      <c r="AF834" s="983"/>
      <c r="AG834" s="983"/>
      <c r="AH834" s="880"/>
      <c r="AI834" s="881"/>
      <c r="AJ834" s="881"/>
      <c r="AK834" s="881"/>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982">
        <v>7</v>
      </c>
      <c r="B835" s="982">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983"/>
      <c r="AD835" s="983"/>
      <c r="AE835" s="983"/>
      <c r="AF835" s="983"/>
      <c r="AG835" s="983"/>
      <c r="AH835" s="880"/>
      <c r="AI835" s="881"/>
      <c r="AJ835" s="881"/>
      <c r="AK835" s="881"/>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982">
        <v>8</v>
      </c>
      <c r="B836" s="982">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983"/>
      <c r="AD836" s="983"/>
      <c r="AE836" s="983"/>
      <c r="AF836" s="983"/>
      <c r="AG836" s="983"/>
      <c r="AH836" s="880"/>
      <c r="AI836" s="881"/>
      <c r="AJ836" s="881"/>
      <c r="AK836" s="881"/>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982">
        <v>9</v>
      </c>
      <c r="B837" s="982">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983"/>
      <c r="AD837" s="983"/>
      <c r="AE837" s="983"/>
      <c r="AF837" s="983"/>
      <c r="AG837" s="983"/>
      <c r="AH837" s="880"/>
      <c r="AI837" s="881"/>
      <c r="AJ837" s="881"/>
      <c r="AK837" s="881"/>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982">
        <v>10</v>
      </c>
      <c r="B838" s="982">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983"/>
      <c r="AD838" s="983"/>
      <c r="AE838" s="983"/>
      <c r="AF838" s="983"/>
      <c r="AG838" s="983"/>
      <c r="AH838" s="880"/>
      <c r="AI838" s="881"/>
      <c r="AJ838" s="881"/>
      <c r="AK838" s="881"/>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982">
        <v>11</v>
      </c>
      <c r="B839" s="982">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983"/>
      <c r="AD839" s="983"/>
      <c r="AE839" s="983"/>
      <c r="AF839" s="983"/>
      <c r="AG839" s="983"/>
      <c r="AH839" s="880"/>
      <c r="AI839" s="881"/>
      <c r="AJ839" s="881"/>
      <c r="AK839" s="881"/>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982">
        <v>12</v>
      </c>
      <c r="B840" s="982">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983"/>
      <c r="AD840" s="983"/>
      <c r="AE840" s="983"/>
      <c r="AF840" s="983"/>
      <c r="AG840" s="983"/>
      <c r="AH840" s="880"/>
      <c r="AI840" s="881"/>
      <c r="AJ840" s="881"/>
      <c r="AK840" s="881"/>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982">
        <v>13</v>
      </c>
      <c r="B841" s="982">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983"/>
      <c r="AD841" s="983"/>
      <c r="AE841" s="983"/>
      <c r="AF841" s="983"/>
      <c r="AG841" s="983"/>
      <c r="AH841" s="880"/>
      <c r="AI841" s="881"/>
      <c r="AJ841" s="881"/>
      <c r="AK841" s="881"/>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982">
        <v>14</v>
      </c>
      <c r="B842" s="982">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983"/>
      <c r="AD842" s="983"/>
      <c r="AE842" s="983"/>
      <c r="AF842" s="983"/>
      <c r="AG842" s="983"/>
      <c r="AH842" s="880"/>
      <c r="AI842" s="881"/>
      <c r="AJ842" s="881"/>
      <c r="AK842" s="881"/>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982">
        <v>15</v>
      </c>
      <c r="B843" s="982">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983"/>
      <c r="AD843" s="983"/>
      <c r="AE843" s="983"/>
      <c r="AF843" s="983"/>
      <c r="AG843" s="983"/>
      <c r="AH843" s="880"/>
      <c r="AI843" s="881"/>
      <c r="AJ843" s="881"/>
      <c r="AK843" s="881"/>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982">
        <v>16</v>
      </c>
      <c r="B844" s="982">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983"/>
      <c r="AD844" s="983"/>
      <c r="AE844" s="983"/>
      <c r="AF844" s="983"/>
      <c r="AG844" s="983"/>
      <c r="AH844" s="880"/>
      <c r="AI844" s="881"/>
      <c r="AJ844" s="881"/>
      <c r="AK844" s="881"/>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982">
        <v>17</v>
      </c>
      <c r="B845" s="982">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983"/>
      <c r="AD845" s="983"/>
      <c r="AE845" s="983"/>
      <c r="AF845" s="983"/>
      <c r="AG845" s="983"/>
      <c r="AH845" s="880"/>
      <c r="AI845" s="881"/>
      <c r="AJ845" s="881"/>
      <c r="AK845" s="881"/>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982">
        <v>18</v>
      </c>
      <c r="B846" s="982">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983"/>
      <c r="AD846" s="983"/>
      <c r="AE846" s="983"/>
      <c r="AF846" s="983"/>
      <c r="AG846" s="983"/>
      <c r="AH846" s="880"/>
      <c r="AI846" s="881"/>
      <c r="AJ846" s="881"/>
      <c r="AK846" s="881"/>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982">
        <v>19</v>
      </c>
      <c r="B847" s="982">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983"/>
      <c r="AD847" s="983"/>
      <c r="AE847" s="983"/>
      <c r="AF847" s="983"/>
      <c r="AG847" s="983"/>
      <c r="AH847" s="880"/>
      <c r="AI847" s="881"/>
      <c r="AJ847" s="881"/>
      <c r="AK847" s="881"/>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982">
        <v>20</v>
      </c>
      <c r="B848" s="982">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983"/>
      <c r="AD848" s="983"/>
      <c r="AE848" s="983"/>
      <c r="AF848" s="983"/>
      <c r="AG848" s="983"/>
      <c r="AH848" s="880"/>
      <c r="AI848" s="881"/>
      <c r="AJ848" s="881"/>
      <c r="AK848" s="881"/>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982">
        <v>21</v>
      </c>
      <c r="B849" s="982">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983"/>
      <c r="AD849" s="983"/>
      <c r="AE849" s="983"/>
      <c r="AF849" s="983"/>
      <c r="AG849" s="983"/>
      <c r="AH849" s="880"/>
      <c r="AI849" s="881"/>
      <c r="AJ849" s="881"/>
      <c r="AK849" s="881"/>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982">
        <v>22</v>
      </c>
      <c r="B850" s="982">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983"/>
      <c r="AD850" s="983"/>
      <c r="AE850" s="983"/>
      <c r="AF850" s="983"/>
      <c r="AG850" s="983"/>
      <c r="AH850" s="880"/>
      <c r="AI850" s="881"/>
      <c r="AJ850" s="881"/>
      <c r="AK850" s="881"/>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982">
        <v>23</v>
      </c>
      <c r="B851" s="982">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983"/>
      <c r="AD851" s="983"/>
      <c r="AE851" s="983"/>
      <c r="AF851" s="983"/>
      <c r="AG851" s="983"/>
      <c r="AH851" s="880"/>
      <c r="AI851" s="881"/>
      <c r="AJ851" s="881"/>
      <c r="AK851" s="881"/>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982">
        <v>24</v>
      </c>
      <c r="B852" s="982">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983"/>
      <c r="AD852" s="983"/>
      <c r="AE852" s="983"/>
      <c r="AF852" s="983"/>
      <c r="AG852" s="983"/>
      <c r="AH852" s="880"/>
      <c r="AI852" s="881"/>
      <c r="AJ852" s="881"/>
      <c r="AK852" s="881"/>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982">
        <v>25</v>
      </c>
      <c r="B853" s="982">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983"/>
      <c r="AD853" s="983"/>
      <c r="AE853" s="983"/>
      <c r="AF853" s="983"/>
      <c r="AG853" s="983"/>
      <c r="AH853" s="880"/>
      <c r="AI853" s="881"/>
      <c r="AJ853" s="881"/>
      <c r="AK853" s="881"/>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982">
        <v>26</v>
      </c>
      <c r="B854" s="982">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983"/>
      <c r="AD854" s="983"/>
      <c r="AE854" s="983"/>
      <c r="AF854" s="983"/>
      <c r="AG854" s="983"/>
      <c r="AH854" s="880"/>
      <c r="AI854" s="881"/>
      <c r="AJ854" s="881"/>
      <c r="AK854" s="881"/>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982">
        <v>27</v>
      </c>
      <c r="B855" s="982">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983"/>
      <c r="AD855" s="983"/>
      <c r="AE855" s="983"/>
      <c r="AF855" s="983"/>
      <c r="AG855" s="983"/>
      <c r="AH855" s="880"/>
      <c r="AI855" s="881"/>
      <c r="AJ855" s="881"/>
      <c r="AK855" s="881"/>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982">
        <v>28</v>
      </c>
      <c r="B856" s="982">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983"/>
      <c r="AD856" s="983"/>
      <c r="AE856" s="983"/>
      <c r="AF856" s="983"/>
      <c r="AG856" s="983"/>
      <c r="AH856" s="880"/>
      <c r="AI856" s="881"/>
      <c r="AJ856" s="881"/>
      <c r="AK856" s="881"/>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982">
        <v>29</v>
      </c>
      <c r="B857" s="982">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983"/>
      <c r="AD857" s="983"/>
      <c r="AE857" s="983"/>
      <c r="AF857" s="983"/>
      <c r="AG857" s="983"/>
      <c r="AH857" s="880"/>
      <c r="AI857" s="881"/>
      <c r="AJ857" s="881"/>
      <c r="AK857" s="881"/>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982">
        <v>30</v>
      </c>
      <c r="B858" s="982">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983"/>
      <c r="AD858" s="983"/>
      <c r="AE858" s="983"/>
      <c r="AF858" s="983"/>
      <c r="AG858" s="983"/>
      <c r="AH858" s="880"/>
      <c r="AI858" s="881"/>
      <c r="AJ858" s="881"/>
      <c r="AK858" s="881"/>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984" t="s">
        <v>274</v>
      </c>
      <c r="K861" s="985"/>
      <c r="L861" s="985"/>
      <c r="M861" s="985"/>
      <c r="N861" s="985"/>
      <c r="O861" s="985"/>
      <c r="P861" s="430" t="s">
        <v>25</v>
      </c>
      <c r="Q861" s="430"/>
      <c r="R861" s="430"/>
      <c r="S861" s="430"/>
      <c r="T861" s="430"/>
      <c r="U861" s="430"/>
      <c r="V861" s="430"/>
      <c r="W861" s="430"/>
      <c r="X861" s="430"/>
      <c r="Y861" s="859" t="s">
        <v>319</v>
      </c>
      <c r="Z861" s="860"/>
      <c r="AA861" s="860"/>
      <c r="AB861" s="860"/>
      <c r="AC861" s="984" t="s">
        <v>310</v>
      </c>
      <c r="AD861" s="984"/>
      <c r="AE861" s="984"/>
      <c r="AF861" s="984"/>
      <c r="AG861" s="984"/>
      <c r="AH861" s="859" t="s">
        <v>236</v>
      </c>
      <c r="AI861" s="857"/>
      <c r="AJ861" s="857"/>
      <c r="AK861" s="857"/>
      <c r="AL861" s="857" t="s">
        <v>19</v>
      </c>
      <c r="AM861" s="857"/>
      <c r="AN861" s="857"/>
      <c r="AO861" s="861"/>
      <c r="AP861" s="986" t="s">
        <v>275</v>
      </c>
      <c r="AQ861" s="986"/>
      <c r="AR861" s="986"/>
      <c r="AS861" s="986"/>
      <c r="AT861" s="986"/>
      <c r="AU861" s="986"/>
      <c r="AV861" s="986"/>
      <c r="AW861" s="986"/>
      <c r="AX861" s="986"/>
      <c r="AY861" s="34">
        <f>$AY$859</f>
        <v>0</v>
      </c>
    </row>
    <row r="862" spans="1:51" ht="26.25" customHeight="1" x14ac:dyDescent="0.15">
      <c r="A862" s="982">
        <v>1</v>
      </c>
      <c r="B862" s="982">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983"/>
      <c r="AD862" s="983"/>
      <c r="AE862" s="983"/>
      <c r="AF862" s="983"/>
      <c r="AG862" s="983"/>
      <c r="AH862" s="880"/>
      <c r="AI862" s="881"/>
      <c r="AJ862" s="881"/>
      <c r="AK862" s="881"/>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982">
        <v>2</v>
      </c>
      <c r="B863" s="982">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983"/>
      <c r="AD863" s="983"/>
      <c r="AE863" s="983"/>
      <c r="AF863" s="983"/>
      <c r="AG863" s="983"/>
      <c r="AH863" s="880"/>
      <c r="AI863" s="881"/>
      <c r="AJ863" s="881"/>
      <c r="AK863" s="881"/>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982">
        <v>3</v>
      </c>
      <c r="B864" s="982">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983"/>
      <c r="AD864" s="983"/>
      <c r="AE864" s="983"/>
      <c r="AF864" s="983"/>
      <c r="AG864" s="983"/>
      <c r="AH864" s="880"/>
      <c r="AI864" s="881"/>
      <c r="AJ864" s="881"/>
      <c r="AK864" s="881"/>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982">
        <v>4</v>
      </c>
      <c r="B865" s="982">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983"/>
      <c r="AD865" s="983"/>
      <c r="AE865" s="983"/>
      <c r="AF865" s="983"/>
      <c r="AG865" s="983"/>
      <c r="AH865" s="880"/>
      <c r="AI865" s="881"/>
      <c r="AJ865" s="881"/>
      <c r="AK865" s="881"/>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982">
        <v>5</v>
      </c>
      <c r="B866" s="982">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983"/>
      <c r="AD866" s="983"/>
      <c r="AE866" s="983"/>
      <c r="AF866" s="983"/>
      <c r="AG866" s="983"/>
      <c r="AH866" s="880"/>
      <c r="AI866" s="881"/>
      <c r="AJ866" s="881"/>
      <c r="AK866" s="881"/>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982">
        <v>6</v>
      </c>
      <c r="B867" s="982">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983"/>
      <c r="AD867" s="983"/>
      <c r="AE867" s="983"/>
      <c r="AF867" s="983"/>
      <c r="AG867" s="983"/>
      <c r="AH867" s="880"/>
      <c r="AI867" s="881"/>
      <c r="AJ867" s="881"/>
      <c r="AK867" s="881"/>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982">
        <v>7</v>
      </c>
      <c r="B868" s="982">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983"/>
      <c r="AD868" s="983"/>
      <c r="AE868" s="983"/>
      <c r="AF868" s="983"/>
      <c r="AG868" s="983"/>
      <c r="AH868" s="880"/>
      <c r="AI868" s="881"/>
      <c r="AJ868" s="881"/>
      <c r="AK868" s="881"/>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982">
        <v>8</v>
      </c>
      <c r="B869" s="982">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983"/>
      <c r="AD869" s="983"/>
      <c r="AE869" s="983"/>
      <c r="AF869" s="983"/>
      <c r="AG869" s="983"/>
      <c r="AH869" s="880"/>
      <c r="AI869" s="881"/>
      <c r="AJ869" s="881"/>
      <c r="AK869" s="881"/>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982">
        <v>9</v>
      </c>
      <c r="B870" s="982">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983"/>
      <c r="AD870" s="983"/>
      <c r="AE870" s="983"/>
      <c r="AF870" s="983"/>
      <c r="AG870" s="983"/>
      <c r="AH870" s="880"/>
      <c r="AI870" s="881"/>
      <c r="AJ870" s="881"/>
      <c r="AK870" s="881"/>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982">
        <v>10</v>
      </c>
      <c r="B871" s="982">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983"/>
      <c r="AD871" s="983"/>
      <c r="AE871" s="983"/>
      <c r="AF871" s="983"/>
      <c r="AG871" s="983"/>
      <c r="AH871" s="880"/>
      <c r="AI871" s="881"/>
      <c r="AJ871" s="881"/>
      <c r="AK871" s="881"/>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982">
        <v>11</v>
      </c>
      <c r="B872" s="982">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983"/>
      <c r="AD872" s="983"/>
      <c r="AE872" s="983"/>
      <c r="AF872" s="983"/>
      <c r="AG872" s="983"/>
      <c r="AH872" s="880"/>
      <c r="AI872" s="881"/>
      <c r="AJ872" s="881"/>
      <c r="AK872" s="881"/>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982">
        <v>12</v>
      </c>
      <c r="B873" s="982">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983"/>
      <c r="AD873" s="983"/>
      <c r="AE873" s="983"/>
      <c r="AF873" s="983"/>
      <c r="AG873" s="983"/>
      <c r="AH873" s="880"/>
      <c r="AI873" s="881"/>
      <c r="AJ873" s="881"/>
      <c r="AK873" s="881"/>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982">
        <v>13</v>
      </c>
      <c r="B874" s="982">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983"/>
      <c r="AD874" s="983"/>
      <c r="AE874" s="983"/>
      <c r="AF874" s="983"/>
      <c r="AG874" s="983"/>
      <c r="AH874" s="880"/>
      <c r="AI874" s="881"/>
      <c r="AJ874" s="881"/>
      <c r="AK874" s="881"/>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982">
        <v>14</v>
      </c>
      <c r="B875" s="982">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983"/>
      <c r="AD875" s="983"/>
      <c r="AE875" s="983"/>
      <c r="AF875" s="983"/>
      <c r="AG875" s="983"/>
      <c r="AH875" s="880"/>
      <c r="AI875" s="881"/>
      <c r="AJ875" s="881"/>
      <c r="AK875" s="881"/>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982">
        <v>15</v>
      </c>
      <c r="B876" s="982">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983"/>
      <c r="AD876" s="983"/>
      <c r="AE876" s="983"/>
      <c r="AF876" s="983"/>
      <c r="AG876" s="983"/>
      <c r="AH876" s="880"/>
      <c r="AI876" s="881"/>
      <c r="AJ876" s="881"/>
      <c r="AK876" s="881"/>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982">
        <v>16</v>
      </c>
      <c r="B877" s="982">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983"/>
      <c r="AD877" s="983"/>
      <c r="AE877" s="983"/>
      <c r="AF877" s="983"/>
      <c r="AG877" s="983"/>
      <c r="AH877" s="880"/>
      <c r="AI877" s="881"/>
      <c r="AJ877" s="881"/>
      <c r="AK877" s="881"/>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982">
        <v>17</v>
      </c>
      <c r="B878" s="982">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983"/>
      <c r="AD878" s="983"/>
      <c r="AE878" s="983"/>
      <c r="AF878" s="983"/>
      <c r="AG878" s="983"/>
      <c r="AH878" s="880"/>
      <c r="AI878" s="881"/>
      <c r="AJ878" s="881"/>
      <c r="AK878" s="881"/>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982">
        <v>18</v>
      </c>
      <c r="B879" s="982">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983"/>
      <c r="AD879" s="983"/>
      <c r="AE879" s="983"/>
      <c r="AF879" s="983"/>
      <c r="AG879" s="983"/>
      <c r="AH879" s="880"/>
      <c r="AI879" s="881"/>
      <c r="AJ879" s="881"/>
      <c r="AK879" s="881"/>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982">
        <v>19</v>
      </c>
      <c r="B880" s="982">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983"/>
      <c r="AD880" s="983"/>
      <c r="AE880" s="983"/>
      <c r="AF880" s="983"/>
      <c r="AG880" s="983"/>
      <c r="AH880" s="880"/>
      <c r="AI880" s="881"/>
      <c r="AJ880" s="881"/>
      <c r="AK880" s="881"/>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982">
        <v>20</v>
      </c>
      <c r="B881" s="982">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983"/>
      <c r="AD881" s="983"/>
      <c r="AE881" s="983"/>
      <c r="AF881" s="983"/>
      <c r="AG881" s="983"/>
      <c r="AH881" s="880"/>
      <c r="AI881" s="881"/>
      <c r="AJ881" s="881"/>
      <c r="AK881" s="881"/>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982">
        <v>21</v>
      </c>
      <c r="B882" s="982">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983"/>
      <c r="AD882" s="983"/>
      <c r="AE882" s="983"/>
      <c r="AF882" s="983"/>
      <c r="AG882" s="983"/>
      <c r="AH882" s="880"/>
      <c r="AI882" s="881"/>
      <c r="AJ882" s="881"/>
      <c r="AK882" s="881"/>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982">
        <v>22</v>
      </c>
      <c r="B883" s="982">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983"/>
      <c r="AD883" s="983"/>
      <c r="AE883" s="983"/>
      <c r="AF883" s="983"/>
      <c r="AG883" s="983"/>
      <c r="AH883" s="880"/>
      <c r="AI883" s="881"/>
      <c r="AJ883" s="881"/>
      <c r="AK883" s="881"/>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982">
        <v>23</v>
      </c>
      <c r="B884" s="982">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983"/>
      <c r="AD884" s="983"/>
      <c r="AE884" s="983"/>
      <c r="AF884" s="983"/>
      <c r="AG884" s="983"/>
      <c r="AH884" s="880"/>
      <c r="AI884" s="881"/>
      <c r="AJ884" s="881"/>
      <c r="AK884" s="881"/>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982">
        <v>24</v>
      </c>
      <c r="B885" s="982">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983"/>
      <c r="AD885" s="983"/>
      <c r="AE885" s="983"/>
      <c r="AF885" s="983"/>
      <c r="AG885" s="983"/>
      <c r="AH885" s="880"/>
      <c r="AI885" s="881"/>
      <c r="AJ885" s="881"/>
      <c r="AK885" s="881"/>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982">
        <v>25</v>
      </c>
      <c r="B886" s="982">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983"/>
      <c r="AD886" s="983"/>
      <c r="AE886" s="983"/>
      <c r="AF886" s="983"/>
      <c r="AG886" s="983"/>
      <c r="AH886" s="880"/>
      <c r="AI886" s="881"/>
      <c r="AJ886" s="881"/>
      <c r="AK886" s="881"/>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982">
        <v>26</v>
      </c>
      <c r="B887" s="982">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983"/>
      <c r="AD887" s="983"/>
      <c r="AE887" s="983"/>
      <c r="AF887" s="983"/>
      <c r="AG887" s="983"/>
      <c r="AH887" s="880"/>
      <c r="AI887" s="881"/>
      <c r="AJ887" s="881"/>
      <c r="AK887" s="881"/>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982">
        <v>27</v>
      </c>
      <c r="B888" s="982">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983"/>
      <c r="AD888" s="983"/>
      <c r="AE888" s="983"/>
      <c r="AF888" s="983"/>
      <c r="AG888" s="983"/>
      <c r="AH888" s="880"/>
      <c r="AI888" s="881"/>
      <c r="AJ888" s="881"/>
      <c r="AK888" s="881"/>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982">
        <v>28</v>
      </c>
      <c r="B889" s="982">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983"/>
      <c r="AD889" s="983"/>
      <c r="AE889" s="983"/>
      <c r="AF889" s="983"/>
      <c r="AG889" s="983"/>
      <c r="AH889" s="880"/>
      <c r="AI889" s="881"/>
      <c r="AJ889" s="881"/>
      <c r="AK889" s="881"/>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982">
        <v>29</v>
      </c>
      <c r="B890" s="982">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983"/>
      <c r="AD890" s="983"/>
      <c r="AE890" s="983"/>
      <c r="AF890" s="983"/>
      <c r="AG890" s="983"/>
      <c r="AH890" s="880"/>
      <c r="AI890" s="881"/>
      <c r="AJ890" s="881"/>
      <c r="AK890" s="881"/>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982">
        <v>30</v>
      </c>
      <c r="B891" s="982">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983"/>
      <c r="AD891" s="983"/>
      <c r="AE891" s="983"/>
      <c r="AF891" s="983"/>
      <c r="AG891" s="983"/>
      <c r="AH891" s="880"/>
      <c r="AI891" s="881"/>
      <c r="AJ891" s="881"/>
      <c r="AK891" s="881"/>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984" t="s">
        <v>274</v>
      </c>
      <c r="K894" s="985"/>
      <c r="L894" s="985"/>
      <c r="M894" s="985"/>
      <c r="N894" s="985"/>
      <c r="O894" s="985"/>
      <c r="P894" s="430" t="s">
        <v>25</v>
      </c>
      <c r="Q894" s="430"/>
      <c r="R894" s="430"/>
      <c r="S894" s="430"/>
      <c r="T894" s="430"/>
      <c r="U894" s="430"/>
      <c r="V894" s="430"/>
      <c r="W894" s="430"/>
      <c r="X894" s="430"/>
      <c r="Y894" s="859" t="s">
        <v>319</v>
      </c>
      <c r="Z894" s="860"/>
      <c r="AA894" s="860"/>
      <c r="AB894" s="860"/>
      <c r="AC894" s="984" t="s">
        <v>310</v>
      </c>
      <c r="AD894" s="984"/>
      <c r="AE894" s="984"/>
      <c r="AF894" s="984"/>
      <c r="AG894" s="984"/>
      <c r="AH894" s="859" t="s">
        <v>236</v>
      </c>
      <c r="AI894" s="857"/>
      <c r="AJ894" s="857"/>
      <c r="AK894" s="857"/>
      <c r="AL894" s="857" t="s">
        <v>19</v>
      </c>
      <c r="AM894" s="857"/>
      <c r="AN894" s="857"/>
      <c r="AO894" s="861"/>
      <c r="AP894" s="986" t="s">
        <v>275</v>
      </c>
      <c r="AQ894" s="986"/>
      <c r="AR894" s="986"/>
      <c r="AS894" s="986"/>
      <c r="AT894" s="986"/>
      <c r="AU894" s="986"/>
      <c r="AV894" s="986"/>
      <c r="AW894" s="986"/>
      <c r="AX894" s="986"/>
      <c r="AY894" s="34">
        <f>$AY$892</f>
        <v>0</v>
      </c>
    </row>
    <row r="895" spans="1:51" ht="26.25" customHeight="1" x14ac:dyDescent="0.15">
      <c r="A895" s="982">
        <v>1</v>
      </c>
      <c r="B895" s="982">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983"/>
      <c r="AD895" s="983"/>
      <c r="AE895" s="983"/>
      <c r="AF895" s="983"/>
      <c r="AG895" s="983"/>
      <c r="AH895" s="880"/>
      <c r="AI895" s="881"/>
      <c r="AJ895" s="881"/>
      <c r="AK895" s="881"/>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982">
        <v>2</v>
      </c>
      <c r="B896" s="982">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983"/>
      <c r="AD896" s="983"/>
      <c r="AE896" s="983"/>
      <c r="AF896" s="983"/>
      <c r="AG896" s="983"/>
      <c r="AH896" s="880"/>
      <c r="AI896" s="881"/>
      <c r="AJ896" s="881"/>
      <c r="AK896" s="881"/>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982">
        <v>3</v>
      </c>
      <c r="B897" s="982">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983"/>
      <c r="AD897" s="983"/>
      <c r="AE897" s="983"/>
      <c r="AF897" s="983"/>
      <c r="AG897" s="983"/>
      <c r="AH897" s="880"/>
      <c r="AI897" s="881"/>
      <c r="AJ897" s="881"/>
      <c r="AK897" s="881"/>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982">
        <v>4</v>
      </c>
      <c r="B898" s="982">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983"/>
      <c r="AD898" s="983"/>
      <c r="AE898" s="983"/>
      <c r="AF898" s="983"/>
      <c r="AG898" s="983"/>
      <c r="AH898" s="880"/>
      <c r="AI898" s="881"/>
      <c r="AJ898" s="881"/>
      <c r="AK898" s="881"/>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982">
        <v>5</v>
      </c>
      <c r="B899" s="982">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983"/>
      <c r="AD899" s="983"/>
      <c r="AE899" s="983"/>
      <c r="AF899" s="983"/>
      <c r="AG899" s="983"/>
      <c r="AH899" s="880"/>
      <c r="AI899" s="881"/>
      <c r="AJ899" s="881"/>
      <c r="AK899" s="881"/>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982">
        <v>6</v>
      </c>
      <c r="B900" s="982">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983"/>
      <c r="AD900" s="983"/>
      <c r="AE900" s="983"/>
      <c r="AF900" s="983"/>
      <c r="AG900" s="983"/>
      <c r="AH900" s="880"/>
      <c r="AI900" s="881"/>
      <c r="AJ900" s="881"/>
      <c r="AK900" s="881"/>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982">
        <v>7</v>
      </c>
      <c r="B901" s="982">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983"/>
      <c r="AD901" s="983"/>
      <c r="AE901" s="983"/>
      <c r="AF901" s="983"/>
      <c r="AG901" s="983"/>
      <c r="AH901" s="880"/>
      <c r="AI901" s="881"/>
      <c r="AJ901" s="881"/>
      <c r="AK901" s="881"/>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982">
        <v>8</v>
      </c>
      <c r="B902" s="982">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983"/>
      <c r="AD902" s="983"/>
      <c r="AE902" s="983"/>
      <c r="AF902" s="983"/>
      <c r="AG902" s="983"/>
      <c r="AH902" s="880"/>
      <c r="AI902" s="881"/>
      <c r="AJ902" s="881"/>
      <c r="AK902" s="881"/>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982">
        <v>9</v>
      </c>
      <c r="B903" s="982">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983"/>
      <c r="AD903" s="983"/>
      <c r="AE903" s="983"/>
      <c r="AF903" s="983"/>
      <c r="AG903" s="983"/>
      <c r="AH903" s="880"/>
      <c r="AI903" s="881"/>
      <c r="AJ903" s="881"/>
      <c r="AK903" s="881"/>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982">
        <v>10</v>
      </c>
      <c r="B904" s="982">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983"/>
      <c r="AD904" s="983"/>
      <c r="AE904" s="983"/>
      <c r="AF904" s="983"/>
      <c r="AG904" s="983"/>
      <c r="AH904" s="880"/>
      <c r="AI904" s="881"/>
      <c r="AJ904" s="881"/>
      <c r="AK904" s="881"/>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982">
        <v>11</v>
      </c>
      <c r="B905" s="982">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983"/>
      <c r="AD905" s="983"/>
      <c r="AE905" s="983"/>
      <c r="AF905" s="983"/>
      <c r="AG905" s="983"/>
      <c r="AH905" s="880"/>
      <c r="AI905" s="881"/>
      <c r="AJ905" s="881"/>
      <c r="AK905" s="881"/>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982">
        <v>12</v>
      </c>
      <c r="B906" s="982">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983"/>
      <c r="AD906" s="983"/>
      <c r="AE906" s="983"/>
      <c r="AF906" s="983"/>
      <c r="AG906" s="983"/>
      <c r="AH906" s="880"/>
      <c r="AI906" s="881"/>
      <c r="AJ906" s="881"/>
      <c r="AK906" s="881"/>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982">
        <v>13</v>
      </c>
      <c r="B907" s="982">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983"/>
      <c r="AD907" s="983"/>
      <c r="AE907" s="983"/>
      <c r="AF907" s="983"/>
      <c r="AG907" s="983"/>
      <c r="AH907" s="880"/>
      <c r="AI907" s="881"/>
      <c r="AJ907" s="881"/>
      <c r="AK907" s="881"/>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982">
        <v>14</v>
      </c>
      <c r="B908" s="982">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983"/>
      <c r="AD908" s="983"/>
      <c r="AE908" s="983"/>
      <c r="AF908" s="983"/>
      <c r="AG908" s="983"/>
      <c r="AH908" s="880"/>
      <c r="AI908" s="881"/>
      <c r="AJ908" s="881"/>
      <c r="AK908" s="881"/>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982">
        <v>15</v>
      </c>
      <c r="B909" s="982">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983"/>
      <c r="AD909" s="983"/>
      <c r="AE909" s="983"/>
      <c r="AF909" s="983"/>
      <c r="AG909" s="983"/>
      <c r="AH909" s="880"/>
      <c r="AI909" s="881"/>
      <c r="AJ909" s="881"/>
      <c r="AK909" s="881"/>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982">
        <v>16</v>
      </c>
      <c r="B910" s="982">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983"/>
      <c r="AD910" s="983"/>
      <c r="AE910" s="983"/>
      <c r="AF910" s="983"/>
      <c r="AG910" s="983"/>
      <c r="AH910" s="880"/>
      <c r="AI910" s="881"/>
      <c r="AJ910" s="881"/>
      <c r="AK910" s="881"/>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982">
        <v>17</v>
      </c>
      <c r="B911" s="982">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983"/>
      <c r="AD911" s="983"/>
      <c r="AE911" s="983"/>
      <c r="AF911" s="983"/>
      <c r="AG911" s="983"/>
      <c r="AH911" s="880"/>
      <c r="AI911" s="881"/>
      <c r="AJ911" s="881"/>
      <c r="AK911" s="881"/>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982">
        <v>18</v>
      </c>
      <c r="B912" s="982">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983"/>
      <c r="AD912" s="983"/>
      <c r="AE912" s="983"/>
      <c r="AF912" s="983"/>
      <c r="AG912" s="983"/>
      <c r="AH912" s="880"/>
      <c r="AI912" s="881"/>
      <c r="AJ912" s="881"/>
      <c r="AK912" s="881"/>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982">
        <v>19</v>
      </c>
      <c r="B913" s="982">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983"/>
      <c r="AD913" s="983"/>
      <c r="AE913" s="983"/>
      <c r="AF913" s="983"/>
      <c r="AG913" s="983"/>
      <c r="AH913" s="880"/>
      <c r="AI913" s="881"/>
      <c r="AJ913" s="881"/>
      <c r="AK913" s="881"/>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982">
        <v>20</v>
      </c>
      <c r="B914" s="982">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983"/>
      <c r="AD914" s="983"/>
      <c r="AE914" s="983"/>
      <c r="AF914" s="983"/>
      <c r="AG914" s="983"/>
      <c r="AH914" s="880"/>
      <c r="AI914" s="881"/>
      <c r="AJ914" s="881"/>
      <c r="AK914" s="881"/>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982">
        <v>21</v>
      </c>
      <c r="B915" s="982">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983"/>
      <c r="AD915" s="983"/>
      <c r="AE915" s="983"/>
      <c r="AF915" s="983"/>
      <c r="AG915" s="983"/>
      <c r="AH915" s="880"/>
      <c r="AI915" s="881"/>
      <c r="AJ915" s="881"/>
      <c r="AK915" s="881"/>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982">
        <v>22</v>
      </c>
      <c r="B916" s="982">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983"/>
      <c r="AD916" s="983"/>
      <c r="AE916" s="983"/>
      <c r="AF916" s="983"/>
      <c r="AG916" s="983"/>
      <c r="AH916" s="880"/>
      <c r="AI916" s="881"/>
      <c r="AJ916" s="881"/>
      <c r="AK916" s="881"/>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982">
        <v>23</v>
      </c>
      <c r="B917" s="982">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983"/>
      <c r="AD917" s="983"/>
      <c r="AE917" s="983"/>
      <c r="AF917" s="983"/>
      <c r="AG917" s="983"/>
      <c r="AH917" s="880"/>
      <c r="AI917" s="881"/>
      <c r="AJ917" s="881"/>
      <c r="AK917" s="881"/>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982">
        <v>24</v>
      </c>
      <c r="B918" s="982">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983"/>
      <c r="AD918" s="983"/>
      <c r="AE918" s="983"/>
      <c r="AF918" s="983"/>
      <c r="AG918" s="983"/>
      <c r="AH918" s="880"/>
      <c r="AI918" s="881"/>
      <c r="AJ918" s="881"/>
      <c r="AK918" s="881"/>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982">
        <v>25</v>
      </c>
      <c r="B919" s="982">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983"/>
      <c r="AD919" s="983"/>
      <c r="AE919" s="983"/>
      <c r="AF919" s="983"/>
      <c r="AG919" s="983"/>
      <c r="AH919" s="880"/>
      <c r="AI919" s="881"/>
      <c r="AJ919" s="881"/>
      <c r="AK919" s="881"/>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982">
        <v>26</v>
      </c>
      <c r="B920" s="982">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983"/>
      <c r="AD920" s="983"/>
      <c r="AE920" s="983"/>
      <c r="AF920" s="983"/>
      <c r="AG920" s="983"/>
      <c r="AH920" s="880"/>
      <c r="AI920" s="881"/>
      <c r="AJ920" s="881"/>
      <c r="AK920" s="881"/>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982">
        <v>27</v>
      </c>
      <c r="B921" s="982">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983"/>
      <c r="AD921" s="983"/>
      <c r="AE921" s="983"/>
      <c r="AF921" s="983"/>
      <c r="AG921" s="983"/>
      <c r="AH921" s="880"/>
      <c r="AI921" s="881"/>
      <c r="AJ921" s="881"/>
      <c r="AK921" s="881"/>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982">
        <v>28</v>
      </c>
      <c r="B922" s="982">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983"/>
      <c r="AD922" s="983"/>
      <c r="AE922" s="983"/>
      <c r="AF922" s="983"/>
      <c r="AG922" s="983"/>
      <c r="AH922" s="880"/>
      <c r="AI922" s="881"/>
      <c r="AJ922" s="881"/>
      <c r="AK922" s="881"/>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982">
        <v>29</v>
      </c>
      <c r="B923" s="982">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983"/>
      <c r="AD923" s="983"/>
      <c r="AE923" s="983"/>
      <c r="AF923" s="983"/>
      <c r="AG923" s="983"/>
      <c r="AH923" s="880"/>
      <c r="AI923" s="881"/>
      <c r="AJ923" s="881"/>
      <c r="AK923" s="881"/>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982">
        <v>30</v>
      </c>
      <c r="B924" s="982">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983"/>
      <c r="AD924" s="983"/>
      <c r="AE924" s="983"/>
      <c r="AF924" s="983"/>
      <c r="AG924" s="983"/>
      <c r="AH924" s="880"/>
      <c r="AI924" s="881"/>
      <c r="AJ924" s="881"/>
      <c r="AK924" s="881"/>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984" t="s">
        <v>274</v>
      </c>
      <c r="K927" s="985"/>
      <c r="L927" s="985"/>
      <c r="M927" s="985"/>
      <c r="N927" s="985"/>
      <c r="O927" s="985"/>
      <c r="P927" s="430" t="s">
        <v>25</v>
      </c>
      <c r="Q927" s="430"/>
      <c r="R927" s="430"/>
      <c r="S927" s="430"/>
      <c r="T927" s="430"/>
      <c r="U927" s="430"/>
      <c r="V927" s="430"/>
      <c r="W927" s="430"/>
      <c r="X927" s="430"/>
      <c r="Y927" s="859" t="s">
        <v>319</v>
      </c>
      <c r="Z927" s="860"/>
      <c r="AA927" s="860"/>
      <c r="AB927" s="860"/>
      <c r="AC927" s="984" t="s">
        <v>310</v>
      </c>
      <c r="AD927" s="984"/>
      <c r="AE927" s="984"/>
      <c r="AF927" s="984"/>
      <c r="AG927" s="984"/>
      <c r="AH927" s="859" t="s">
        <v>236</v>
      </c>
      <c r="AI927" s="857"/>
      <c r="AJ927" s="857"/>
      <c r="AK927" s="857"/>
      <c r="AL927" s="857" t="s">
        <v>19</v>
      </c>
      <c r="AM927" s="857"/>
      <c r="AN927" s="857"/>
      <c r="AO927" s="861"/>
      <c r="AP927" s="986" t="s">
        <v>275</v>
      </c>
      <c r="AQ927" s="986"/>
      <c r="AR927" s="986"/>
      <c r="AS927" s="986"/>
      <c r="AT927" s="986"/>
      <c r="AU927" s="986"/>
      <c r="AV927" s="986"/>
      <c r="AW927" s="986"/>
      <c r="AX927" s="986"/>
      <c r="AY927" s="34">
        <f>$AY$925</f>
        <v>0</v>
      </c>
    </row>
    <row r="928" spans="1:51" ht="26.25" customHeight="1" x14ac:dyDescent="0.15">
      <c r="A928" s="982">
        <v>1</v>
      </c>
      <c r="B928" s="982">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983"/>
      <c r="AD928" s="983"/>
      <c r="AE928" s="983"/>
      <c r="AF928" s="983"/>
      <c r="AG928" s="983"/>
      <c r="AH928" s="880"/>
      <c r="AI928" s="881"/>
      <c r="AJ928" s="881"/>
      <c r="AK928" s="881"/>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982">
        <v>2</v>
      </c>
      <c r="B929" s="982">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983"/>
      <c r="AD929" s="983"/>
      <c r="AE929" s="983"/>
      <c r="AF929" s="983"/>
      <c r="AG929" s="983"/>
      <c r="AH929" s="880"/>
      <c r="AI929" s="881"/>
      <c r="AJ929" s="881"/>
      <c r="AK929" s="881"/>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982">
        <v>3</v>
      </c>
      <c r="B930" s="982">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983"/>
      <c r="AD930" s="983"/>
      <c r="AE930" s="983"/>
      <c r="AF930" s="983"/>
      <c r="AG930" s="983"/>
      <c r="AH930" s="880"/>
      <c r="AI930" s="881"/>
      <c r="AJ930" s="881"/>
      <c r="AK930" s="881"/>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982">
        <v>4</v>
      </c>
      <c r="B931" s="982">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983"/>
      <c r="AD931" s="983"/>
      <c r="AE931" s="983"/>
      <c r="AF931" s="983"/>
      <c r="AG931" s="983"/>
      <c r="AH931" s="880"/>
      <c r="AI931" s="881"/>
      <c r="AJ931" s="881"/>
      <c r="AK931" s="881"/>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982">
        <v>5</v>
      </c>
      <c r="B932" s="982">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983"/>
      <c r="AD932" s="983"/>
      <c r="AE932" s="983"/>
      <c r="AF932" s="983"/>
      <c r="AG932" s="983"/>
      <c r="AH932" s="880"/>
      <c r="AI932" s="881"/>
      <c r="AJ932" s="881"/>
      <c r="AK932" s="881"/>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982">
        <v>6</v>
      </c>
      <c r="B933" s="982">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983"/>
      <c r="AD933" s="983"/>
      <c r="AE933" s="983"/>
      <c r="AF933" s="983"/>
      <c r="AG933" s="983"/>
      <c r="AH933" s="880"/>
      <c r="AI933" s="881"/>
      <c r="AJ933" s="881"/>
      <c r="AK933" s="881"/>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982">
        <v>7</v>
      </c>
      <c r="B934" s="982">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983"/>
      <c r="AD934" s="983"/>
      <c r="AE934" s="983"/>
      <c r="AF934" s="983"/>
      <c r="AG934" s="983"/>
      <c r="AH934" s="880"/>
      <c r="AI934" s="881"/>
      <c r="AJ934" s="881"/>
      <c r="AK934" s="881"/>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982">
        <v>8</v>
      </c>
      <c r="B935" s="982">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983"/>
      <c r="AD935" s="983"/>
      <c r="AE935" s="983"/>
      <c r="AF935" s="983"/>
      <c r="AG935" s="983"/>
      <c r="AH935" s="880"/>
      <c r="AI935" s="881"/>
      <c r="AJ935" s="881"/>
      <c r="AK935" s="881"/>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982">
        <v>9</v>
      </c>
      <c r="B936" s="982">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983"/>
      <c r="AD936" s="983"/>
      <c r="AE936" s="983"/>
      <c r="AF936" s="983"/>
      <c r="AG936" s="983"/>
      <c r="AH936" s="880"/>
      <c r="AI936" s="881"/>
      <c r="AJ936" s="881"/>
      <c r="AK936" s="881"/>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982">
        <v>10</v>
      </c>
      <c r="B937" s="982">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983"/>
      <c r="AD937" s="983"/>
      <c r="AE937" s="983"/>
      <c r="AF937" s="983"/>
      <c r="AG937" s="983"/>
      <c r="AH937" s="880"/>
      <c r="AI937" s="881"/>
      <c r="AJ937" s="881"/>
      <c r="AK937" s="881"/>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982">
        <v>11</v>
      </c>
      <c r="B938" s="982">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983"/>
      <c r="AD938" s="983"/>
      <c r="AE938" s="983"/>
      <c r="AF938" s="983"/>
      <c r="AG938" s="983"/>
      <c r="AH938" s="880"/>
      <c r="AI938" s="881"/>
      <c r="AJ938" s="881"/>
      <c r="AK938" s="881"/>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982">
        <v>12</v>
      </c>
      <c r="B939" s="982">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983"/>
      <c r="AD939" s="983"/>
      <c r="AE939" s="983"/>
      <c r="AF939" s="983"/>
      <c r="AG939" s="983"/>
      <c r="AH939" s="880"/>
      <c r="AI939" s="881"/>
      <c r="AJ939" s="881"/>
      <c r="AK939" s="881"/>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982">
        <v>13</v>
      </c>
      <c r="B940" s="982">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983"/>
      <c r="AD940" s="983"/>
      <c r="AE940" s="983"/>
      <c r="AF940" s="983"/>
      <c r="AG940" s="983"/>
      <c r="AH940" s="880"/>
      <c r="AI940" s="881"/>
      <c r="AJ940" s="881"/>
      <c r="AK940" s="881"/>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982">
        <v>14</v>
      </c>
      <c r="B941" s="982">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983"/>
      <c r="AD941" s="983"/>
      <c r="AE941" s="983"/>
      <c r="AF941" s="983"/>
      <c r="AG941" s="983"/>
      <c r="AH941" s="880"/>
      <c r="AI941" s="881"/>
      <c r="AJ941" s="881"/>
      <c r="AK941" s="881"/>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982">
        <v>15</v>
      </c>
      <c r="B942" s="982">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983"/>
      <c r="AD942" s="983"/>
      <c r="AE942" s="983"/>
      <c r="AF942" s="983"/>
      <c r="AG942" s="983"/>
      <c r="AH942" s="880"/>
      <c r="AI942" s="881"/>
      <c r="AJ942" s="881"/>
      <c r="AK942" s="881"/>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982">
        <v>16</v>
      </c>
      <c r="B943" s="982">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983"/>
      <c r="AD943" s="983"/>
      <c r="AE943" s="983"/>
      <c r="AF943" s="983"/>
      <c r="AG943" s="983"/>
      <c r="AH943" s="880"/>
      <c r="AI943" s="881"/>
      <c r="AJ943" s="881"/>
      <c r="AK943" s="881"/>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982">
        <v>17</v>
      </c>
      <c r="B944" s="982">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983"/>
      <c r="AD944" s="983"/>
      <c r="AE944" s="983"/>
      <c r="AF944" s="983"/>
      <c r="AG944" s="983"/>
      <c r="AH944" s="880"/>
      <c r="AI944" s="881"/>
      <c r="AJ944" s="881"/>
      <c r="AK944" s="881"/>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982">
        <v>18</v>
      </c>
      <c r="B945" s="982">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983"/>
      <c r="AD945" s="983"/>
      <c r="AE945" s="983"/>
      <c r="AF945" s="983"/>
      <c r="AG945" s="983"/>
      <c r="AH945" s="880"/>
      <c r="AI945" s="881"/>
      <c r="AJ945" s="881"/>
      <c r="AK945" s="881"/>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982">
        <v>19</v>
      </c>
      <c r="B946" s="982">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983"/>
      <c r="AD946" s="983"/>
      <c r="AE946" s="983"/>
      <c r="AF946" s="983"/>
      <c r="AG946" s="983"/>
      <c r="AH946" s="880"/>
      <c r="AI946" s="881"/>
      <c r="AJ946" s="881"/>
      <c r="AK946" s="881"/>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982">
        <v>20</v>
      </c>
      <c r="B947" s="982">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983"/>
      <c r="AD947" s="983"/>
      <c r="AE947" s="983"/>
      <c r="AF947" s="983"/>
      <c r="AG947" s="983"/>
      <c r="AH947" s="880"/>
      <c r="AI947" s="881"/>
      <c r="AJ947" s="881"/>
      <c r="AK947" s="881"/>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982">
        <v>21</v>
      </c>
      <c r="B948" s="982">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983"/>
      <c r="AD948" s="983"/>
      <c r="AE948" s="983"/>
      <c r="AF948" s="983"/>
      <c r="AG948" s="983"/>
      <c r="AH948" s="880"/>
      <c r="AI948" s="881"/>
      <c r="AJ948" s="881"/>
      <c r="AK948" s="881"/>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982">
        <v>22</v>
      </c>
      <c r="B949" s="982">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983"/>
      <c r="AD949" s="983"/>
      <c r="AE949" s="983"/>
      <c r="AF949" s="983"/>
      <c r="AG949" s="983"/>
      <c r="AH949" s="880"/>
      <c r="AI949" s="881"/>
      <c r="AJ949" s="881"/>
      <c r="AK949" s="881"/>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982">
        <v>23</v>
      </c>
      <c r="B950" s="982">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983"/>
      <c r="AD950" s="983"/>
      <c r="AE950" s="983"/>
      <c r="AF950" s="983"/>
      <c r="AG950" s="983"/>
      <c r="AH950" s="880"/>
      <c r="AI950" s="881"/>
      <c r="AJ950" s="881"/>
      <c r="AK950" s="881"/>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982">
        <v>24</v>
      </c>
      <c r="B951" s="982">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983"/>
      <c r="AD951" s="983"/>
      <c r="AE951" s="983"/>
      <c r="AF951" s="983"/>
      <c r="AG951" s="983"/>
      <c r="AH951" s="880"/>
      <c r="AI951" s="881"/>
      <c r="AJ951" s="881"/>
      <c r="AK951" s="881"/>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982">
        <v>25</v>
      </c>
      <c r="B952" s="982">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983"/>
      <c r="AD952" s="983"/>
      <c r="AE952" s="983"/>
      <c r="AF952" s="983"/>
      <c r="AG952" s="983"/>
      <c r="AH952" s="880"/>
      <c r="AI952" s="881"/>
      <c r="AJ952" s="881"/>
      <c r="AK952" s="881"/>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982">
        <v>26</v>
      </c>
      <c r="B953" s="982">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983"/>
      <c r="AD953" s="983"/>
      <c r="AE953" s="983"/>
      <c r="AF953" s="983"/>
      <c r="AG953" s="983"/>
      <c r="AH953" s="880"/>
      <c r="AI953" s="881"/>
      <c r="AJ953" s="881"/>
      <c r="AK953" s="881"/>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982">
        <v>27</v>
      </c>
      <c r="B954" s="982">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983"/>
      <c r="AD954" s="983"/>
      <c r="AE954" s="983"/>
      <c r="AF954" s="983"/>
      <c r="AG954" s="983"/>
      <c r="AH954" s="880"/>
      <c r="AI954" s="881"/>
      <c r="AJ954" s="881"/>
      <c r="AK954" s="881"/>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982">
        <v>28</v>
      </c>
      <c r="B955" s="982">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983"/>
      <c r="AD955" s="983"/>
      <c r="AE955" s="983"/>
      <c r="AF955" s="983"/>
      <c r="AG955" s="983"/>
      <c r="AH955" s="880"/>
      <c r="AI955" s="881"/>
      <c r="AJ955" s="881"/>
      <c r="AK955" s="881"/>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982">
        <v>29</v>
      </c>
      <c r="B956" s="982">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983"/>
      <c r="AD956" s="983"/>
      <c r="AE956" s="983"/>
      <c r="AF956" s="983"/>
      <c r="AG956" s="983"/>
      <c r="AH956" s="880"/>
      <c r="AI956" s="881"/>
      <c r="AJ956" s="881"/>
      <c r="AK956" s="881"/>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982">
        <v>30</v>
      </c>
      <c r="B957" s="982">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983"/>
      <c r="AD957" s="983"/>
      <c r="AE957" s="983"/>
      <c r="AF957" s="983"/>
      <c r="AG957" s="983"/>
      <c r="AH957" s="880"/>
      <c r="AI957" s="881"/>
      <c r="AJ957" s="881"/>
      <c r="AK957" s="881"/>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984" t="s">
        <v>274</v>
      </c>
      <c r="K960" s="985"/>
      <c r="L960" s="985"/>
      <c r="M960" s="985"/>
      <c r="N960" s="985"/>
      <c r="O960" s="985"/>
      <c r="P960" s="430" t="s">
        <v>25</v>
      </c>
      <c r="Q960" s="430"/>
      <c r="R960" s="430"/>
      <c r="S960" s="430"/>
      <c r="T960" s="430"/>
      <c r="U960" s="430"/>
      <c r="V960" s="430"/>
      <c r="W960" s="430"/>
      <c r="X960" s="430"/>
      <c r="Y960" s="859" t="s">
        <v>319</v>
      </c>
      <c r="Z960" s="860"/>
      <c r="AA960" s="860"/>
      <c r="AB960" s="860"/>
      <c r="AC960" s="984" t="s">
        <v>310</v>
      </c>
      <c r="AD960" s="984"/>
      <c r="AE960" s="984"/>
      <c r="AF960" s="984"/>
      <c r="AG960" s="984"/>
      <c r="AH960" s="859" t="s">
        <v>236</v>
      </c>
      <c r="AI960" s="857"/>
      <c r="AJ960" s="857"/>
      <c r="AK960" s="857"/>
      <c r="AL960" s="857" t="s">
        <v>19</v>
      </c>
      <c r="AM960" s="857"/>
      <c r="AN960" s="857"/>
      <c r="AO960" s="861"/>
      <c r="AP960" s="986" t="s">
        <v>275</v>
      </c>
      <c r="AQ960" s="986"/>
      <c r="AR960" s="986"/>
      <c r="AS960" s="986"/>
      <c r="AT960" s="986"/>
      <c r="AU960" s="986"/>
      <c r="AV960" s="986"/>
      <c r="AW960" s="986"/>
      <c r="AX960" s="986"/>
      <c r="AY960" s="34">
        <f>$AY$958</f>
        <v>0</v>
      </c>
    </row>
    <row r="961" spans="1:51" ht="26.25" customHeight="1" x14ac:dyDescent="0.15">
      <c r="A961" s="982">
        <v>1</v>
      </c>
      <c r="B961" s="982">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983"/>
      <c r="AD961" s="983"/>
      <c r="AE961" s="983"/>
      <c r="AF961" s="983"/>
      <c r="AG961" s="983"/>
      <c r="AH961" s="880"/>
      <c r="AI961" s="881"/>
      <c r="AJ961" s="881"/>
      <c r="AK961" s="881"/>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982">
        <v>2</v>
      </c>
      <c r="B962" s="982">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983"/>
      <c r="AD962" s="983"/>
      <c r="AE962" s="983"/>
      <c r="AF962" s="983"/>
      <c r="AG962" s="983"/>
      <c r="AH962" s="880"/>
      <c r="AI962" s="881"/>
      <c r="AJ962" s="881"/>
      <c r="AK962" s="881"/>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982">
        <v>3</v>
      </c>
      <c r="B963" s="982">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983"/>
      <c r="AD963" s="983"/>
      <c r="AE963" s="983"/>
      <c r="AF963" s="983"/>
      <c r="AG963" s="983"/>
      <c r="AH963" s="880"/>
      <c r="AI963" s="881"/>
      <c r="AJ963" s="881"/>
      <c r="AK963" s="881"/>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982">
        <v>4</v>
      </c>
      <c r="B964" s="982">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983"/>
      <c r="AD964" s="983"/>
      <c r="AE964" s="983"/>
      <c r="AF964" s="983"/>
      <c r="AG964" s="983"/>
      <c r="AH964" s="880"/>
      <c r="AI964" s="881"/>
      <c r="AJ964" s="881"/>
      <c r="AK964" s="881"/>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982">
        <v>5</v>
      </c>
      <c r="B965" s="982">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983"/>
      <c r="AD965" s="983"/>
      <c r="AE965" s="983"/>
      <c r="AF965" s="983"/>
      <c r="AG965" s="983"/>
      <c r="AH965" s="880"/>
      <c r="AI965" s="881"/>
      <c r="AJ965" s="881"/>
      <c r="AK965" s="881"/>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982">
        <v>6</v>
      </c>
      <c r="B966" s="982">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983"/>
      <c r="AD966" s="983"/>
      <c r="AE966" s="983"/>
      <c r="AF966" s="983"/>
      <c r="AG966" s="983"/>
      <c r="AH966" s="880"/>
      <c r="AI966" s="881"/>
      <c r="AJ966" s="881"/>
      <c r="AK966" s="881"/>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982">
        <v>7</v>
      </c>
      <c r="B967" s="982">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983"/>
      <c r="AD967" s="983"/>
      <c r="AE967" s="983"/>
      <c r="AF967" s="983"/>
      <c r="AG967" s="983"/>
      <c r="AH967" s="880"/>
      <c r="AI967" s="881"/>
      <c r="AJ967" s="881"/>
      <c r="AK967" s="881"/>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982">
        <v>8</v>
      </c>
      <c r="B968" s="982">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983"/>
      <c r="AD968" s="983"/>
      <c r="AE968" s="983"/>
      <c r="AF968" s="983"/>
      <c r="AG968" s="983"/>
      <c r="AH968" s="880"/>
      <c r="AI968" s="881"/>
      <c r="AJ968" s="881"/>
      <c r="AK968" s="881"/>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982">
        <v>9</v>
      </c>
      <c r="B969" s="982">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983"/>
      <c r="AD969" s="983"/>
      <c r="AE969" s="983"/>
      <c r="AF969" s="983"/>
      <c r="AG969" s="983"/>
      <c r="AH969" s="880"/>
      <c r="AI969" s="881"/>
      <c r="AJ969" s="881"/>
      <c r="AK969" s="881"/>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982">
        <v>10</v>
      </c>
      <c r="B970" s="982">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983"/>
      <c r="AD970" s="983"/>
      <c r="AE970" s="983"/>
      <c r="AF970" s="983"/>
      <c r="AG970" s="983"/>
      <c r="AH970" s="880"/>
      <c r="AI970" s="881"/>
      <c r="AJ970" s="881"/>
      <c r="AK970" s="881"/>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982">
        <v>11</v>
      </c>
      <c r="B971" s="982">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983"/>
      <c r="AD971" s="983"/>
      <c r="AE971" s="983"/>
      <c r="AF971" s="983"/>
      <c r="AG971" s="983"/>
      <c r="AH971" s="880"/>
      <c r="AI971" s="881"/>
      <c r="AJ971" s="881"/>
      <c r="AK971" s="881"/>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982">
        <v>12</v>
      </c>
      <c r="B972" s="982">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983"/>
      <c r="AD972" s="983"/>
      <c r="AE972" s="983"/>
      <c r="AF972" s="983"/>
      <c r="AG972" s="983"/>
      <c r="AH972" s="880"/>
      <c r="AI972" s="881"/>
      <c r="AJ972" s="881"/>
      <c r="AK972" s="881"/>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982">
        <v>13</v>
      </c>
      <c r="B973" s="982">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983"/>
      <c r="AD973" s="983"/>
      <c r="AE973" s="983"/>
      <c r="AF973" s="983"/>
      <c r="AG973" s="983"/>
      <c r="AH973" s="880"/>
      <c r="AI973" s="881"/>
      <c r="AJ973" s="881"/>
      <c r="AK973" s="881"/>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982">
        <v>14</v>
      </c>
      <c r="B974" s="982">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983"/>
      <c r="AD974" s="983"/>
      <c r="AE974" s="983"/>
      <c r="AF974" s="983"/>
      <c r="AG974" s="983"/>
      <c r="AH974" s="880"/>
      <c r="AI974" s="881"/>
      <c r="AJ974" s="881"/>
      <c r="AK974" s="881"/>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982">
        <v>15</v>
      </c>
      <c r="B975" s="982">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983"/>
      <c r="AD975" s="983"/>
      <c r="AE975" s="983"/>
      <c r="AF975" s="983"/>
      <c r="AG975" s="983"/>
      <c r="AH975" s="880"/>
      <c r="AI975" s="881"/>
      <c r="AJ975" s="881"/>
      <c r="AK975" s="881"/>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982">
        <v>16</v>
      </c>
      <c r="B976" s="982">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983"/>
      <c r="AD976" s="983"/>
      <c r="AE976" s="983"/>
      <c r="AF976" s="983"/>
      <c r="AG976" s="983"/>
      <c r="AH976" s="880"/>
      <c r="AI976" s="881"/>
      <c r="AJ976" s="881"/>
      <c r="AK976" s="881"/>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982">
        <v>17</v>
      </c>
      <c r="B977" s="982">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983"/>
      <c r="AD977" s="983"/>
      <c r="AE977" s="983"/>
      <c r="AF977" s="983"/>
      <c r="AG977" s="983"/>
      <c r="AH977" s="880"/>
      <c r="AI977" s="881"/>
      <c r="AJ977" s="881"/>
      <c r="AK977" s="881"/>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982">
        <v>18</v>
      </c>
      <c r="B978" s="982">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983"/>
      <c r="AD978" s="983"/>
      <c r="AE978" s="983"/>
      <c r="AF978" s="983"/>
      <c r="AG978" s="983"/>
      <c r="AH978" s="880"/>
      <c r="AI978" s="881"/>
      <c r="AJ978" s="881"/>
      <c r="AK978" s="881"/>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982">
        <v>19</v>
      </c>
      <c r="B979" s="982">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983"/>
      <c r="AD979" s="983"/>
      <c r="AE979" s="983"/>
      <c r="AF979" s="983"/>
      <c r="AG979" s="983"/>
      <c r="AH979" s="880"/>
      <c r="AI979" s="881"/>
      <c r="AJ979" s="881"/>
      <c r="AK979" s="881"/>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982">
        <v>20</v>
      </c>
      <c r="B980" s="982">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983"/>
      <c r="AD980" s="983"/>
      <c r="AE980" s="983"/>
      <c r="AF980" s="983"/>
      <c r="AG980" s="983"/>
      <c r="AH980" s="880"/>
      <c r="AI980" s="881"/>
      <c r="AJ980" s="881"/>
      <c r="AK980" s="881"/>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982">
        <v>21</v>
      </c>
      <c r="B981" s="982">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983"/>
      <c r="AD981" s="983"/>
      <c r="AE981" s="983"/>
      <c r="AF981" s="983"/>
      <c r="AG981" s="983"/>
      <c r="AH981" s="880"/>
      <c r="AI981" s="881"/>
      <c r="AJ981" s="881"/>
      <c r="AK981" s="881"/>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982">
        <v>22</v>
      </c>
      <c r="B982" s="982">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983"/>
      <c r="AD982" s="983"/>
      <c r="AE982" s="983"/>
      <c r="AF982" s="983"/>
      <c r="AG982" s="983"/>
      <c r="AH982" s="880"/>
      <c r="AI982" s="881"/>
      <c r="AJ982" s="881"/>
      <c r="AK982" s="881"/>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982">
        <v>23</v>
      </c>
      <c r="B983" s="982">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983"/>
      <c r="AD983" s="983"/>
      <c r="AE983" s="983"/>
      <c r="AF983" s="983"/>
      <c r="AG983" s="983"/>
      <c r="AH983" s="880"/>
      <c r="AI983" s="881"/>
      <c r="AJ983" s="881"/>
      <c r="AK983" s="881"/>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982">
        <v>24</v>
      </c>
      <c r="B984" s="982">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983"/>
      <c r="AD984" s="983"/>
      <c r="AE984" s="983"/>
      <c r="AF984" s="983"/>
      <c r="AG984" s="983"/>
      <c r="AH984" s="880"/>
      <c r="AI984" s="881"/>
      <c r="AJ984" s="881"/>
      <c r="AK984" s="881"/>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982">
        <v>25</v>
      </c>
      <c r="B985" s="982">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983"/>
      <c r="AD985" s="983"/>
      <c r="AE985" s="983"/>
      <c r="AF985" s="983"/>
      <c r="AG985" s="983"/>
      <c r="AH985" s="880"/>
      <c r="AI985" s="881"/>
      <c r="AJ985" s="881"/>
      <c r="AK985" s="881"/>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982">
        <v>26</v>
      </c>
      <c r="B986" s="982">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983"/>
      <c r="AD986" s="983"/>
      <c r="AE986" s="983"/>
      <c r="AF986" s="983"/>
      <c r="AG986" s="983"/>
      <c r="AH986" s="880"/>
      <c r="AI986" s="881"/>
      <c r="AJ986" s="881"/>
      <c r="AK986" s="881"/>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982">
        <v>27</v>
      </c>
      <c r="B987" s="982">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983"/>
      <c r="AD987" s="983"/>
      <c r="AE987" s="983"/>
      <c r="AF987" s="983"/>
      <c r="AG987" s="983"/>
      <c r="AH987" s="880"/>
      <c r="AI987" s="881"/>
      <c r="AJ987" s="881"/>
      <c r="AK987" s="881"/>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982">
        <v>28</v>
      </c>
      <c r="B988" s="982">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983"/>
      <c r="AD988" s="983"/>
      <c r="AE988" s="983"/>
      <c r="AF988" s="983"/>
      <c r="AG988" s="983"/>
      <c r="AH988" s="880"/>
      <c r="AI988" s="881"/>
      <c r="AJ988" s="881"/>
      <c r="AK988" s="881"/>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982">
        <v>29</v>
      </c>
      <c r="B989" s="982">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983"/>
      <c r="AD989" s="983"/>
      <c r="AE989" s="983"/>
      <c r="AF989" s="983"/>
      <c r="AG989" s="983"/>
      <c r="AH989" s="880"/>
      <c r="AI989" s="881"/>
      <c r="AJ989" s="881"/>
      <c r="AK989" s="881"/>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982">
        <v>30</v>
      </c>
      <c r="B990" s="982">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983"/>
      <c r="AD990" s="983"/>
      <c r="AE990" s="983"/>
      <c r="AF990" s="983"/>
      <c r="AG990" s="983"/>
      <c r="AH990" s="880"/>
      <c r="AI990" s="881"/>
      <c r="AJ990" s="881"/>
      <c r="AK990" s="881"/>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984" t="s">
        <v>274</v>
      </c>
      <c r="K993" s="985"/>
      <c r="L993" s="985"/>
      <c r="M993" s="985"/>
      <c r="N993" s="985"/>
      <c r="O993" s="985"/>
      <c r="P993" s="430" t="s">
        <v>25</v>
      </c>
      <c r="Q993" s="430"/>
      <c r="R993" s="430"/>
      <c r="S993" s="430"/>
      <c r="T993" s="430"/>
      <c r="U993" s="430"/>
      <c r="V993" s="430"/>
      <c r="W993" s="430"/>
      <c r="X993" s="430"/>
      <c r="Y993" s="859" t="s">
        <v>319</v>
      </c>
      <c r="Z993" s="860"/>
      <c r="AA993" s="860"/>
      <c r="AB993" s="860"/>
      <c r="AC993" s="984" t="s">
        <v>310</v>
      </c>
      <c r="AD993" s="984"/>
      <c r="AE993" s="984"/>
      <c r="AF993" s="984"/>
      <c r="AG993" s="984"/>
      <c r="AH993" s="859" t="s">
        <v>236</v>
      </c>
      <c r="AI993" s="857"/>
      <c r="AJ993" s="857"/>
      <c r="AK993" s="857"/>
      <c r="AL993" s="857" t="s">
        <v>19</v>
      </c>
      <c r="AM993" s="857"/>
      <c r="AN993" s="857"/>
      <c r="AO993" s="861"/>
      <c r="AP993" s="986" t="s">
        <v>275</v>
      </c>
      <c r="AQ993" s="986"/>
      <c r="AR993" s="986"/>
      <c r="AS993" s="986"/>
      <c r="AT993" s="986"/>
      <c r="AU993" s="986"/>
      <c r="AV993" s="986"/>
      <c r="AW993" s="986"/>
      <c r="AX993" s="986"/>
      <c r="AY993" s="34">
        <f>$AY$991</f>
        <v>0</v>
      </c>
    </row>
    <row r="994" spans="1:51" ht="26.25" customHeight="1" x14ac:dyDescent="0.15">
      <c r="A994" s="982">
        <v>1</v>
      </c>
      <c r="B994" s="982">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983"/>
      <c r="AD994" s="983"/>
      <c r="AE994" s="983"/>
      <c r="AF994" s="983"/>
      <c r="AG994" s="983"/>
      <c r="AH994" s="880"/>
      <c r="AI994" s="881"/>
      <c r="AJ994" s="881"/>
      <c r="AK994" s="881"/>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982">
        <v>2</v>
      </c>
      <c r="B995" s="982">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983"/>
      <c r="AD995" s="983"/>
      <c r="AE995" s="983"/>
      <c r="AF995" s="983"/>
      <c r="AG995" s="983"/>
      <c r="AH995" s="880"/>
      <c r="AI995" s="881"/>
      <c r="AJ995" s="881"/>
      <c r="AK995" s="881"/>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982">
        <v>3</v>
      </c>
      <c r="B996" s="982">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983"/>
      <c r="AD996" s="983"/>
      <c r="AE996" s="983"/>
      <c r="AF996" s="983"/>
      <c r="AG996" s="983"/>
      <c r="AH996" s="880"/>
      <c r="AI996" s="881"/>
      <c r="AJ996" s="881"/>
      <c r="AK996" s="881"/>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982">
        <v>4</v>
      </c>
      <c r="B997" s="982">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983"/>
      <c r="AD997" s="983"/>
      <c r="AE997" s="983"/>
      <c r="AF997" s="983"/>
      <c r="AG997" s="983"/>
      <c r="AH997" s="880"/>
      <c r="AI997" s="881"/>
      <c r="AJ997" s="881"/>
      <c r="AK997" s="881"/>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982">
        <v>5</v>
      </c>
      <c r="B998" s="982">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983"/>
      <c r="AD998" s="983"/>
      <c r="AE998" s="983"/>
      <c r="AF998" s="983"/>
      <c r="AG998" s="983"/>
      <c r="AH998" s="880"/>
      <c r="AI998" s="881"/>
      <c r="AJ998" s="881"/>
      <c r="AK998" s="881"/>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982">
        <v>6</v>
      </c>
      <c r="B999" s="982">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983"/>
      <c r="AD999" s="983"/>
      <c r="AE999" s="983"/>
      <c r="AF999" s="983"/>
      <c r="AG999" s="983"/>
      <c r="AH999" s="880"/>
      <c r="AI999" s="881"/>
      <c r="AJ999" s="881"/>
      <c r="AK999" s="881"/>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982">
        <v>7</v>
      </c>
      <c r="B1000" s="982">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983"/>
      <c r="AD1000" s="983"/>
      <c r="AE1000" s="983"/>
      <c r="AF1000" s="983"/>
      <c r="AG1000" s="983"/>
      <c r="AH1000" s="880"/>
      <c r="AI1000" s="881"/>
      <c r="AJ1000" s="881"/>
      <c r="AK1000" s="881"/>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982">
        <v>8</v>
      </c>
      <c r="B1001" s="982">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983"/>
      <c r="AD1001" s="983"/>
      <c r="AE1001" s="983"/>
      <c r="AF1001" s="983"/>
      <c r="AG1001" s="983"/>
      <c r="AH1001" s="880"/>
      <c r="AI1001" s="881"/>
      <c r="AJ1001" s="881"/>
      <c r="AK1001" s="881"/>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982">
        <v>9</v>
      </c>
      <c r="B1002" s="982">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983"/>
      <c r="AD1002" s="983"/>
      <c r="AE1002" s="983"/>
      <c r="AF1002" s="983"/>
      <c r="AG1002" s="983"/>
      <c r="AH1002" s="880"/>
      <c r="AI1002" s="881"/>
      <c r="AJ1002" s="881"/>
      <c r="AK1002" s="881"/>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982">
        <v>10</v>
      </c>
      <c r="B1003" s="982">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983"/>
      <c r="AD1003" s="983"/>
      <c r="AE1003" s="983"/>
      <c r="AF1003" s="983"/>
      <c r="AG1003" s="983"/>
      <c r="AH1003" s="880"/>
      <c r="AI1003" s="881"/>
      <c r="AJ1003" s="881"/>
      <c r="AK1003" s="881"/>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982">
        <v>11</v>
      </c>
      <c r="B1004" s="982">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983"/>
      <c r="AD1004" s="983"/>
      <c r="AE1004" s="983"/>
      <c r="AF1004" s="983"/>
      <c r="AG1004" s="983"/>
      <c r="AH1004" s="880"/>
      <c r="AI1004" s="881"/>
      <c r="AJ1004" s="881"/>
      <c r="AK1004" s="881"/>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982">
        <v>12</v>
      </c>
      <c r="B1005" s="982">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983"/>
      <c r="AD1005" s="983"/>
      <c r="AE1005" s="983"/>
      <c r="AF1005" s="983"/>
      <c r="AG1005" s="983"/>
      <c r="AH1005" s="880"/>
      <c r="AI1005" s="881"/>
      <c r="AJ1005" s="881"/>
      <c r="AK1005" s="881"/>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982">
        <v>13</v>
      </c>
      <c r="B1006" s="982">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983"/>
      <c r="AD1006" s="983"/>
      <c r="AE1006" s="983"/>
      <c r="AF1006" s="983"/>
      <c r="AG1006" s="983"/>
      <c r="AH1006" s="880"/>
      <c r="AI1006" s="881"/>
      <c r="AJ1006" s="881"/>
      <c r="AK1006" s="881"/>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982">
        <v>14</v>
      </c>
      <c r="B1007" s="982">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983"/>
      <c r="AD1007" s="983"/>
      <c r="AE1007" s="983"/>
      <c r="AF1007" s="983"/>
      <c r="AG1007" s="983"/>
      <c r="AH1007" s="880"/>
      <c r="AI1007" s="881"/>
      <c r="AJ1007" s="881"/>
      <c r="AK1007" s="881"/>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982">
        <v>15</v>
      </c>
      <c r="B1008" s="982">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983"/>
      <c r="AD1008" s="983"/>
      <c r="AE1008" s="983"/>
      <c r="AF1008" s="983"/>
      <c r="AG1008" s="983"/>
      <c r="AH1008" s="880"/>
      <c r="AI1008" s="881"/>
      <c r="AJ1008" s="881"/>
      <c r="AK1008" s="881"/>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982">
        <v>16</v>
      </c>
      <c r="B1009" s="982">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983"/>
      <c r="AD1009" s="983"/>
      <c r="AE1009" s="983"/>
      <c r="AF1009" s="983"/>
      <c r="AG1009" s="983"/>
      <c r="AH1009" s="880"/>
      <c r="AI1009" s="881"/>
      <c r="AJ1009" s="881"/>
      <c r="AK1009" s="881"/>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982">
        <v>17</v>
      </c>
      <c r="B1010" s="982">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983"/>
      <c r="AD1010" s="983"/>
      <c r="AE1010" s="983"/>
      <c r="AF1010" s="983"/>
      <c r="AG1010" s="983"/>
      <c r="AH1010" s="880"/>
      <c r="AI1010" s="881"/>
      <c r="AJ1010" s="881"/>
      <c r="AK1010" s="881"/>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982">
        <v>18</v>
      </c>
      <c r="B1011" s="982">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983"/>
      <c r="AD1011" s="983"/>
      <c r="AE1011" s="983"/>
      <c r="AF1011" s="983"/>
      <c r="AG1011" s="983"/>
      <c r="AH1011" s="880"/>
      <c r="AI1011" s="881"/>
      <c r="AJ1011" s="881"/>
      <c r="AK1011" s="881"/>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982">
        <v>19</v>
      </c>
      <c r="B1012" s="982">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983"/>
      <c r="AD1012" s="983"/>
      <c r="AE1012" s="983"/>
      <c r="AF1012" s="983"/>
      <c r="AG1012" s="983"/>
      <c r="AH1012" s="880"/>
      <c r="AI1012" s="881"/>
      <c r="AJ1012" s="881"/>
      <c r="AK1012" s="881"/>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982">
        <v>20</v>
      </c>
      <c r="B1013" s="982">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983"/>
      <c r="AD1013" s="983"/>
      <c r="AE1013" s="983"/>
      <c r="AF1013" s="983"/>
      <c r="AG1013" s="983"/>
      <c r="AH1013" s="880"/>
      <c r="AI1013" s="881"/>
      <c r="AJ1013" s="881"/>
      <c r="AK1013" s="881"/>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982">
        <v>21</v>
      </c>
      <c r="B1014" s="982">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983"/>
      <c r="AD1014" s="983"/>
      <c r="AE1014" s="983"/>
      <c r="AF1014" s="983"/>
      <c r="AG1014" s="983"/>
      <c r="AH1014" s="880"/>
      <c r="AI1014" s="881"/>
      <c r="AJ1014" s="881"/>
      <c r="AK1014" s="881"/>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982">
        <v>22</v>
      </c>
      <c r="B1015" s="982">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983"/>
      <c r="AD1015" s="983"/>
      <c r="AE1015" s="983"/>
      <c r="AF1015" s="983"/>
      <c r="AG1015" s="983"/>
      <c r="AH1015" s="880"/>
      <c r="AI1015" s="881"/>
      <c r="AJ1015" s="881"/>
      <c r="AK1015" s="881"/>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982">
        <v>23</v>
      </c>
      <c r="B1016" s="982">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983"/>
      <c r="AD1016" s="983"/>
      <c r="AE1016" s="983"/>
      <c r="AF1016" s="983"/>
      <c r="AG1016" s="983"/>
      <c r="AH1016" s="880"/>
      <c r="AI1016" s="881"/>
      <c r="AJ1016" s="881"/>
      <c r="AK1016" s="881"/>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982">
        <v>24</v>
      </c>
      <c r="B1017" s="982">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983"/>
      <c r="AD1017" s="983"/>
      <c r="AE1017" s="983"/>
      <c r="AF1017" s="983"/>
      <c r="AG1017" s="983"/>
      <c r="AH1017" s="880"/>
      <c r="AI1017" s="881"/>
      <c r="AJ1017" s="881"/>
      <c r="AK1017" s="881"/>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982">
        <v>25</v>
      </c>
      <c r="B1018" s="982">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983"/>
      <c r="AD1018" s="983"/>
      <c r="AE1018" s="983"/>
      <c r="AF1018" s="983"/>
      <c r="AG1018" s="983"/>
      <c r="AH1018" s="880"/>
      <c r="AI1018" s="881"/>
      <c r="AJ1018" s="881"/>
      <c r="AK1018" s="881"/>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982">
        <v>26</v>
      </c>
      <c r="B1019" s="982">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983"/>
      <c r="AD1019" s="983"/>
      <c r="AE1019" s="983"/>
      <c r="AF1019" s="983"/>
      <c r="AG1019" s="983"/>
      <c r="AH1019" s="880"/>
      <c r="AI1019" s="881"/>
      <c r="AJ1019" s="881"/>
      <c r="AK1019" s="881"/>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982">
        <v>27</v>
      </c>
      <c r="B1020" s="982">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983"/>
      <c r="AD1020" s="983"/>
      <c r="AE1020" s="983"/>
      <c r="AF1020" s="983"/>
      <c r="AG1020" s="983"/>
      <c r="AH1020" s="880"/>
      <c r="AI1020" s="881"/>
      <c r="AJ1020" s="881"/>
      <c r="AK1020" s="881"/>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982">
        <v>28</v>
      </c>
      <c r="B1021" s="982">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983"/>
      <c r="AD1021" s="983"/>
      <c r="AE1021" s="983"/>
      <c r="AF1021" s="983"/>
      <c r="AG1021" s="983"/>
      <c r="AH1021" s="880"/>
      <c r="AI1021" s="881"/>
      <c r="AJ1021" s="881"/>
      <c r="AK1021" s="881"/>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982">
        <v>29</v>
      </c>
      <c r="B1022" s="982">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983"/>
      <c r="AD1022" s="983"/>
      <c r="AE1022" s="983"/>
      <c r="AF1022" s="983"/>
      <c r="AG1022" s="983"/>
      <c r="AH1022" s="880"/>
      <c r="AI1022" s="881"/>
      <c r="AJ1022" s="881"/>
      <c r="AK1022" s="881"/>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982">
        <v>30</v>
      </c>
      <c r="B1023" s="982">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983"/>
      <c r="AD1023" s="983"/>
      <c r="AE1023" s="983"/>
      <c r="AF1023" s="983"/>
      <c r="AG1023" s="983"/>
      <c r="AH1023" s="880"/>
      <c r="AI1023" s="881"/>
      <c r="AJ1023" s="881"/>
      <c r="AK1023" s="881"/>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984" t="s">
        <v>274</v>
      </c>
      <c r="K1026" s="985"/>
      <c r="L1026" s="985"/>
      <c r="M1026" s="985"/>
      <c r="N1026" s="985"/>
      <c r="O1026" s="985"/>
      <c r="P1026" s="430" t="s">
        <v>25</v>
      </c>
      <c r="Q1026" s="430"/>
      <c r="R1026" s="430"/>
      <c r="S1026" s="430"/>
      <c r="T1026" s="430"/>
      <c r="U1026" s="430"/>
      <c r="V1026" s="430"/>
      <c r="W1026" s="430"/>
      <c r="X1026" s="430"/>
      <c r="Y1026" s="859" t="s">
        <v>319</v>
      </c>
      <c r="Z1026" s="860"/>
      <c r="AA1026" s="860"/>
      <c r="AB1026" s="860"/>
      <c r="AC1026" s="984" t="s">
        <v>310</v>
      </c>
      <c r="AD1026" s="984"/>
      <c r="AE1026" s="984"/>
      <c r="AF1026" s="984"/>
      <c r="AG1026" s="984"/>
      <c r="AH1026" s="859" t="s">
        <v>236</v>
      </c>
      <c r="AI1026" s="857"/>
      <c r="AJ1026" s="857"/>
      <c r="AK1026" s="857"/>
      <c r="AL1026" s="857" t="s">
        <v>19</v>
      </c>
      <c r="AM1026" s="857"/>
      <c r="AN1026" s="857"/>
      <c r="AO1026" s="861"/>
      <c r="AP1026" s="986" t="s">
        <v>275</v>
      </c>
      <c r="AQ1026" s="986"/>
      <c r="AR1026" s="986"/>
      <c r="AS1026" s="986"/>
      <c r="AT1026" s="986"/>
      <c r="AU1026" s="986"/>
      <c r="AV1026" s="986"/>
      <c r="AW1026" s="986"/>
      <c r="AX1026" s="986"/>
      <c r="AY1026" s="34">
        <f>$AY$1024</f>
        <v>0</v>
      </c>
    </row>
    <row r="1027" spans="1:51" ht="26.25" customHeight="1" x14ac:dyDescent="0.15">
      <c r="A1027" s="982">
        <v>1</v>
      </c>
      <c r="B1027" s="982">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983"/>
      <c r="AD1027" s="983"/>
      <c r="AE1027" s="983"/>
      <c r="AF1027" s="983"/>
      <c r="AG1027" s="983"/>
      <c r="AH1027" s="880"/>
      <c r="AI1027" s="881"/>
      <c r="AJ1027" s="881"/>
      <c r="AK1027" s="881"/>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982">
        <v>2</v>
      </c>
      <c r="B1028" s="982">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983"/>
      <c r="AD1028" s="983"/>
      <c r="AE1028" s="983"/>
      <c r="AF1028" s="983"/>
      <c r="AG1028" s="983"/>
      <c r="AH1028" s="880"/>
      <c r="AI1028" s="881"/>
      <c r="AJ1028" s="881"/>
      <c r="AK1028" s="881"/>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982">
        <v>3</v>
      </c>
      <c r="B1029" s="982">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983"/>
      <c r="AD1029" s="983"/>
      <c r="AE1029" s="983"/>
      <c r="AF1029" s="983"/>
      <c r="AG1029" s="983"/>
      <c r="AH1029" s="880"/>
      <c r="AI1029" s="881"/>
      <c r="AJ1029" s="881"/>
      <c r="AK1029" s="881"/>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982">
        <v>4</v>
      </c>
      <c r="B1030" s="982">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983"/>
      <c r="AD1030" s="983"/>
      <c r="AE1030" s="983"/>
      <c r="AF1030" s="983"/>
      <c r="AG1030" s="983"/>
      <c r="AH1030" s="880"/>
      <c r="AI1030" s="881"/>
      <c r="AJ1030" s="881"/>
      <c r="AK1030" s="881"/>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982">
        <v>5</v>
      </c>
      <c r="B1031" s="982">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983"/>
      <c r="AD1031" s="983"/>
      <c r="AE1031" s="983"/>
      <c r="AF1031" s="983"/>
      <c r="AG1031" s="983"/>
      <c r="AH1031" s="880"/>
      <c r="AI1031" s="881"/>
      <c r="AJ1031" s="881"/>
      <c r="AK1031" s="881"/>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982">
        <v>6</v>
      </c>
      <c r="B1032" s="982">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983"/>
      <c r="AD1032" s="983"/>
      <c r="AE1032" s="983"/>
      <c r="AF1032" s="983"/>
      <c r="AG1032" s="983"/>
      <c r="AH1032" s="880"/>
      <c r="AI1032" s="881"/>
      <c r="AJ1032" s="881"/>
      <c r="AK1032" s="881"/>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982">
        <v>7</v>
      </c>
      <c r="B1033" s="982">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983"/>
      <c r="AD1033" s="983"/>
      <c r="AE1033" s="983"/>
      <c r="AF1033" s="983"/>
      <c r="AG1033" s="983"/>
      <c r="AH1033" s="880"/>
      <c r="AI1033" s="881"/>
      <c r="AJ1033" s="881"/>
      <c r="AK1033" s="881"/>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982">
        <v>8</v>
      </c>
      <c r="B1034" s="982">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983"/>
      <c r="AD1034" s="983"/>
      <c r="AE1034" s="983"/>
      <c r="AF1034" s="983"/>
      <c r="AG1034" s="983"/>
      <c r="AH1034" s="880"/>
      <c r="AI1034" s="881"/>
      <c r="AJ1034" s="881"/>
      <c r="AK1034" s="881"/>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982">
        <v>9</v>
      </c>
      <c r="B1035" s="982">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983"/>
      <c r="AD1035" s="983"/>
      <c r="AE1035" s="983"/>
      <c r="AF1035" s="983"/>
      <c r="AG1035" s="983"/>
      <c r="AH1035" s="880"/>
      <c r="AI1035" s="881"/>
      <c r="AJ1035" s="881"/>
      <c r="AK1035" s="881"/>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982">
        <v>10</v>
      </c>
      <c r="B1036" s="982">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983"/>
      <c r="AD1036" s="983"/>
      <c r="AE1036" s="983"/>
      <c r="AF1036" s="983"/>
      <c r="AG1036" s="983"/>
      <c r="AH1036" s="880"/>
      <c r="AI1036" s="881"/>
      <c r="AJ1036" s="881"/>
      <c r="AK1036" s="881"/>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982">
        <v>11</v>
      </c>
      <c r="B1037" s="982">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983"/>
      <c r="AD1037" s="983"/>
      <c r="AE1037" s="983"/>
      <c r="AF1037" s="983"/>
      <c r="AG1037" s="983"/>
      <c r="AH1037" s="880"/>
      <c r="AI1037" s="881"/>
      <c r="AJ1037" s="881"/>
      <c r="AK1037" s="881"/>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982">
        <v>12</v>
      </c>
      <c r="B1038" s="982">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983"/>
      <c r="AD1038" s="983"/>
      <c r="AE1038" s="983"/>
      <c r="AF1038" s="983"/>
      <c r="AG1038" s="983"/>
      <c r="AH1038" s="880"/>
      <c r="AI1038" s="881"/>
      <c r="AJ1038" s="881"/>
      <c r="AK1038" s="881"/>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982">
        <v>13</v>
      </c>
      <c r="B1039" s="982">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983"/>
      <c r="AD1039" s="983"/>
      <c r="AE1039" s="983"/>
      <c r="AF1039" s="983"/>
      <c r="AG1039" s="983"/>
      <c r="AH1039" s="880"/>
      <c r="AI1039" s="881"/>
      <c r="AJ1039" s="881"/>
      <c r="AK1039" s="881"/>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982">
        <v>14</v>
      </c>
      <c r="B1040" s="982">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983"/>
      <c r="AD1040" s="983"/>
      <c r="AE1040" s="983"/>
      <c r="AF1040" s="983"/>
      <c r="AG1040" s="983"/>
      <c r="AH1040" s="880"/>
      <c r="AI1040" s="881"/>
      <c r="AJ1040" s="881"/>
      <c r="AK1040" s="881"/>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982">
        <v>15</v>
      </c>
      <c r="B1041" s="982">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983"/>
      <c r="AD1041" s="983"/>
      <c r="AE1041" s="983"/>
      <c r="AF1041" s="983"/>
      <c r="AG1041" s="983"/>
      <c r="AH1041" s="880"/>
      <c r="AI1041" s="881"/>
      <c r="AJ1041" s="881"/>
      <c r="AK1041" s="881"/>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982">
        <v>16</v>
      </c>
      <c r="B1042" s="982">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983"/>
      <c r="AD1042" s="983"/>
      <c r="AE1042" s="983"/>
      <c r="AF1042" s="983"/>
      <c r="AG1042" s="983"/>
      <c r="AH1042" s="880"/>
      <c r="AI1042" s="881"/>
      <c r="AJ1042" s="881"/>
      <c r="AK1042" s="881"/>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982">
        <v>17</v>
      </c>
      <c r="B1043" s="982">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983"/>
      <c r="AD1043" s="983"/>
      <c r="AE1043" s="983"/>
      <c r="AF1043" s="983"/>
      <c r="AG1043" s="983"/>
      <c r="AH1043" s="880"/>
      <c r="AI1043" s="881"/>
      <c r="AJ1043" s="881"/>
      <c r="AK1043" s="881"/>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982">
        <v>18</v>
      </c>
      <c r="B1044" s="982">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983"/>
      <c r="AD1044" s="983"/>
      <c r="AE1044" s="983"/>
      <c r="AF1044" s="983"/>
      <c r="AG1044" s="983"/>
      <c r="AH1044" s="880"/>
      <c r="AI1044" s="881"/>
      <c r="AJ1044" s="881"/>
      <c r="AK1044" s="881"/>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982">
        <v>19</v>
      </c>
      <c r="B1045" s="982">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983"/>
      <c r="AD1045" s="983"/>
      <c r="AE1045" s="983"/>
      <c r="AF1045" s="983"/>
      <c r="AG1045" s="983"/>
      <c r="AH1045" s="880"/>
      <c r="AI1045" s="881"/>
      <c r="AJ1045" s="881"/>
      <c r="AK1045" s="881"/>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982">
        <v>20</v>
      </c>
      <c r="B1046" s="982">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983"/>
      <c r="AD1046" s="983"/>
      <c r="AE1046" s="983"/>
      <c r="AF1046" s="983"/>
      <c r="AG1046" s="983"/>
      <c r="AH1046" s="880"/>
      <c r="AI1046" s="881"/>
      <c r="AJ1046" s="881"/>
      <c r="AK1046" s="881"/>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982">
        <v>21</v>
      </c>
      <c r="B1047" s="982">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983"/>
      <c r="AD1047" s="983"/>
      <c r="AE1047" s="983"/>
      <c r="AF1047" s="983"/>
      <c r="AG1047" s="983"/>
      <c r="AH1047" s="880"/>
      <c r="AI1047" s="881"/>
      <c r="AJ1047" s="881"/>
      <c r="AK1047" s="881"/>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982">
        <v>22</v>
      </c>
      <c r="B1048" s="982">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983"/>
      <c r="AD1048" s="983"/>
      <c r="AE1048" s="983"/>
      <c r="AF1048" s="983"/>
      <c r="AG1048" s="983"/>
      <c r="AH1048" s="880"/>
      <c r="AI1048" s="881"/>
      <c r="AJ1048" s="881"/>
      <c r="AK1048" s="881"/>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982">
        <v>23</v>
      </c>
      <c r="B1049" s="982">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983"/>
      <c r="AD1049" s="983"/>
      <c r="AE1049" s="983"/>
      <c r="AF1049" s="983"/>
      <c r="AG1049" s="983"/>
      <c r="AH1049" s="880"/>
      <c r="AI1049" s="881"/>
      <c r="AJ1049" s="881"/>
      <c r="AK1049" s="881"/>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982">
        <v>24</v>
      </c>
      <c r="B1050" s="982">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983"/>
      <c r="AD1050" s="983"/>
      <c r="AE1050" s="983"/>
      <c r="AF1050" s="983"/>
      <c r="AG1050" s="983"/>
      <c r="AH1050" s="880"/>
      <c r="AI1050" s="881"/>
      <c r="AJ1050" s="881"/>
      <c r="AK1050" s="881"/>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982">
        <v>25</v>
      </c>
      <c r="B1051" s="982">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983"/>
      <c r="AD1051" s="983"/>
      <c r="AE1051" s="983"/>
      <c r="AF1051" s="983"/>
      <c r="AG1051" s="983"/>
      <c r="AH1051" s="880"/>
      <c r="AI1051" s="881"/>
      <c r="AJ1051" s="881"/>
      <c r="AK1051" s="881"/>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982">
        <v>26</v>
      </c>
      <c r="B1052" s="982">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983"/>
      <c r="AD1052" s="983"/>
      <c r="AE1052" s="983"/>
      <c r="AF1052" s="983"/>
      <c r="AG1052" s="983"/>
      <c r="AH1052" s="880"/>
      <c r="AI1052" s="881"/>
      <c r="AJ1052" s="881"/>
      <c r="AK1052" s="881"/>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982">
        <v>27</v>
      </c>
      <c r="B1053" s="982">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983"/>
      <c r="AD1053" s="983"/>
      <c r="AE1053" s="983"/>
      <c r="AF1053" s="983"/>
      <c r="AG1053" s="983"/>
      <c r="AH1053" s="880"/>
      <c r="AI1053" s="881"/>
      <c r="AJ1053" s="881"/>
      <c r="AK1053" s="881"/>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982">
        <v>28</v>
      </c>
      <c r="B1054" s="982">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983"/>
      <c r="AD1054" s="983"/>
      <c r="AE1054" s="983"/>
      <c r="AF1054" s="983"/>
      <c r="AG1054" s="983"/>
      <c r="AH1054" s="880"/>
      <c r="AI1054" s="881"/>
      <c r="AJ1054" s="881"/>
      <c r="AK1054" s="881"/>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982">
        <v>29</v>
      </c>
      <c r="B1055" s="982">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983"/>
      <c r="AD1055" s="983"/>
      <c r="AE1055" s="983"/>
      <c r="AF1055" s="983"/>
      <c r="AG1055" s="983"/>
      <c r="AH1055" s="880"/>
      <c r="AI1055" s="881"/>
      <c r="AJ1055" s="881"/>
      <c r="AK1055" s="881"/>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982">
        <v>30</v>
      </c>
      <c r="B1056" s="982">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983"/>
      <c r="AD1056" s="983"/>
      <c r="AE1056" s="983"/>
      <c r="AF1056" s="983"/>
      <c r="AG1056" s="983"/>
      <c r="AH1056" s="880"/>
      <c r="AI1056" s="881"/>
      <c r="AJ1056" s="881"/>
      <c r="AK1056" s="881"/>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984" t="s">
        <v>274</v>
      </c>
      <c r="K1059" s="985"/>
      <c r="L1059" s="985"/>
      <c r="M1059" s="985"/>
      <c r="N1059" s="985"/>
      <c r="O1059" s="985"/>
      <c r="P1059" s="430" t="s">
        <v>25</v>
      </c>
      <c r="Q1059" s="430"/>
      <c r="R1059" s="430"/>
      <c r="S1059" s="430"/>
      <c r="T1059" s="430"/>
      <c r="U1059" s="430"/>
      <c r="V1059" s="430"/>
      <c r="W1059" s="430"/>
      <c r="X1059" s="430"/>
      <c r="Y1059" s="859" t="s">
        <v>319</v>
      </c>
      <c r="Z1059" s="860"/>
      <c r="AA1059" s="860"/>
      <c r="AB1059" s="860"/>
      <c r="AC1059" s="984" t="s">
        <v>310</v>
      </c>
      <c r="AD1059" s="984"/>
      <c r="AE1059" s="984"/>
      <c r="AF1059" s="984"/>
      <c r="AG1059" s="984"/>
      <c r="AH1059" s="859" t="s">
        <v>236</v>
      </c>
      <c r="AI1059" s="857"/>
      <c r="AJ1059" s="857"/>
      <c r="AK1059" s="857"/>
      <c r="AL1059" s="857" t="s">
        <v>19</v>
      </c>
      <c r="AM1059" s="857"/>
      <c r="AN1059" s="857"/>
      <c r="AO1059" s="861"/>
      <c r="AP1059" s="986" t="s">
        <v>275</v>
      </c>
      <c r="AQ1059" s="986"/>
      <c r="AR1059" s="986"/>
      <c r="AS1059" s="986"/>
      <c r="AT1059" s="986"/>
      <c r="AU1059" s="986"/>
      <c r="AV1059" s="986"/>
      <c r="AW1059" s="986"/>
      <c r="AX1059" s="986"/>
      <c r="AY1059" s="34">
        <f>$AY$1057</f>
        <v>0</v>
      </c>
    </row>
    <row r="1060" spans="1:51" ht="26.25" customHeight="1" x14ac:dyDescent="0.15">
      <c r="A1060" s="982">
        <v>1</v>
      </c>
      <c r="B1060" s="982">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983"/>
      <c r="AD1060" s="983"/>
      <c r="AE1060" s="983"/>
      <c r="AF1060" s="983"/>
      <c r="AG1060" s="983"/>
      <c r="AH1060" s="880"/>
      <c r="AI1060" s="881"/>
      <c r="AJ1060" s="881"/>
      <c r="AK1060" s="881"/>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982">
        <v>2</v>
      </c>
      <c r="B1061" s="982">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983"/>
      <c r="AD1061" s="983"/>
      <c r="AE1061" s="983"/>
      <c r="AF1061" s="983"/>
      <c r="AG1061" s="983"/>
      <c r="AH1061" s="880"/>
      <c r="AI1061" s="881"/>
      <c r="AJ1061" s="881"/>
      <c r="AK1061" s="881"/>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982">
        <v>3</v>
      </c>
      <c r="B1062" s="982">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983"/>
      <c r="AD1062" s="983"/>
      <c r="AE1062" s="983"/>
      <c r="AF1062" s="983"/>
      <c r="AG1062" s="983"/>
      <c r="AH1062" s="880"/>
      <c r="AI1062" s="881"/>
      <c r="AJ1062" s="881"/>
      <c r="AK1062" s="881"/>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982">
        <v>4</v>
      </c>
      <c r="B1063" s="982">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983"/>
      <c r="AD1063" s="983"/>
      <c r="AE1063" s="983"/>
      <c r="AF1063" s="983"/>
      <c r="AG1063" s="983"/>
      <c r="AH1063" s="880"/>
      <c r="AI1063" s="881"/>
      <c r="AJ1063" s="881"/>
      <c r="AK1063" s="881"/>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982">
        <v>5</v>
      </c>
      <c r="B1064" s="982">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983"/>
      <c r="AD1064" s="983"/>
      <c r="AE1064" s="983"/>
      <c r="AF1064" s="983"/>
      <c r="AG1064" s="983"/>
      <c r="AH1064" s="880"/>
      <c r="AI1064" s="881"/>
      <c r="AJ1064" s="881"/>
      <c r="AK1064" s="881"/>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982">
        <v>6</v>
      </c>
      <c r="B1065" s="982">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983"/>
      <c r="AD1065" s="983"/>
      <c r="AE1065" s="983"/>
      <c r="AF1065" s="983"/>
      <c r="AG1065" s="983"/>
      <c r="AH1065" s="880"/>
      <c r="AI1065" s="881"/>
      <c r="AJ1065" s="881"/>
      <c r="AK1065" s="881"/>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982">
        <v>7</v>
      </c>
      <c r="B1066" s="982">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983"/>
      <c r="AD1066" s="983"/>
      <c r="AE1066" s="983"/>
      <c r="AF1066" s="983"/>
      <c r="AG1066" s="983"/>
      <c r="AH1066" s="880"/>
      <c r="AI1066" s="881"/>
      <c r="AJ1066" s="881"/>
      <c r="AK1066" s="881"/>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982">
        <v>8</v>
      </c>
      <c r="B1067" s="982">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983"/>
      <c r="AD1067" s="983"/>
      <c r="AE1067" s="983"/>
      <c r="AF1067" s="983"/>
      <c r="AG1067" s="983"/>
      <c r="AH1067" s="880"/>
      <c r="AI1067" s="881"/>
      <c r="AJ1067" s="881"/>
      <c r="AK1067" s="881"/>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982">
        <v>9</v>
      </c>
      <c r="B1068" s="982">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983"/>
      <c r="AD1068" s="983"/>
      <c r="AE1068" s="983"/>
      <c r="AF1068" s="983"/>
      <c r="AG1068" s="983"/>
      <c r="AH1068" s="880"/>
      <c r="AI1068" s="881"/>
      <c r="AJ1068" s="881"/>
      <c r="AK1068" s="881"/>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982">
        <v>10</v>
      </c>
      <c r="B1069" s="982">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983"/>
      <c r="AD1069" s="983"/>
      <c r="AE1069" s="983"/>
      <c r="AF1069" s="983"/>
      <c r="AG1069" s="983"/>
      <c r="AH1069" s="880"/>
      <c r="AI1069" s="881"/>
      <c r="AJ1069" s="881"/>
      <c r="AK1069" s="881"/>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982">
        <v>11</v>
      </c>
      <c r="B1070" s="982">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983"/>
      <c r="AD1070" s="983"/>
      <c r="AE1070" s="983"/>
      <c r="AF1070" s="983"/>
      <c r="AG1070" s="983"/>
      <c r="AH1070" s="880"/>
      <c r="AI1070" s="881"/>
      <c r="AJ1070" s="881"/>
      <c r="AK1070" s="881"/>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982">
        <v>12</v>
      </c>
      <c r="B1071" s="982">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983"/>
      <c r="AD1071" s="983"/>
      <c r="AE1071" s="983"/>
      <c r="AF1071" s="983"/>
      <c r="AG1071" s="983"/>
      <c r="AH1071" s="880"/>
      <c r="AI1071" s="881"/>
      <c r="AJ1071" s="881"/>
      <c r="AK1071" s="881"/>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982">
        <v>13</v>
      </c>
      <c r="B1072" s="982">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983"/>
      <c r="AD1072" s="983"/>
      <c r="AE1072" s="983"/>
      <c r="AF1072" s="983"/>
      <c r="AG1072" s="983"/>
      <c r="AH1072" s="880"/>
      <c r="AI1072" s="881"/>
      <c r="AJ1072" s="881"/>
      <c r="AK1072" s="881"/>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982">
        <v>14</v>
      </c>
      <c r="B1073" s="982">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983"/>
      <c r="AD1073" s="983"/>
      <c r="AE1073" s="983"/>
      <c r="AF1073" s="983"/>
      <c r="AG1073" s="983"/>
      <c r="AH1073" s="880"/>
      <c r="AI1073" s="881"/>
      <c r="AJ1073" s="881"/>
      <c r="AK1073" s="881"/>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982">
        <v>15</v>
      </c>
      <c r="B1074" s="982">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983"/>
      <c r="AD1074" s="983"/>
      <c r="AE1074" s="983"/>
      <c r="AF1074" s="983"/>
      <c r="AG1074" s="983"/>
      <c r="AH1074" s="880"/>
      <c r="AI1074" s="881"/>
      <c r="AJ1074" s="881"/>
      <c r="AK1074" s="881"/>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982">
        <v>16</v>
      </c>
      <c r="B1075" s="982">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983"/>
      <c r="AD1075" s="983"/>
      <c r="AE1075" s="983"/>
      <c r="AF1075" s="983"/>
      <c r="AG1075" s="983"/>
      <c r="AH1075" s="880"/>
      <c r="AI1075" s="881"/>
      <c r="AJ1075" s="881"/>
      <c r="AK1075" s="881"/>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982">
        <v>17</v>
      </c>
      <c r="B1076" s="982">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983"/>
      <c r="AD1076" s="983"/>
      <c r="AE1076" s="983"/>
      <c r="AF1076" s="983"/>
      <c r="AG1076" s="983"/>
      <c r="AH1076" s="880"/>
      <c r="AI1076" s="881"/>
      <c r="AJ1076" s="881"/>
      <c r="AK1076" s="881"/>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982">
        <v>18</v>
      </c>
      <c r="B1077" s="982">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983"/>
      <c r="AD1077" s="983"/>
      <c r="AE1077" s="983"/>
      <c r="AF1077" s="983"/>
      <c r="AG1077" s="983"/>
      <c r="AH1077" s="880"/>
      <c r="AI1077" s="881"/>
      <c r="AJ1077" s="881"/>
      <c r="AK1077" s="881"/>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982">
        <v>19</v>
      </c>
      <c r="B1078" s="982">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983"/>
      <c r="AD1078" s="983"/>
      <c r="AE1078" s="983"/>
      <c r="AF1078" s="983"/>
      <c r="AG1078" s="983"/>
      <c r="AH1078" s="880"/>
      <c r="AI1078" s="881"/>
      <c r="AJ1078" s="881"/>
      <c r="AK1078" s="881"/>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982">
        <v>20</v>
      </c>
      <c r="B1079" s="982">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983"/>
      <c r="AD1079" s="983"/>
      <c r="AE1079" s="983"/>
      <c r="AF1079" s="983"/>
      <c r="AG1079" s="983"/>
      <c r="AH1079" s="880"/>
      <c r="AI1079" s="881"/>
      <c r="AJ1079" s="881"/>
      <c r="AK1079" s="881"/>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982">
        <v>21</v>
      </c>
      <c r="B1080" s="982">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983"/>
      <c r="AD1080" s="983"/>
      <c r="AE1080" s="983"/>
      <c r="AF1080" s="983"/>
      <c r="AG1080" s="983"/>
      <c r="AH1080" s="880"/>
      <c r="AI1080" s="881"/>
      <c r="AJ1080" s="881"/>
      <c r="AK1080" s="881"/>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982">
        <v>22</v>
      </c>
      <c r="B1081" s="982">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983"/>
      <c r="AD1081" s="983"/>
      <c r="AE1081" s="983"/>
      <c r="AF1081" s="983"/>
      <c r="AG1081" s="983"/>
      <c r="AH1081" s="880"/>
      <c r="AI1081" s="881"/>
      <c r="AJ1081" s="881"/>
      <c r="AK1081" s="881"/>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982">
        <v>23</v>
      </c>
      <c r="B1082" s="982">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983"/>
      <c r="AD1082" s="983"/>
      <c r="AE1082" s="983"/>
      <c r="AF1082" s="983"/>
      <c r="AG1082" s="983"/>
      <c r="AH1082" s="880"/>
      <c r="AI1082" s="881"/>
      <c r="AJ1082" s="881"/>
      <c r="AK1082" s="881"/>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982">
        <v>24</v>
      </c>
      <c r="B1083" s="982">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983"/>
      <c r="AD1083" s="983"/>
      <c r="AE1083" s="983"/>
      <c r="AF1083" s="983"/>
      <c r="AG1083" s="983"/>
      <c r="AH1083" s="880"/>
      <c r="AI1083" s="881"/>
      <c r="AJ1083" s="881"/>
      <c r="AK1083" s="881"/>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982">
        <v>25</v>
      </c>
      <c r="B1084" s="982">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983"/>
      <c r="AD1084" s="983"/>
      <c r="AE1084" s="983"/>
      <c r="AF1084" s="983"/>
      <c r="AG1084" s="983"/>
      <c r="AH1084" s="880"/>
      <c r="AI1084" s="881"/>
      <c r="AJ1084" s="881"/>
      <c r="AK1084" s="881"/>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982">
        <v>26</v>
      </c>
      <c r="B1085" s="982">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983"/>
      <c r="AD1085" s="983"/>
      <c r="AE1085" s="983"/>
      <c r="AF1085" s="983"/>
      <c r="AG1085" s="983"/>
      <c r="AH1085" s="880"/>
      <c r="AI1085" s="881"/>
      <c r="AJ1085" s="881"/>
      <c r="AK1085" s="881"/>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982">
        <v>27</v>
      </c>
      <c r="B1086" s="982">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983"/>
      <c r="AD1086" s="983"/>
      <c r="AE1086" s="983"/>
      <c r="AF1086" s="983"/>
      <c r="AG1086" s="983"/>
      <c r="AH1086" s="880"/>
      <c r="AI1086" s="881"/>
      <c r="AJ1086" s="881"/>
      <c r="AK1086" s="881"/>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982">
        <v>28</v>
      </c>
      <c r="B1087" s="982">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983"/>
      <c r="AD1087" s="983"/>
      <c r="AE1087" s="983"/>
      <c r="AF1087" s="983"/>
      <c r="AG1087" s="983"/>
      <c r="AH1087" s="880"/>
      <c r="AI1087" s="881"/>
      <c r="AJ1087" s="881"/>
      <c r="AK1087" s="881"/>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982">
        <v>29</v>
      </c>
      <c r="B1088" s="982">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983"/>
      <c r="AD1088" s="983"/>
      <c r="AE1088" s="983"/>
      <c r="AF1088" s="983"/>
      <c r="AG1088" s="983"/>
      <c r="AH1088" s="880"/>
      <c r="AI1088" s="881"/>
      <c r="AJ1088" s="881"/>
      <c r="AK1088" s="881"/>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982">
        <v>30</v>
      </c>
      <c r="B1089" s="982">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983"/>
      <c r="AD1089" s="983"/>
      <c r="AE1089" s="983"/>
      <c r="AF1089" s="983"/>
      <c r="AG1089" s="983"/>
      <c r="AH1089" s="880"/>
      <c r="AI1089" s="881"/>
      <c r="AJ1089" s="881"/>
      <c r="AK1089" s="881"/>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984" t="s">
        <v>274</v>
      </c>
      <c r="K1092" s="985"/>
      <c r="L1092" s="985"/>
      <c r="M1092" s="985"/>
      <c r="N1092" s="985"/>
      <c r="O1092" s="985"/>
      <c r="P1092" s="430" t="s">
        <v>25</v>
      </c>
      <c r="Q1092" s="430"/>
      <c r="R1092" s="430"/>
      <c r="S1092" s="430"/>
      <c r="T1092" s="430"/>
      <c r="U1092" s="430"/>
      <c r="V1092" s="430"/>
      <c r="W1092" s="430"/>
      <c r="X1092" s="430"/>
      <c r="Y1092" s="859" t="s">
        <v>319</v>
      </c>
      <c r="Z1092" s="860"/>
      <c r="AA1092" s="860"/>
      <c r="AB1092" s="860"/>
      <c r="AC1092" s="984" t="s">
        <v>310</v>
      </c>
      <c r="AD1092" s="984"/>
      <c r="AE1092" s="984"/>
      <c r="AF1092" s="984"/>
      <c r="AG1092" s="984"/>
      <c r="AH1092" s="859" t="s">
        <v>236</v>
      </c>
      <c r="AI1092" s="857"/>
      <c r="AJ1092" s="857"/>
      <c r="AK1092" s="857"/>
      <c r="AL1092" s="857" t="s">
        <v>19</v>
      </c>
      <c r="AM1092" s="857"/>
      <c r="AN1092" s="857"/>
      <c r="AO1092" s="861"/>
      <c r="AP1092" s="986" t="s">
        <v>275</v>
      </c>
      <c r="AQ1092" s="986"/>
      <c r="AR1092" s="986"/>
      <c r="AS1092" s="986"/>
      <c r="AT1092" s="986"/>
      <c r="AU1092" s="986"/>
      <c r="AV1092" s="986"/>
      <c r="AW1092" s="986"/>
      <c r="AX1092" s="986"/>
      <c r="AY1092">
        <f>$AY$1090</f>
        <v>0</v>
      </c>
    </row>
    <row r="1093" spans="1:51" ht="26.25" customHeight="1" x14ac:dyDescent="0.15">
      <c r="A1093" s="982">
        <v>1</v>
      </c>
      <c r="B1093" s="982">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983"/>
      <c r="AD1093" s="983"/>
      <c r="AE1093" s="983"/>
      <c r="AF1093" s="983"/>
      <c r="AG1093" s="983"/>
      <c r="AH1093" s="880"/>
      <c r="AI1093" s="881"/>
      <c r="AJ1093" s="881"/>
      <c r="AK1093" s="881"/>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982">
        <v>2</v>
      </c>
      <c r="B1094" s="982">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983"/>
      <c r="AD1094" s="983"/>
      <c r="AE1094" s="983"/>
      <c r="AF1094" s="983"/>
      <c r="AG1094" s="983"/>
      <c r="AH1094" s="880"/>
      <c r="AI1094" s="881"/>
      <c r="AJ1094" s="881"/>
      <c r="AK1094" s="881"/>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982">
        <v>3</v>
      </c>
      <c r="B1095" s="982">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983"/>
      <c r="AD1095" s="983"/>
      <c r="AE1095" s="983"/>
      <c r="AF1095" s="983"/>
      <c r="AG1095" s="983"/>
      <c r="AH1095" s="880"/>
      <c r="AI1095" s="881"/>
      <c r="AJ1095" s="881"/>
      <c r="AK1095" s="881"/>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982">
        <v>4</v>
      </c>
      <c r="B1096" s="982">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983"/>
      <c r="AD1096" s="983"/>
      <c r="AE1096" s="983"/>
      <c r="AF1096" s="983"/>
      <c r="AG1096" s="983"/>
      <c r="AH1096" s="880"/>
      <c r="AI1096" s="881"/>
      <c r="AJ1096" s="881"/>
      <c r="AK1096" s="881"/>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982">
        <v>5</v>
      </c>
      <c r="B1097" s="982">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983"/>
      <c r="AD1097" s="983"/>
      <c r="AE1097" s="983"/>
      <c r="AF1097" s="983"/>
      <c r="AG1097" s="983"/>
      <c r="AH1097" s="880"/>
      <c r="AI1097" s="881"/>
      <c r="AJ1097" s="881"/>
      <c r="AK1097" s="881"/>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982">
        <v>6</v>
      </c>
      <c r="B1098" s="982">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983"/>
      <c r="AD1098" s="983"/>
      <c r="AE1098" s="983"/>
      <c r="AF1098" s="983"/>
      <c r="AG1098" s="983"/>
      <c r="AH1098" s="880"/>
      <c r="AI1098" s="881"/>
      <c r="AJ1098" s="881"/>
      <c r="AK1098" s="881"/>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982">
        <v>7</v>
      </c>
      <c r="B1099" s="982">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983"/>
      <c r="AD1099" s="983"/>
      <c r="AE1099" s="983"/>
      <c r="AF1099" s="983"/>
      <c r="AG1099" s="983"/>
      <c r="AH1099" s="880"/>
      <c r="AI1099" s="881"/>
      <c r="AJ1099" s="881"/>
      <c r="AK1099" s="881"/>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982">
        <v>8</v>
      </c>
      <c r="B1100" s="982">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983"/>
      <c r="AD1100" s="983"/>
      <c r="AE1100" s="983"/>
      <c r="AF1100" s="983"/>
      <c r="AG1100" s="983"/>
      <c r="AH1100" s="880"/>
      <c r="AI1100" s="881"/>
      <c r="AJ1100" s="881"/>
      <c r="AK1100" s="881"/>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982">
        <v>9</v>
      </c>
      <c r="B1101" s="982">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983"/>
      <c r="AD1101" s="983"/>
      <c r="AE1101" s="983"/>
      <c r="AF1101" s="983"/>
      <c r="AG1101" s="983"/>
      <c r="AH1101" s="880"/>
      <c r="AI1101" s="881"/>
      <c r="AJ1101" s="881"/>
      <c r="AK1101" s="881"/>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982">
        <v>10</v>
      </c>
      <c r="B1102" s="982">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983"/>
      <c r="AD1102" s="983"/>
      <c r="AE1102" s="983"/>
      <c r="AF1102" s="983"/>
      <c r="AG1102" s="983"/>
      <c r="AH1102" s="880"/>
      <c r="AI1102" s="881"/>
      <c r="AJ1102" s="881"/>
      <c r="AK1102" s="881"/>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982">
        <v>11</v>
      </c>
      <c r="B1103" s="982">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983"/>
      <c r="AD1103" s="983"/>
      <c r="AE1103" s="983"/>
      <c r="AF1103" s="983"/>
      <c r="AG1103" s="983"/>
      <c r="AH1103" s="880"/>
      <c r="AI1103" s="881"/>
      <c r="AJ1103" s="881"/>
      <c r="AK1103" s="881"/>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982">
        <v>12</v>
      </c>
      <c r="B1104" s="982">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983"/>
      <c r="AD1104" s="983"/>
      <c r="AE1104" s="983"/>
      <c r="AF1104" s="983"/>
      <c r="AG1104" s="983"/>
      <c r="AH1104" s="880"/>
      <c r="AI1104" s="881"/>
      <c r="AJ1104" s="881"/>
      <c r="AK1104" s="881"/>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982">
        <v>13</v>
      </c>
      <c r="B1105" s="982">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983"/>
      <c r="AD1105" s="983"/>
      <c r="AE1105" s="983"/>
      <c r="AF1105" s="983"/>
      <c r="AG1105" s="983"/>
      <c r="AH1105" s="880"/>
      <c r="AI1105" s="881"/>
      <c r="AJ1105" s="881"/>
      <c r="AK1105" s="881"/>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982">
        <v>14</v>
      </c>
      <c r="B1106" s="982">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983"/>
      <c r="AD1106" s="983"/>
      <c r="AE1106" s="983"/>
      <c r="AF1106" s="983"/>
      <c r="AG1106" s="983"/>
      <c r="AH1106" s="880"/>
      <c r="AI1106" s="881"/>
      <c r="AJ1106" s="881"/>
      <c r="AK1106" s="881"/>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982">
        <v>15</v>
      </c>
      <c r="B1107" s="982">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983"/>
      <c r="AD1107" s="983"/>
      <c r="AE1107" s="983"/>
      <c r="AF1107" s="983"/>
      <c r="AG1107" s="983"/>
      <c r="AH1107" s="880"/>
      <c r="AI1107" s="881"/>
      <c r="AJ1107" s="881"/>
      <c r="AK1107" s="881"/>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982">
        <v>16</v>
      </c>
      <c r="B1108" s="982">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983"/>
      <c r="AD1108" s="983"/>
      <c r="AE1108" s="983"/>
      <c r="AF1108" s="983"/>
      <c r="AG1108" s="983"/>
      <c r="AH1108" s="880"/>
      <c r="AI1108" s="881"/>
      <c r="AJ1108" s="881"/>
      <c r="AK1108" s="881"/>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982">
        <v>17</v>
      </c>
      <c r="B1109" s="982">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983"/>
      <c r="AD1109" s="983"/>
      <c r="AE1109" s="983"/>
      <c r="AF1109" s="983"/>
      <c r="AG1109" s="983"/>
      <c r="AH1109" s="880"/>
      <c r="AI1109" s="881"/>
      <c r="AJ1109" s="881"/>
      <c r="AK1109" s="881"/>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982">
        <v>18</v>
      </c>
      <c r="B1110" s="982">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983"/>
      <c r="AD1110" s="983"/>
      <c r="AE1110" s="983"/>
      <c r="AF1110" s="983"/>
      <c r="AG1110" s="983"/>
      <c r="AH1110" s="880"/>
      <c r="AI1110" s="881"/>
      <c r="AJ1110" s="881"/>
      <c r="AK1110" s="881"/>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982">
        <v>19</v>
      </c>
      <c r="B1111" s="982">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983"/>
      <c r="AD1111" s="983"/>
      <c r="AE1111" s="983"/>
      <c r="AF1111" s="983"/>
      <c r="AG1111" s="983"/>
      <c r="AH1111" s="880"/>
      <c r="AI1111" s="881"/>
      <c r="AJ1111" s="881"/>
      <c r="AK1111" s="881"/>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982">
        <v>20</v>
      </c>
      <c r="B1112" s="982">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983"/>
      <c r="AD1112" s="983"/>
      <c r="AE1112" s="983"/>
      <c r="AF1112" s="983"/>
      <c r="AG1112" s="983"/>
      <c r="AH1112" s="880"/>
      <c r="AI1112" s="881"/>
      <c r="AJ1112" s="881"/>
      <c r="AK1112" s="881"/>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982">
        <v>21</v>
      </c>
      <c r="B1113" s="982">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983"/>
      <c r="AD1113" s="983"/>
      <c r="AE1113" s="983"/>
      <c r="AF1113" s="983"/>
      <c r="AG1113" s="983"/>
      <c r="AH1113" s="880"/>
      <c r="AI1113" s="881"/>
      <c r="AJ1113" s="881"/>
      <c r="AK1113" s="881"/>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982">
        <v>22</v>
      </c>
      <c r="B1114" s="982">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983"/>
      <c r="AD1114" s="983"/>
      <c r="AE1114" s="983"/>
      <c r="AF1114" s="983"/>
      <c r="AG1114" s="983"/>
      <c r="AH1114" s="880"/>
      <c r="AI1114" s="881"/>
      <c r="AJ1114" s="881"/>
      <c r="AK1114" s="881"/>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982">
        <v>23</v>
      </c>
      <c r="B1115" s="982">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983"/>
      <c r="AD1115" s="983"/>
      <c r="AE1115" s="983"/>
      <c r="AF1115" s="983"/>
      <c r="AG1115" s="983"/>
      <c r="AH1115" s="880"/>
      <c r="AI1115" s="881"/>
      <c r="AJ1115" s="881"/>
      <c r="AK1115" s="881"/>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982">
        <v>24</v>
      </c>
      <c r="B1116" s="982">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983"/>
      <c r="AD1116" s="983"/>
      <c r="AE1116" s="983"/>
      <c r="AF1116" s="983"/>
      <c r="AG1116" s="983"/>
      <c r="AH1116" s="880"/>
      <c r="AI1116" s="881"/>
      <c r="AJ1116" s="881"/>
      <c r="AK1116" s="881"/>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982">
        <v>25</v>
      </c>
      <c r="B1117" s="982">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983"/>
      <c r="AD1117" s="983"/>
      <c r="AE1117" s="983"/>
      <c r="AF1117" s="983"/>
      <c r="AG1117" s="983"/>
      <c r="AH1117" s="880"/>
      <c r="AI1117" s="881"/>
      <c r="AJ1117" s="881"/>
      <c r="AK1117" s="881"/>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982">
        <v>26</v>
      </c>
      <c r="B1118" s="982">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983"/>
      <c r="AD1118" s="983"/>
      <c r="AE1118" s="983"/>
      <c r="AF1118" s="983"/>
      <c r="AG1118" s="983"/>
      <c r="AH1118" s="880"/>
      <c r="AI1118" s="881"/>
      <c r="AJ1118" s="881"/>
      <c r="AK1118" s="881"/>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982">
        <v>27</v>
      </c>
      <c r="B1119" s="982">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983"/>
      <c r="AD1119" s="983"/>
      <c r="AE1119" s="983"/>
      <c r="AF1119" s="983"/>
      <c r="AG1119" s="983"/>
      <c r="AH1119" s="880"/>
      <c r="AI1119" s="881"/>
      <c r="AJ1119" s="881"/>
      <c r="AK1119" s="881"/>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982">
        <v>28</v>
      </c>
      <c r="B1120" s="982">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983"/>
      <c r="AD1120" s="983"/>
      <c r="AE1120" s="983"/>
      <c r="AF1120" s="983"/>
      <c r="AG1120" s="983"/>
      <c r="AH1120" s="880"/>
      <c r="AI1120" s="881"/>
      <c r="AJ1120" s="881"/>
      <c r="AK1120" s="881"/>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982">
        <v>29</v>
      </c>
      <c r="B1121" s="982">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983"/>
      <c r="AD1121" s="983"/>
      <c r="AE1121" s="983"/>
      <c r="AF1121" s="983"/>
      <c r="AG1121" s="983"/>
      <c r="AH1121" s="880"/>
      <c r="AI1121" s="881"/>
      <c r="AJ1121" s="881"/>
      <c r="AK1121" s="881"/>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982">
        <v>30</v>
      </c>
      <c r="B1122" s="982">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983"/>
      <c r="AD1122" s="983"/>
      <c r="AE1122" s="983"/>
      <c r="AF1122" s="983"/>
      <c r="AG1122" s="983"/>
      <c r="AH1122" s="880"/>
      <c r="AI1122" s="881"/>
      <c r="AJ1122" s="881"/>
      <c r="AK1122" s="881"/>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984" t="s">
        <v>274</v>
      </c>
      <c r="K1125" s="985"/>
      <c r="L1125" s="985"/>
      <c r="M1125" s="985"/>
      <c r="N1125" s="985"/>
      <c r="O1125" s="985"/>
      <c r="P1125" s="430" t="s">
        <v>25</v>
      </c>
      <c r="Q1125" s="430"/>
      <c r="R1125" s="430"/>
      <c r="S1125" s="430"/>
      <c r="T1125" s="430"/>
      <c r="U1125" s="430"/>
      <c r="V1125" s="430"/>
      <c r="W1125" s="430"/>
      <c r="X1125" s="430"/>
      <c r="Y1125" s="859" t="s">
        <v>319</v>
      </c>
      <c r="Z1125" s="860"/>
      <c r="AA1125" s="860"/>
      <c r="AB1125" s="860"/>
      <c r="AC1125" s="984" t="s">
        <v>310</v>
      </c>
      <c r="AD1125" s="984"/>
      <c r="AE1125" s="984"/>
      <c r="AF1125" s="984"/>
      <c r="AG1125" s="984"/>
      <c r="AH1125" s="859" t="s">
        <v>236</v>
      </c>
      <c r="AI1125" s="857"/>
      <c r="AJ1125" s="857"/>
      <c r="AK1125" s="857"/>
      <c r="AL1125" s="857" t="s">
        <v>19</v>
      </c>
      <c r="AM1125" s="857"/>
      <c r="AN1125" s="857"/>
      <c r="AO1125" s="861"/>
      <c r="AP1125" s="986" t="s">
        <v>275</v>
      </c>
      <c r="AQ1125" s="986"/>
      <c r="AR1125" s="986"/>
      <c r="AS1125" s="986"/>
      <c r="AT1125" s="986"/>
      <c r="AU1125" s="986"/>
      <c r="AV1125" s="986"/>
      <c r="AW1125" s="986"/>
      <c r="AX1125" s="986"/>
      <c r="AY1125">
        <f>$AY$1123</f>
        <v>0</v>
      </c>
    </row>
    <row r="1126" spans="1:51" ht="26.25" customHeight="1" x14ac:dyDescent="0.15">
      <c r="A1126" s="982">
        <v>1</v>
      </c>
      <c r="B1126" s="982">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983"/>
      <c r="AD1126" s="983"/>
      <c r="AE1126" s="983"/>
      <c r="AF1126" s="983"/>
      <c r="AG1126" s="983"/>
      <c r="AH1126" s="880"/>
      <c r="AI1126" s="881"/>
      <c r="AJ1126" s="881"/>
      <c r="AK1126" s="881"/>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982">
        <v>2</v>
      </c>
      <c r="B1127" s="982">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983"/>
      <c r="AD1127" s="983"/>
      <c r="AE1127" s="983"/>
      <c r="AF1127" s="983"/>
      <c r="AG1127" s="983"/>
      <c r="AH1127" s="880"/>
      <c r="AI1127" s="881"/>
      <c r="AJ1127" s="881"/>
      <c r="AK1127" s="881"/>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982">
        <v>3</v>
      </c>
      <c r="B1128" s="982">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983"/>
      <c r="AD1128" s="983"/>
      <c r="AE1128" s="983"/>
      <c r="AF1128" s="983"/>
      <c r="AG1128" s="983"/>
      <c r="AH1128" s="880"/>
      <c r="AI1128" s="881"/>
      <c r="AJ1128" s="881"/>
      <c r="AK1128" s="881"/>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982">
        <v>4</v>
      </c>
      <c r="B1129" s="982">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983"/>
      <c r="AD1129" s="983"/>
      <c r="AE1129" s="983"/>
      <c r="AF1129" s="983"/>
      <c r="AG1129" s="983"/>
      <c r="AH1129" s="880"/>
      <c r="AI1129" s="881"/>
      <c r="AJ1129" s="881"/>
      <c r="AK1129" s="881"/>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982">
        <v>5</v>
      </c>
      <c r="B1130" s="982">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983"/>
      <c r="AD1130" s="983"/>
      <c r="AE1130" s="983"/>
      <c r="AF1130" s="983"/>
      <c r="AG1130" s="983"/>
      <c r="AH1130" s="880"/>
      <c r="AI1130" s="881"/>
      <c r="AJ1130" s="881"/>
      <c r="AK1130" s="881"/>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982">
        <v>6</v>
      </c>
      <c r="B1131" s="982">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983"/>
      <c r="AD1131" s="983"/>
      <c r="AE1131" s="983"/>
      <c r="AF1131" s="983"/>
      <c r="AG1131" s="983"/>
      <c r="AH1131" s="880"/>
      <c r="AI1131" s="881"/>
      <c r="AJ1131" s="881"/>
      <c r="AK1131" s="881"/>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982">
        <v>7</v>
      </c>
      <c r="B1132" s="982">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983"/>
      <c r="AD1132" s="983"/>
      <c r="AE1132" s="983"/>
      <c r="AF1132" s="983"/>
      <c r="AG1132" s="983"/>
      <c r="AH1132" s="880"/>
      <c r="AI1132" s="881"/>
      <c r="AJ1132" s="881"/>
      <c r="AK1132" s="881"/>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982">
        <v>8</v>
      </c>
      <c r="B1133" s="982">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983"/>
      <c r="AD1133" s="983"/>
      <c r="AE1133" s="983"/>
      <c r="AF1133" s="983"/>
      <c r="AG1133" s="983"/>
      <c r="AH1133" s="880"/>
      <c r="AI1133" s="881"/>
      <c r="AJ1133" s="881"/>
      <c r="AK1133" s="881"/>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982">
        <v>9</v>
      </c>
      <c r="B1134" s="982">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983"/>
      <c r="AD1134" s="983"/>
      <c r="AE1134" s="983"/>
      <c r="AF1134" s="983"/>
      <c r="AG1134" s="983"/>
      <c r="AH1134" s="880"/>
      <c r="AI1134" s="881"/>
      <c r="AJ1134" s="881"/>
      <c r="AK1134" s="881"/>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982">
        <v>10</v>
      </c>
      <c r="B1135" s="982">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983"/>
      <c r="AD1135" s="983"/>
      <c r="AE1135" s="983"/>
      <c r="AF1135" s="983"/>
      <c r="AG1135" s="983"/>
      <c r="AH1135" s="880"/>
      <c r="AI1135" s="881"/>
      <c r="AJ1135" s="881"/>
      <c r="AK1135" s="881"/>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982">
        <v>11</v>
      </c>
      <c r="B1136" s="982">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983"/>
      <c r="AD1136" s="983"/>
      <c r="AE1136" s="983"/>
      <c r="AF1136" s="983"/>
      <c r="AG1136" s="983"/>
      <c r="AH1136" s="880"/>
      <c r="AI1136" s="881"/>
      <c r="AJ1136" s="881"/>
      <c r="AK1136" s="881"/>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982">
        <v>12</v>
      </c>
      <c r="B1137" s="982">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983"/>
      <c r="AD1137" s="983"/>
      <c r="AE1137" s="983"/>
      <c r="AF1137" s="983"/>
      <c r="AG1137" s="983"/>
      <c r="AH1137" s="880"/>
      <c r="AI1137" s="881"/>
      <c r="AJ1137" s="881"/>
      <c r="AK1137" s="881"/>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982">
        <v>13</v>
      </c>
      <c r="B1138" s="982">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983"/>
      <c r="AD1138" s="983"/>
      <c r="AE1138" s="983"/>
      <c r="AF1138" s="983"/>
      <c r="AG1138" s="983"/>
      <c r="AH1138" s="880"/>
      <c r="AI1138" s="881"/>
      <c r="AJ1138" s="881"/>
      <c r="AK1138" s="881"/>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982">
        <v>14</v>
      </c>
      <c r="B1139" s="982">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983"/>
      <c r="AD1139" s="983"/>
      <c r="AE1139" s="983"/>
      <c r="AF1139" s="983"/>
      <c r="AG1139" s="983"/>
      <c r="AH1139" s="880"/>
      <c r="AI1139" s="881"/>
      <c r="AJ1139" s="881"/>
      <c r="AK1139" s="881"/>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982">
        <v>15</v>
      </c>
      <c r="B1140" s="982">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983"/>
      <c r="AD1140" s="983"/>
      <c r="AE1140" s="983"/>
      <c r="AF1140" s="983"/>
      <c r="AG1140" s="983"/>
      <c r="AH1140" s="880"/>
      <c r="AI1140" s="881"/>
      <c r="AJ1140" s="881"/>
      <c r="AK1140" s="881"/>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982">
        <v>16</v>
      </c>
      <c r="B1141" s="982">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983"/>
      <c r="AD1141" s="983"/>
      <c r="AE1141" s="983"/>
      <c r="AF1141" s="983"/>
      <c r="AG1141" s="983"/>
      <c r="AH1141" s="880"/>
      <c r="AI1141" s="881"/>
      <c r="AJ1141" s="881"/>
      <c r="AK1141" s="881"/>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982">
        <v>17</v>
      </c>
      <c r="B1142" s="982">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983"/>
      <c r="AD1142" s="983"/>
      <c r="AE1142" s="983"/>
      <c r="AF1142" s="983"/>
      <c r="AG1142" s="983"/>
      <c r="AH1142" s="880"/>
      <c r="AI1142" s="881"/>
      <c r="AJ1142" s="881"/>
      <c r="AK1142" s="881"/>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982">
        <v>18</v>
      </c>
      <c r="B1143" s="982">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983"/>
      <c r="AD1143" s="983"/>
      <c r="AE1143" s="983"/>
      <c r="AF1143" s="983"/>
      <c r="AG1143" s="983"/>
      <c r="AH1143" s="880"/>
      <c r="AI1143" s="881"/>
      <c r="AJ1143" s="881"/>
      <c r="AK1143" s="881"/>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982">
        <v>19</v>
      </c>
      <c r="B1144" s="982">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983"/>
      <c r="AD1144" s="983"/>
      <c r="AE1144" s="983"/>
      <c r="AF1144" s="983"/>
      <c r="AG1144" s="983"/>
      <c r="AH1144" s="880"/>
      <c r="AI1144" s="881"/>
      <c r="AJ1144" s="881"/>
      <c r="AK1144" s="881"/>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982">
        <v>20</v>
      </c>
      <c r="B1145" s="982">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983"/>
      <c r="AD1145" s="983"/>
      <c r="AE1145" s="983"/>
      <c r="AF1145" s="983"/>
      <c r="AG1145" s="983"/>
      <c r="AH1145" s="880"/>
      <c r="AI1145" s="881"/>
      <c r="AJ1145" s="881"/>
      <c r="AK1145" s="881"/>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982">
        <v>21</v>
      </c>
      <c r="B1146" s="982">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983"/>
      <c r="AD1146" s="983"/>
      <c r="AE1146" s="983"/>
      <c r="AF1146" s="983"/>
      <c r="AG1146" s="983"/>
      <c r="AH1146" s="880"/>
      <c r="AI1146" s="881"/>
      <c r="AJ1146" s="881"/>
      <c r="AK1146" s="881"/>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982">
        <v>22</v>
      </c>
      <c r="B1147" s="982">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983"/>
      <c r="AD1147" s="983"/>
      <c r="AE1147" s="983"/>
      <c r="AF1147" s="983"/>
      <c r="AG1147" s="983"/>
      <c r="AH1147" s="880"/>
      <c r="AI1147" s="881"/>
      <c r="AJ1147" s="881"/>
      <c r="AK1147" s="881"/>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982">
        <v>23</v>
      </c>
      <c r="B1148" s="982">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983"/>
      <c r="AD1148" s="983"/>
      <c r="AE1148" s="983"/>
      <c r="AF1148" s="983"/>
      <c r="AG1148" s="983"/>
      <c r="AH1148" s="880"/>
      <c r="AI1148" s="881"/>
      <c r="AJ1148" s="881"/>
      <c r="AK1148" s="881"/>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982">
        <v>24</v>
      </c>
      <c r="B1149" s="982">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983"/>
      <c r="AD1149" s="983"/>
      <c r="AE1149" s="983"/>
      <c r="AF1149" s="983"/>
      <c r="AG1149" s="983"/>
      <c r="AH1149" s="880"/>
      <c r="AI1149" s="881"/>
      <c r="AJ1149" s="881"/>
      <c r="AK1149" s="881"/>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982">
        <v>25</v>
      </c>
      <c r="B1150" s="982">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983"/>
      <c r="AD1150" s="983"/>
      <c r="AE1150" s="983"/>
      <c r="AF1150" s="983"/>
      <c r="AG1150" s="983"/>
      <c r="AH1150" s="880"/>
      <c r="AI1150" s="881"/>
      <c r="AJ1150" s="881"/>
      <c r="AK1150" s="881"/>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982">
        <v>26</v>
      </c>
      <c r="B1151" s="982">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983"/>
      <c r="AD1151" s="983"/>
      <c r="AE1151" s="983"/>
      <c r="AF1151" s="983"/>
      <c r="AG1151" s="983"/>
      <c r="AH1151" s="880"/>
      <c r="AI1151" s="881"/>
      <c r="AJ1151" s="881"/>
      <c r="AK1151" s="881"/>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982">
        <v>27</v>
      </c>
      <c r="B1152" s="982">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983"/>
      <c r="AD1152" s="983"/>
      <c r="AE1152" s="983"/>
      <c r="AF1152" s="983"/>
      <c r="AG1152" s="983"/>
      <c r="AH1152" s="880"/>
      <c r="AI1152" s="881"/>
      <c r="AJ1152" s="881"/>
      <c r="AK1152" s="881"/>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982">
        <v>28</v>
      </c>
      <c r="B1153" s="982">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983"/>
      <c r="AD1153" s="983"/>
      <c r="AE1153" s="983"/>
      <c r="AF1153" s="983"/>
      <c r="AG1153" s="983"/>
      <c r="AH1153" s="880"/>
      <c r="AI1153" s="881"/>
      <c r="AJ1153" s="881"/>
      <c r="AK1153" s="881"/>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982">
        <v>29</v>
      </c>
      <c r="B1154" s="982">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983"/>
      <c r="AD1154" s="983"/>
      <c r="AE1154" s="983"/>
      <c r="AF1154" s="983"/>
      <c r="AG1154" s="983"/>
      <c r="AH1154" s="880"/>
      <c r="AI1154" s="881"/>
      <c r="AJ1154" s="881"/>
      <c r="AK1154" s="881"/>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982">
        <v>30</v>
      </c>
      <c r="B1155" s="982">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983"/>
      <c r="AD1155" s="983"/>
      <c r="AE1155" s="983"/>
      <c r="AF1155" s="983"/>
      <c r="AG1155" s="983"/>
      <c r="AH1155" s="880"/>
      <c r="AI1155" s="881"/>
      <c r="AJ1155" s="881"/>
      <c r="AK1155" s="881"/>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984" t="s">
        <v>274</v>
      </c>
      <c r="K1158" s="985"/>
      <c r="L1158" s="985"/>
      <c r="M1158" s="985"/>
      <c r="N1158" s="985"/>
      <c r="O1158" s="985"/>
      <c r="P1158" s="430" t="s">
        <v>25</v>
      </c>
      <c r="Q1158" s="430"/>
      <c r="R1158" s="430"/>
      <c r="S1158" s="430"/>
      <c r="T1158" s="430"/>
      <c r="U1158" s="430"/>
      <c r="V1158" s="430"/>
      <c r="W1158" s="430"/>
      <c r="X1158" s="430"/>
      <c r="Y1158" s="859" t="s">
        <v>319</v>
      </c>
      <c r="Z1158" s="860"/>
      <c r="AA1158" s="860"/>
      <c r="AB1158" s="860"/>
      <c r="AC1158" s="984" t="s">
        <v>310</v>
      </c>
      <c r="AD1158" s="984"/>
      <c r="AE1158" s="984"/>
      <c r="AF1158" s="984"/>
      <c r="AG1158" s="984"/>
      <c r="AH1158" s="859" t="s">
        <v>236</v>
      </c>
      <c r="AI1158" s="857"/>
      <c r="AJ1158" s="857"/>
      <c r="AK1158" s="857"/>
      <c r="AL1158" s="857" t="s">
        <v>19</v>
      </c>
      <c r="AM1158" s="857"/>
      <c r="AN1158" s="857"/>
      <c r="AO1158" s="861"/>
      <c r="AP1158" s="986" t="s">
        <v>275</v>
      </c>
      <c r="AQ1158" s="986"/>
      <c r="AR1158" s="986"/>
      <c r="AS1158" s="986"/>
      <c r="AT1158" s="986"/>
      <c r="AU1158" s="986"/>
      <c r="AV1158" s="986"/>
      <c r="AW1158" s="986"/>
      <c r="AX1158" s="986"/>
      <c r="AY1158">
        <f>$AY$1156</f>
        <v>0</v>
      </c>
    </row>
    <row r="1159" spans="1:51" ht="26.25" customHeight="1" x14ac:dyDescent="0.15">
      <c r="A1159" s="982">
        <v>1</v>
      </c>
      <c r="B1159" s="982">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983"/>
      <c r="AD1159" s="983"/>
      <c r="AE1159" s="983"/>
      <c r="AF1159" s="983"/>
      <c r="AG1159" s="983"/>
      <c r="AH1159" s="880"/>
      <c r="AI1159" s="881"/>
      <c r="AJ1159" s="881"/>
      <c r="AK1159" s="881"/>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982">
        <v>2</v>
      </c>
      <c r="B1160" s="982">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983"/>
      <c r="AD1160" s="983"/>
      <c r="AE1160" s="983"/>
      <c r="AF1160" s="983"/>
      <c r="AG1160" s="983"/>
      <c r="AH1160" s="880"/>
      <c r="AI1160" s="881"/>
      <c r="AJ1160" s="881"/>
      <c r="AK1160" s="881"/>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982">
        <v>3</v>
      </c>
      <c r="B1161" s="982">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983"/>
      <c r="AD1161" s="983"/>
      <c r="AE1161" s="983"/>
      <c r="AF1161" s="983"/>
      <c r="AG1161" s="983"/>
      <c r="AH1161" s="880"/>
      <c r="AI1161" s="881"/>
      <c r="AJ1161" s="881"/>
      <c r="AK1161" s="881"/>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982">
        <v>4</v>
      </c>
      <c r="B1162" s="982">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983"/>
      <c r="AD1162" s="983"/>
      <c r="AE1162" s="983"/>
      <c r="AF1162" s="983"/>
      <c r="AG1162" s="983"/>
      <c r="AH1162" s="880"/>
      <c r="AI1162" s="881"/>
      <c r="AJ1162" s="881"/>
      <c r="AK1162" s="881"/>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982">
        <v>5</v>
      </c>
      <c r="B1163" s="982">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983"/>
      <c r="AD1163" s="983"/>
      <c r="AE1163" s="983"/>
      <c r="AF1163" s="983"/>
      <c r="AG1163" s="983"/>
      <c r="AH1163" s="880"/>
      <c r="AI1163" s="881"/>
      <c r="AJ1163" s="881"/>
      <c r="AK1163" s="881"/>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982">
        <v>6</v>
      </c>
      <c r="B1164" s="982">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983"/>
      <c r="AD1164" s="983"/>
      <c r="AE1164" s="983"/>
      <c r="AF1164" s="983"/>
      <c r="AG1164" s="983"/>
      <c r="AH1164" s="880"/>
      <c r="AI1164" s="881"/>
      <c r="AJ1164" s="881"/>
      <c r="AK1164" s="881"/>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982">
        <v>7</v>
      </c>
      <c r="B1165" s="982">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983"/>
      <c r="AD1165" s="983"/>
      <c r="AE1165" s="983"/>
      <c r="AF1165" s="983"/>
      <c r="AG1165" s="983"/>
      <c r="AH1165" s="880"/>
      <c r="AI1165" s="881"/>
      <c r="AJ1165" s="881"/>
      <c r="AK1165" s="881"/>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982">
        <v>8</v>
      </c>
      <c r="B1166" s="982">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983"/>
      <c r="AD1166" s="983"/>
      <c r="AE1166" s="983"/>
      <c r="AF1166" s="983"/>
      <c r="AG1166" s="983"/>
      <c r="AH1166" s="880"/>
      <c r="AI1166" s="881"/>
      <c r="AJ1166" s="881"/>
      <c r="AK1166" s="881"/>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982">
        <v>9</v>
      </c>
      <c r="B1167" s="982">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983"/>
      <c r="AD1167" s="983"/>
      <c r="AE1167" s="983"/>
      <c r="AF1167" s="983"/>
      <c r="AG1167" s="983"/>
      <c r="AH1167" s="880"/>
      <c r="AI1167" s="881"/>
      <c r="AJ1167" s="881"/>
      <c r="AK1167" s="881"/>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982">
        <v>10</v>
      </c>
      <c r="B1168" s="982">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983"/>
      <c r="AD1168" s="983"/>
      <c r="AE1168" s="983"/>
      <c r="AF1168" s="983"/>
      <c r="AG1168" s="983"/>
      <c r="AH1168" s="880"/>
      <c r="AI1168" s="881"/>
      <c r="AJ1168" s="881"/>
      <c r="AK1168" s="881"/>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982">
        <v>11</v>
      </c>
      <c r="B1169" s="982">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983"/>
      <c r="AD1169" s="983"/>
      <c r="AE1169" s="983"/>
      <c r="AF1169" s="983"/>
      <c r="AG1169" s="983"/>
      <c r="AH1169" s="880"/>
      <c r="AI1169" s="881"/>
      <c r="AJ1169" s="881"/>
      <c r="AK1169" s="881"/>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982">
        <v>12</v>
      </c>
      <c r="B1170" s="982">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983"/>
      <c r="AD1170" s="983"/>
      <c r="AE1170" s="983"/>
      <c r="AF1170" s="983"/>
      <c r="AG1170" s="983"/>
      <c r="AH1170" s="880"/>
      <c r="AI1170" s="881"/>
      <c r="AJ1170" s="881"/>
      <c r="AK1170" s="881"/>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982">
        <v>13</v>
      </c>
      <c r="B1171" s="982">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983"/>
      <c r="AD1171" s="983"/>
      <c r="AE1171" s="983"/>
      <c r="AF1171" s="983"/>
      <c r="AG1171" s="983"/>
      <c r="AH1171" s="880"/>
      <c r="AI1171" s="881"/>
      <c r="AJ1171" s="881"/>
      <c r="AK1171" s="881"/>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982">
        <v>14</v>
      </c>
      <c r="B1172" s="982">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983"/>
      <c r="AD1172" s="983"/>
      <c r="AE1172" s="983"/>
      <c r="AF1172" s="983"/>
      <c r="AG1172" s="983"/>
      <c r="AH1172" s="880"/>
      <c r="AI1172" s="881"/>
      <c r="AJ1172" s="881"/>
      <c r="AK1172" s="881"/>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982">
        <v>15</v>
      </c>
      <c r="B1173" s="982">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983"/>
      <c r="AD1173" s="983"/>
      <c r="AE1173" s="983"/>
      <c r="AF1173" s="983"/>
      <c r="AG1173" s="983"/>
      <c r="AH1173" s="880"/>
      <c r="AI1173" s="881"/>
      <c r="AJ1173" s="881"/>
      <c r="AK1173" s="881"/>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982">
        <v>16</v>
      </c>
      <c r="B1174" s="982">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983"/>
      <c r="AD1174" s="983"/>
      <c r="AE1174" s="983"/>
      <c r="AF1174" s="983"/>
      <c r="AG1174" s="983"/>
      <c r="AH1174" s="880"/>
      <c r="AI1174" s="881"/>
      <c r="AJ1174" s="881"/>
      <c r="AK1174" s="881"/>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982">
        <v>17</v>
      </c>
      <c r="B1175" s="982">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983"/>
      <c r="AD1175" s="983"/>
      <c r="AE1175" s="983"/>
      <c r="AF1175" s="983"/>
      <c r="AG1175" s="983"/>
      <c r="AH1175" s="880"/>
      <c r="AI1175" s="881"/>
      <c r="AJ1175" s="881"/>
      <c r="AK1175" s="881"/>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982">
        <v>18</v>
      </c>
      <c r="B1176" s="982">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983"/>
      <c r="AD1176" s="983"/>
      <c r="AE1176" s="983"/>
      <c r="AF1176" s="983"/>
      <c r="AG1176" s="983"/>
      <c r="AH1176" s="880"/>
      <c r="AI1176" s="881"/>
      <c r="AJ1176" s="881"/>
      <c r="AK1176" s="881"/>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982">
        <v>19</v>
      </c>
      <c r="B1177" s="982">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983"/>
      <c r="AD1177" s="983"/>
      <c r="AE1177" s="983"/>
      <c r="AF1177" s="983"/>
      <c r="AG1177" s="983"/>
      <c r="AH1177" s="880"/>
      <c r="AI1177" s="881"/>
      <c r="AJ1177" s="881"/>
      <c r="AK1177" s="881"/>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982">
        <v>20</v>
      </c>
      <c r="B1178" s="982">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983"/>
      <c r="AD1178" s="983"/>
      <c r="AE1178" s="983"/>
      <c r="AF1178" s="983"/>
      <c r="AG1178" s="983"/>
      <c r="AH1178" s="880"/>
      <c r="AI1178" s="881"/>
      <c r="AJ1178" s="881"/>
      <c r="AK1178" s="881"/>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982">
        <v>21</v>
      </c>
      <c r="B1179" s="982">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983"/>
      <c r="AD1179" s="983"/>
      <c r="AE1179" s="983"/>
      <c r="AF1179" s="983"/>
      <c r="AG1179" s="983"/>
      <c r="AH1179" s="880"/>
      <c r="AI1179" s="881"/>
      <c r="AJ1179" s="881"/>
      <c r="AK1179" s="881"/>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982">
        <v>22</v>
      </c>
      <c r="B1180" s="982">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983"/>
      <c r="AD1180" s="983"/>
      <c r="AE1180" s="983"/>
      <c r="AF1180" s="983"/>
      <c r="AG1180" s="983"/>
      <c r="AH1180" s="880"/>
      <c r="AI1180" s="881"/>
      <c r="AJ1180" s="881"/>
      <c r="AK1180" s="881"/>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982">
        <v>23</v>
      </c>
      <c r="B1181" s="982">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983"/>
      <c r="AD1181" s="983"/>
      <c r="AE1181" s="983"/>
      <c r="AF1181" s="983"/>
      <c r="AG1181" s="983"/>
      <c r="AH1181" s="880"/>
      <c r="AI1181" s="881"/>
      <c r="AJ1181" s="881"/>
      <c r="AK1181" s="881"/>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982">
        <v>24</v>
      </c>
      <c r="B1182" s="982">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983"/>
      <c r="AD1182" s="983"/>
      <c r="AE1182" s="983"/>
      <c r="AF1182" s="983"/>
      <c r="AG1182" s="983"/>
      <c r="AH1182" s="880"/>
      <c r="AI1182" s="881"/>
      <c r="AJ1182" s="881"/>
      <c r="AK1182" s="881"/>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982">
        <v>25</v>
      </c>
      <c r="B1183" s="982">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983"/>
      <c r="AD1183" s="983"/>
      <c r="AE1183" s="983"/>
      <c r="AF1183" s="983"/>
      <c r="AG1183" s="983"/>
      <c r="AH1183" s="880"/>
      <c r="AI1183" s="881"/>
      <c r="AJ1183" s="881"/>
      <c r="AK1183" s="881"/>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982">
        <v>26</v>
      </c>
      <c r="B1184" s="982">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983"/>
      <c r="AD1184" s="983"/>
      <c r="AE1184" s="983"/>
      <c r="AF1184" s="983"/>
      <c r="AG1184" s="983"/>
      <c r="AH1184" s="880"/>
      <c r="AI1184" s="881"/>
      <c r="AJ1184" s="881"/>
      <c r="AK1184" s="881"/>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982">
        <v>27</v>
      </c>
      <c r="B1185" s="982">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983"/>
      <c r="AD1185" s="983"/>
      <c r="AE1185" s="983"/>
      <c r="AF1185" s="983"/>
      <c r="AG1185" s="983"/>
      <c r="AH1185" s="880"/>
      <c r="AI1185" s="881"/>
      <c r="AJ1185" s="881"/>
      <c r="AK1185" s="881"/>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982">
        <v>28</v>
      </c>
      <c r="B1186" s="982">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983"/>
      <c r="AD1186" s="983"/>
      <c r="AE1186" s="983"/>
      <c r="AF1186" s="983"/>
      <c r="AG1186" s="983"/>
      <c r="AH1186" s="880"/>
      <c r="AI1186" s="881"/>
      <c r="AJ1186" s="881"/>
      <c r="AK1186" s="881"/>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982">
        <v>29</v>
      </c>
      <c r="B1187" s="982">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983"/>
      <c r="AD1187" s="983"/>
      <c r="AE1187" s="983"/>
      <c r="AF1187" s="983"/>
      <c r="AG1187" s="983"/>
      <c r="AH1187" s="880"/>
      <c r="AI1187" s="881"/>
      <c r="AJ1187" s="881"/>
      <c r="AK1187" s="881"/>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982">
        <v>30</v>
      </c>
      <c r="B1188" s="982">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983"/>
      <c r="AD1188" s="983"/>
      <c r="AE1188" s="983"/>
      <c r="AF1188" s="983"/>
      <c r="AG1188" s="983"/>
      <c r="AH1188" s="880"/>
      <c r="AI1188" s="881"/>
      <c r="AJ1188" s="881"/>
      <c r="AK1188" s="881"/>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984" t="s">
        <v>274</v>
      </c>
      <c r="K1191" s="985"/>
      <c r="L1191" s="985"/>
      <c r="M1191" s="985"/>
      <c r="N1191" s="985"/>
      <c r="O1191" s="985"/>
      <c r="P1191" s="430" t="s">
        <v>25</v>
      </c>
      <c r="Q1191" s="430"/>
      <c r="R1191" s="430"/>
      <c r="S1191" s="430"/>
      <c r="T1191" s="430"/>
      <c r="U1191" s="430"/>
      <c r="V1191" s="430"/>
      <c r="W1191" s="430"/>
      <c r="X1191" s="430"/>
      <c r="Y1191" s="859" t="s">
        <v>319</v>
      </c>
      <c r="Z1191" s="860"/>
      <c r="AA1191" s="860"/>
      <c r="AB1191" s="860"/>
      <c r="AC1191" s="984" t="s">
        <v>310</v>
      </c>
      <c r="AD1191" s="984"/>
      <c r="AE1191" s="984"/>
      <c r="AF1191" s="984"/>
      <c r="AG1191" s="984"/>
      <c r="AH1191" s="859" t="s">
        <v>236</v>
      </c>
      <c r="AI1191" s="857"/>
      <c r="AJ1191" s="857"/>
      <c r="AK1191" s="857"/>
      <c r="AL1191" s="857" t="s">
        <v>19</v>
      </c>
      <c r="AM1191" s="857"/>
      <c r="AN1191" s="857"/>
      <c r="AO1191" s="861"/>
      <c r="AP1191" s="986" t="s">
        <v>275</v>
      </c>
      <c r="AQ1191" s="986"/>
      <c r="AR1191" s="986"/>
      <c r="AS1191" s="986"/>
      <c r="AT1191" s="986"/>
      <c r="AU1191" s="986"/>
      <c r="AV1191" s="986"/>
      <c r="AW1191" s="986"/>
      <c r="AX1191" s="986"/>
      <c r="AY1191">
        <f>$AY$1189</f>
        <v>0</v>
      </c>
    </row>
    <row r="1192" spans="1:51" ht="26.25" customHeight="1" x14ac:dyDescent="0.15">
      <c r="A1192" s="982">
        <v>1</v>
      </c>
      <c r="B1192" s="982">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983"/>
      <c r="AD1192" s="983"/>
      <c r="AE1192" s="983"/>
      <c r="AF1192" s="983"/>
      <c r="AG1192" s="983"/>
      <c r="AH1192" s="880"/>
      <c r="AI1192" s="881"/>
      <c r="AJ1192" s="881"/>
      <c r="AK1192" s="881"/>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982">
        <v>2</v>
      </c>
      <c r="B1193" s="982">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983"/>
      <c r="AD1193" s="983"/>
      <c r="AE1193" s="983"/>
      <c r="AF1193" s="983"/>
      <c r="AG1193" s="983"/>
      <c r="AH1193" s="880"/>
      <c r="AI1193" s="881"/>
      <c r="AJ1193" s="881"/>
      <c r="AK1193" s="881"/>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982">
        <v>3</v>
      </c>
      <c r="B1194" s="982">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983"/>
      <c r="AD1194" s="983"/>
      <c r="AE1194" s="983"/>
      <c r="AF1194" s="983"/>
      <c r="AG1194" s="983"/>
      <c r="AH1194" s="880"/>
      <c r="AI1194" s="881"/>
      <c r="AJ1194" s="881"/>
      <c r="AK1194" s="881"/>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982">
        <v>4</v>
      </c>
      <c r="B1195" s="982">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983"/>
      <c r="AD1195" s="983"/>
      <c r="AE1195" s="983"/>
      <c r="AF1195" s="983"/>
      <c r="AG1195" s="983"/>
      <c r="AH1195" s="880"/>
      <c r="AI1195" s="881"/>
      <c r="AJ1195" s="881"/>
      <c r="AK1195" s="881"/>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982">
        <v>5</v>
      </c>
      <c r="B1196" s="982">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983"/>
      <c r="AD1196" s="983"/>
      <c r="AE1196" s="983"/>
      <c r="AF1196" s="983"/>
      <c r="AG1196" s="983"/>
      <c r="AH1196" s="880"/>
      <c r="AI1196" s="881"/>
      <c r="AJ1196" s="881"/>
      <c r="AK1196" s="881"/>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982">
        <v>6</v>
      </c>
      <c r="B1197" s="982">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983"/>
      <c r="AD1197" s="983"/>
      <c r="AE1197" s="983"/>
      <c r="AF1197" s="983"/>
      <c r="AG1197" s="983"/>
      <c r="AH1197" s="880"/>
      <c r="AI1197" s="881"/>
      <c r="AJ1197" s="881"/>
      <c r="AK1197" s="881"/>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982">
        <v>7</v>
      </c>
      <c r="B1198" s="982">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983"/>
      <c r="AD1198" s="983"/>
      <c r="AE1198" s="983"/>
      <c r="AF1198" s="983"/>
      <c r="AG1198" s="983"/>
      <c r="AH1198" s="880"/>
      <c r="AI1198" s="881"/>
      <c r="AJ1198" s="881"/>
      <c r="AK1198" s="881"/>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982">
        <v>8</v>
      </c>
      <c r="B1199" s="982">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983"/>
      <c r="AD1199" s="983"/>
      <c r="AE1199" s="983"/>
      <c r="AF1199" s="983"/>
      <c r="AG1199" s="983"/>
      <c r="AH1199" s="880"/>
      <c r="AI1199" s="881"/>
      <c r="AJ1199" s="881"/>
      <c r="AK1199" s="881"/>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982">
        <v>9</v>
      </c>
      <c r="B1200" s="982">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983"/>
      <c r="AD1200" s="983"/>
      <c r="AE1200" s="983"/>
      <c r="AF1200" s="983"/>
      <c r="AG1200" s="983"/>
      <c r="AH1200" s="880"/>
      <c r="AI1200" s="881"/>
      <c r="AJ1200" s="881"/>
      <c r="AK1200" s="881"/>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982">
        <v>10</v>
      </c>
      <c r="B1201" s="982">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983"/>
      <c r="AD1201" s="983"/>
      <c r="AE1201" s="983"/>
      <c r="AF1201" s="983"/>
      <c r="AG1201" s="983"/>
      <c r="AH1201" s="880"/>
      <c r="AI1201" s="881"/>
      <c r="AJ1201" s="881"/>
      <c r="AK1201" s="881"/>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982">
        <v>11</v>
      </c>
      <c r="B1202" s="982">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983"/>
      <c r="AD1202" s="983"/>
      <c r="AE1202" s="983"/>
      <c r="AF1202" s="983"/>
      <c r="AG1202" s="983"/>
      <c r="AH1202" s="880"/>
      <c r="AI1202" s="881"/>
      <c r="AJ1202" s="881"/>
      <c r="AK1202" s="881"/>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982">
        <v>12</v>
      </c>
      <c r="B1203" s="982">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983"/>
      <c r="AD1203" s="983"/>
      <c r="AE1203" s="983"/>
      <c r="AF1203" s="983"/>
      <c r="AG1203" s="983"/>
      <c r="AH1203" s="880"/>
      <c r="AI1203" s="881"/>
      <c r="AJ1203" s="881"/>
      <c r="AK1203" s="881"/>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982">
        <v>13</v>
      </c>
      <c r="B1204" s="982">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983"/>
      <c r="AD1204" s="983"/>
      <c r="AE1204" s="983"/>
      <c r="AF1204" s="983"/>
      <c r="AG1204" s="983"/>
      <c r="AH1204" s="880"/>
      <c r="AI1204" s="881"/>
      <c r="AJ1204" s="881"/>
      <c r="AK1204" s="881"/>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982">
        <v>14</v>
      </c>
      <c r="B1205" s="982">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983"/>
      <c r="AD1205" s="983"/>
      <c r="AE1205" s="983"/>
      <c r="AF1205" s="983"/>
      <c r="AG1205" s="983"/>
      <c r="AH1205" s="880"/>
      <c r="AI1205" s="881"/>
      <c r="AJ1205" s="881"/>
      <c r="AK1205" s="881"/>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982">
        <v>15</v>
      </c>
      <c r="B1206" s="982">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983"/>
      <c r="AD1206" s="983"/>
      <c r="AE1206" s="983"/>
      <c r="AF1206" s="983"/>
      <c r="AG1206" s="983"/>
      <c r="AH1206" s="880"/>
      <c r="AI1206" s="881"/>
      <c r="AJ1206" s="881"/>
      <c r="AK1206" s="881"/>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982">
        <v>16</v>
      </c>
      <c r="B1207" s="982">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983"/>
      <c r="AD1207" s="983"/>
      <c r="AE1207" s="983"/>
      <c r="AF1207" s="983"/>
      <c r="AG1207" s="983"/>
      <c r="AH1207" s="880"/>
      <c r="AI1207" s="881"/>
      <c r="AJ1207" s="881"/>
      <c r="AK1207" s="881"/>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982">
        <v>17</v>
      </c>
      <c r="B1208" s="982">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983"/>
      <c r="AD1208" s="983"/>
      <c r="AE1208" s="983"/>
      <c r="AF1208" s="983"/>
      <c r="AG1208" s="983"/>
      <c r="AH1208" s="880"/>
      <c r="AI1208" s="881"/>
      <c r="AJ1208" s="881"/>
      <c r="AK1208" s="881"/>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982">
        <v>18</v>
      </c>
      <c r="B1209" s="982">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983"/>
      <c r="AD1209" s="983"/>
      <c r="AE1209" s="983"/>
      <c r="AF1209" s="983"/>
      <c r="AG1209" s="983"/>
      <c r="AH1209" s="880"/>
      <c r="AI1209" s="881"/>
      <c r="AJ1209" s="881"/>
      <c r="AK1209" s="881"/>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982">
        <v>19</v>
      </c>
      <c r="B1210" s="982">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983"/>
      <c r="AD1210" s="983"/>
      <c r="AE1210" s="983"/>
      <c r="AF1210" s="983"/>
      <c r="AG1210" s="983"/>
      <c r="AH1210" s="880"/>
      <c r="AI1210" s="881"/>
      <c r="AJ1210" s="881"/>
      <c r="AK1210" s="881"/>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982">
        <v>20</v>
      </c>
      <c r="B1211" s="982">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983"/>
      <c r="AD1211" s="983"/>
      <c r="AE1211" s="983"/>
      <c r="AF1211" s="983"/>
      <c r="AG1211" s="983"/>
      <c r="AH1211" s="880"/>
      <c r="AI1211" s="881"/>
      <c r="AJ1211" s="881"/>
      <c r="AK1211" s="881"/>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982">
        <v>21</v>
      </c>
      <c r="B1212" s="982">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983"/>
      <c r="AD1212" s="983"/>
      <c r="AE1212" s="983"/>
      <c r="AF1212" s="983"/>
      <c r="AG1212" s="983"/>
      <c r="AH1212" s="880"/>
      <c r="AI1212" s="881"/>
      <c r="AJ1212" s="881"/>
      <c r="AK1212" s="881"/>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982">
        <v>22</v>
      </c>
      <c r="B1213" s="982">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983"/>
      <c r="AD1213" s="983"/>
      <c r="AE1213" s="983"/>
      <c r="AF1213" s="983"/>
      <c r="AG1213" s="983"/>
      <c r="AH1213" s="880"/>
      <c r="AI1213" s="881"/>
      <c r="AJ1213" s="881"/>
      <c r="AK1213" s="881"/>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982">
        <v>23</v>
      </c>
      <c r="B1214" s="982">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983"/>
      <c r="AD1214" s="983"/>
      <c r="AE1214" s="983"/>
      <c r="AF1214" s="983"/>
      <c r="AG1214" s="983"/>
      <c r="AH1214" s="880"/>
      <c r="AI1214" s="881"/>
      <c r="AJ1214" s="881"/>
      <c r="AK1214" s="881"/>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982">
        <v>24</v>
      </c>
      <c r="B1215" s="982">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983"/>
      <c r="AD1215" s="983"/>
      <c r="AE1215" s="983"/>
      <c r="AF1215" s="983"/>
      <c r="AG1215" s="983"/>
      <c r="AH1215" s="880"/>
      <c r="AI1215" s="881"/>
      <c r="AJ1215" s="881"/>
      <c r="AK1215" s="881"/>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982">
        <v>25</v>
      </c>
      <c r="B1216" s="982">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983"/>
      <c r="AD1216" s="983"/>
      <c r="AE1216" s="983"/>
      <c r="AF1216" s="983"/>
      <c r="AG1216" s="983"/>
      <c r="AH1216" s="880"/>
      <c r="AI1216" s="881"/>
      <c r="AJ1216" s="881"/>
      <c r="AK1216" s="881"/>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982">
        <v>26</v>
      </c>
      <c r="B1217" s="982">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983"/>
      <c r="AD1217" s="983"/>
      <c r="AE1217" s="983"/>
      <c r="AF1217" s="983"/>
      <c r="AG1217" s="983"/>
      <c r="AH1217" s="880"/>
      <c r="AI1217" s="881"/>
      <c r="AJ1217" s="881"/>
      <c r="AK1217" s="881"/>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982">
        <v>27</v>
      </c>
      <c r="B1218" s="982">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983"/>
      <c r="AD1218" s="983"/>
      <c r="AE1218" s="983"/>
      <c r="AF1218" s="983"/>
      <c r="AG1218" s="983"/>
      <c r="AH1218" s="880"/>
      <c r="AI1218" s="881"/>
      <c r="AJ1218" s="881"/>
      <c r="AK1218" s="881"/>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982">
        <v>28</v>
      </c>
      <c r="B1219" s="982">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983"/>
      <c r="AD1219" s="983"/>
      <c r="AE1219" s="983"/>
      <c r="AF1219" s="983"/>
      <c r="AG1219" s="983"/>
      <c r="AH1219" s="880"/>
      <c r="AI1219" s="881"/>
      <c r="AJ1219" s="881"/>
      <c r="AK1219" s="881"/>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982">
        <v>29</v>
      </c>
      <c r="B1220" s="982">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983"/>
      <c r="AD1220" s="983"/>
      <c r="AE1220" s="983"/>
      <c r="AF1220" s="983"/>
      <c r="AG1220" s="983"/>
      <c r="AH1220" s="880"/>
      <c r="AI1220" s="881"/>
      <c r="AJ1220" s="881"/>
      <c r="AK1220" s="881"/>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982">
        <v>30</v>
      </c>
      <c r="B1221" s="982">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983"/>
      <c r="AD1221" s="983"/>
      <c r="AE1221" s="983"/>
      <c r="AF1221" s="983"/>
      <c r="AG1221" s="983"/>
      <c r="AH1221" s="880"/>
      <c r="AI1221" s="881"/>
      <c r="AJ1221" s="881"/>
      <c r="AK1221" s="881"/>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984" t="s">
        <v>274</v>
      </c>
      <c r="K1224" s="985"/>
      <c r="L1224" s="985"/>
      <c r="M1224" s="985"/>
      <c r="N1224" s="985"/>
      <c r="O1224" s="985"/>
      <c r="P1224" s="430" t="s">
        <v>25</v>
      </c>
      <c r="Q1224" s="430"/>
      <c r="R1224" s="430"/>
      <c r="S1224" s="430"/>
      <c r="T1224" s="430"/>
      <c r="U1224" s="430"/>
      <c r="V1224" s="430"/>
      <c r="W1224" s="430"/>
      <c r="X1224" s="430"/>
      <c r="Y1224" s="859" t="s">
        <v>319</v>
      </c>
      <c r="Z1224" s="860"/>
      <c r="AA1224" s="860"/>
      <c r="AB1224" s="860"/>
      <c r="AC1224" s="984" t="s">
        <v>310</v>
      </c>
      <c r="AD1224" s="984"/>
      <c r="AE1224" s="984"/>
      <c r="AF1224" s="984"/>
      <c r="AG1224" s="984"/>
      <c r="AH1224" s="859" t="s">
        <v>236</v>
      </c>
      <c r="AI1224" s="857"/>
      <c r="AJ1224" s="857"/>
      <c r="AK1224" s="857"/>
      <c r="AL1224" s="857" t="s">
        <v>19</v>
      </c>
      <c r="AM1224" s="857"/>
      <c r="AN1224" s="857"/>
      <c r="AO1224" s="861"/>
      <c r="AP1224" s="986" t="s">
        <v>275</v>
      </c>
      <c r="AQ1224" s="986"/>
      <c r="AR1224" s="986"/>
      <c r="AS1224" s="986"/>
      <c r="AT1224" s="986"/>
      <c r="AU1224" s="986"/>
      <c r="AV1224" s="986"/>
      <c r="AW1224" s="986"/>
      <c r="AX1224" s="986"/>
      <c r="AY1224">
        <f>$AY$1222</f>
        <v>0</v>
      </c>
    </row>
    <row r="1225" spans="1:51" ht="26.25" customHeight="1" x14ac:dyDescent="0.15">
      <c r="A1225" s="982">
        <v>1</v>
      </c>
      <c r="B1225" s="982">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983"/>
      <c r="AD1225" s="983"/>
      <c r="AE1225" s="983"/>
      <c r="AF1225" s="983"/>
      <c r="AG1225" s="983"/>
      <c r="AH1225" s="880"/>
      <c r="AI1225" s="881"/>
      <c r="AJ1225" s="881"/>
      <c r="AK1225" s="881"/>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982">
        <v>2</v>
      </c>
      <c r="B1226" s="982">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983"/>
      <c r="AD1226" s="983"/>
      <c r="AE1226" s="983"/>
      <c r="AF1226" s="983"/>
      <c r="AG1226" s="983"/>
      <c r="AH1226" s="880"/>
      <c r="AI1226" s="881"/>
      <c r="AJ1226" s="881"/>
      <c r="AK1226" s="881"/>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982">
        <v>3</v>
      </c>
      <c r="B1227" s="982">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983"/>
      <c r="AD1227" s="983"/>
      <c r="AE1227" s="983"/>
      <c r="AF1227" s="983"/>
      <c r="AG1227" s="983"/>
      <c r="AH1227" s="880"/>
      <c r="AI1227" s="881"/>
      <c r="AJ1227" s="881"/>
      <c r="AK1227" s="881"/>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982">
        <v>4</v>
      </c>
      <c r="B1228" s="982">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983"/>
      <c r="AD1228" s="983"/>
      <c r="AE1228" s="983"/>
      <c r="AF1228" s="983"/>
      <c r="AG1228" s="983"/>
      <c r="AH1228" s="880"/>
      <c r="AI1228" s="881"/>
      <c r="AJ1228" s="881"/>
      <c r="AK1228" s="881"/>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982">
        <v>5</v>
      </c>
      <c r="B1229" s="982">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983"/>
      <c r="AD1229" s="983"/>
      <c r="AE1229" s="983"/>
      <c r="AF1229" s="983"/>
      <c r="AG1229" s="983"/>
      <c r="AH1229" s="880"/>
      <c r="AI1229" s="881"/>
      <c r="AJ1229" s="881"/>
      <c r="AK1229" s="881"/>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982">
        <v>6</v>
      </c>
      <c r="B1230" s="982">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983"/>
      <c r="AD1230" s="983"/>
      <c r="AE1230" s="983"/>
      <c r="AF1230" s="983"/>
      <c r="AG1230" s="983"/>
      <c r="AH1230" s="880"/>
      <c r="AI1230" s="881"/>
      <c r="AJ1230" s="881"/>
      <c r="AK1230" s="881"/>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982">
        <v>7</v>
      </c>
      <c r="B1231" s="982">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983"/>
      <c r="AD1231" s="983"/>
      <c r="AE1231" s="983"/>
      <c r="AF1231" s="983"/>
      <c r="AG1231" s="983"/>
      <c r="AH1231" s="880"/>
      <c r="AI1231" s="881"/>
      <c r="AJ1231" s="881"/>
      <c r="AK1231" s="881"/>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982">
        <v>8</v>
      </c>
      <c r="B1232" s="982">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983"/>
      <c r="AD1232" s="983"/>
      <c r="AE1232" s="983"/>
      <c r="AF1232" s="983"/>
      <c r="AG1232" s="983"/>
      <c r="AH1232" s="880"/>
      <c r="AI1232" s="881"/>
      <c r="AJ1232" s="881"/>
      <c r="AK1232" s="881"/>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982">
        <v>9</v>
      </c>
      <c r="B1233" s="982">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983"/>
      <c r="AD1233" s="983"/>
      <c r="AE1233" s="983"/>
      <c r="AF1233" s="983"/>
      <c r="AG1233" s="983"/>
      <c r="AH1233" s="880"/>
      <c r="AI1233" s="881"/>
      <c r="AJ1233" s="881"/>
      <c r="AK1233" s="881"/>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982">
        <v>10</v>
      </c>
      <c r="B1234" s="982">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983"/>
      <c r="AD1234" s="983"/>
      <c r="AE1234" s="983"/>
      <c r="AF1234" s="983"/>
      <c r="AG1234" s="983"/>
      <c r="AH1234" s="880"/>
      <c r="AI1234" s="881"/>
      <c r="AJ1234" s="881"/>
      <c r="AK1234" s="881"/>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982">
        <v>11</v>
      </c>
      <c r="B1235" s="982">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983"/>
      <c r="AD1235" s="983"/>
      <c r="AE1235" s="983"/>
      <c r="AF1235" s="983"/>
      <c r="AG1235" s="983"/>
      <c r="AH1235" s="880"/>
      <c r="AI1235" s="881"/>
      <c r="AJ1235" s="881"/>
      <c r="AK1235" s="881"/>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982">
        <v>12</v>
      </c>
      <c r="B1236" s="982">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983"/>
      <c r="AD1236" s="983"/>
      <c r="AE1236" s="983"/>
      <c r="AF1236" s="983"/>
      <c r="AG1236" s="983"/>
      <c r="AH1236" s="880"/>
      <c r="AI1236" s="881"/>
      <c r="AJ1236" s="881"/>
      <c r="AK1236" s="881"/>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982">
        <v>13</v>
      </c>
      <c r="B1237" s="982">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983"/>
      <c r="AD1237" s="983"/>
      <c r="AE1237" s="983"/>
      <c r="AF1237" s="983"/>
      <c r="AG1237" s="983"/>
      <c r="AH1237" s="880"/>
      <c r="AI1237" s="881"/>
      <c r="AJ1237" s="881"/>
      <c r="AK1237" s="881"/>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982">
        <v>14</v>
      </c>
      <c r="B1238" s="982">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983"/>
      <c r="AD1238" s="983"/>
      <c r="AE1238" s="983"/>
      <c r="AF1238" s="983"/>
      <c r="AG1238" s="983"/>
      <c r="AH1238" s="880"/>
      <c r="AI1238" s="881"/>
      <c r="AJ1238" s="881"/>
      <c r="AK1238" s="881"/>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982">
        <v>15</v>
      </c>
      <c r="B1239" s="982">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983"/>
      <c r="AD1239" s="983"/>
      <c r="AE1239" s="983"/>
      <c r="AF1239" s="983"/>
      <c r="AG1239" s="983"/>
      <c r="AH1239" s="880"/>
      <c r="AI1239" s="881"/>
      <c r="AJ1239" s="881"/>
      <c r="AK1239" s="881"/>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982">
        <v>16</v>
      </c>
      <c r="B1240" s="982">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983"/>
      <c r="AD1240" s="983"/>
      <c r="AE1240" s="983"/>
      <c r="AF1240" s="983"/>
      <c r="AG1240" s="983"/>
      <c r="AH1240" s="880"/>
      <c r="AI1240" s="881"/>
      <c r="AJ1240" s="881"/>
      <c r="AK1240" s="881"/>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982">
        <v>17</v>
      </c>
      <c r="B1241" s="982">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983"/>
      <c r="AD1241" s="983"/>
      <c r="AE1241" s="983"/>
      <c r="AF1241" s="983"/>
      <c r="AG1241" s="983"/>
      <c r="AH1241" s="880"/>
      <c r="AI1241" s="881"/>
      <c r="AJ1241" s="881"/>
      <c r="AK1241" s="881"/>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982">
        <v>18</v>
      </c>
      <c r="B1242" s="982">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983"/>
      <c r="AD1242" s="983"/>
      <c r="AE1242" s="983"/>
      <c r="AF1242" s="983"/>
      <c r="AG1242" s="983"/>
      <c r="AH1242" s="880"/>
      <c r="AI1242" s="881"/>
      <c r="AJ1242" s="881"/>
      <c r="AK1242" s="881"/>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982">
        <v>19</v>
      </c>
      <c r="B1243" s="982">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983"/>
      <c r="AD1243" s="983"/>
      <c r="AE1243" s="983"/>
      <c r="AF1243" s="983"/>
      <c r="AG1243" s="983"/>
      <c r="AH1243" s="880"/>
      <c r="AI1243" s="881"/>
      <c r="AJ1243" s="881"/>
      <c r="AK1243" s="881"/>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982">
        <v>20</v>
      </c>
      <c r="B1244" s="982">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983"/>
      <c r="AD1244" s="983"/>
      <c r="AE1244" s="983"/>
      <c r="AF1244" s="983"/>
      <c r="AG1244" s="983"/>
      <c r="AH1244" s="880"/>
      <c r="AI1244" s="881"/>
      <c r="AJ1244" s="881"/>
      <c r="AK1244" s="881"/>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982">
        <v>21</v>
      </c>
      <c r="B1245" s="982">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983"/>
      <c r="AD1245" s="983"/>
      <c r="AE1245" s="983"/>
      <c r="AF1245" s="983"/>
      <c r="AG1245" s="983"/>
      <c r="AH1245" s="880"/>
      <c r="AI1245" s="881"/>
      <c r="AJ1245" s="881"/>
      <c r="AK1245" s="881"/>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982">
        <v>22</v>
      </c>
      <c r="B1246" s="982">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983"/>
      <c r="AD1246" s="983"/>
      <c r="AE1246" s="983"/>
      <c r="AF1246" s="983"/>
      <c r="AG1246" s="983"/>
      <c r="AH1246" s="880"/>
      <c r="AI1246" s="881"/>
      <c r="AJ1246" s="881"/>
      <c r="AK1246" s="881"/>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982">
        <v>23</v>
      </c>
      <c r="B1247" s="982">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983"/>
      <c r="AD1247" s="983"/>
      <c r="AE1247" s="983"/>
      <c r="AF1247" s="983"/>
      <c r="AG1247" s="983"/>
      <c r="AH1247" s="880"/>
      <c r="AI1247" s="881"/>
      <c r="AJ1247" s="881"/>
      <c r="AK1247" s="881"/>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982">
        <v>24</v>
      </c>
      <c r="B1248" s="982">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983"/>
      <c r="AD1248" s="983"/>
      <c r="AE1248" s="983"/>
      <c r="AF1248" s="983"/>
      <c r="AG1248" s="983"/>
      <c r="AH1248" s="880"/>
      <c r="AI1248" s="881"/>
      <c r="AJ1248" s="881"/>
      <c r="AK1248" s="881"/>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982">
        <v>25</v>
      </c>
      <c r="B1249" s="982">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983"/>
      <c r="AD1249" s="983"/>
      <c r="AE1249" s="983"/>
      <c r="AF1249" s="983"/>
      <c r="AG1249" s="983"/>
      <c r="AH1249" s="880"/>
      <c r="AI1249" s="881"/>
      <c r="AJ1249" s="881"/>
      <c r="AK1249" s="881"/>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982">
        <v>26</v>
      </c>
      <c r="B1250" s="982">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983"/>
      <c r="AD1250" s="983"/>
      <c r="AE1250" s="983"/>
      <c r="AF1250" s="983"/>
      <c r="AG1250" s="983"/>
      <c r="AH1250" s="880"/>
      <c r="AI1250" s="881"/>
      <c r="AJ1250" s="881"/>
      <c r="AK1250" s="881"/>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982">
        <v>27</v>
      </c>
      <c r="B1251" s="982">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983"/>
      <c r="AD1251" s="983"/>
      <c r="AE1251" s="983"/>
      <c r="AF1251" s="983"/>
      <c r="AG1251" s="983"/>
      <c r="AH1251" s="880"/>
      <c r="AI1251" s="881"/>
      <c r="AJ1251" s="881"/>
      <c r="AK1251" s="881"/>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982">
        <v>28</v>
      </c>
      <c r="B1252" s="982">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983"/>
      <c r="AD1252" s="983"/>
      <c r="AE1252" s="983"/>
      <c r="AF1252" s="983"/>
      <c r="AG1252" s="983"/>
      <c r="AH1252" s="880"/>
      <c r="AI1252" s="881"/>
      <c r="AJ1252" s="881"/>
      <c r="AK1252" s="881"/>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982">
        <v>29</v>
      </c>
      <c r="B1253" s="982">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983"/>
      <c r="AD1253" s="983"/>
      <c r="AE1253" s="983"/>
      <c r="AF1253" s="983"/>
      <c r="AG1253" s="983"/>
      <c r="AH1253" s="880"/>
      <c r="AI1253" s="881"/>
      <c r="AJ1253" s="881"/>
      <c r="AK1253" s="881"/>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982">
        <v>30</v>
      </c>
      <c r="B1254" s="982">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983"/>
      <c r="AD1254" s="983"/>
      <c r="AE1254" s="983"/>
      <c r="AF1254" s="983"/>
      <c r="AG1254" s="983"/>
      <c r="AH1254" s="880"/>
      <c r="AI1254" s="881"/>
      <c r="AJ1254" s="881"/>
      <c r="AK1254" s="881"/>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984" t="s">
        <v>274</v>
      </c>
      <c r="K1257" s="985"/>
      <c r="L1257" s="985"/>
      <c r="M1257" s="985"/>
      <c r="N1257" s="985"/>
      <c r="O1257" s="985"/>
      <c r="P1257" s="430" t="s">
        <v>25</v>
      </c>
      <c r="Q1257" s="430"/>
      <c r="R1257" s="430"/>
      <c r="S1257" s="430"/>
      <c r="T1257" s="430"/>
      <c r="U1257" s="430"/>
      <c r="V1257" s="430"/>
      <c r="W1257" s="430"/>
      <c r="X1257" s="430"/>
      <c r="Y1257" s="859" t="s">
        <v>319</v>
      </c>
      <c r="Z1257" s="860"/>
      <c r="AA1257" s="860"/>
      <c r="AB1257" s="860"/>
      <c r="AC1257" s="984" t="s">
        <v>310</v>
      </c>
      <c r="AD1257" s="984"/>
      <c r="AE1257" s="984"/>
      <c r="AF1257" s="984"/>
      <c r="AG1257" s="984"/>
      <c r="AH1257" s="859" t="s">
        <v>236</v>
      </c>
      <c r="AI1257" s="857"/>
      <c r="AJ1257" s="857"/>
      <c r="AK1257" s="857"/>
      <c r="AL1257" s="857" t="s">
        <v>19</v>
      </c>
      <c r="AM1257" s="857"/>
      <c r="AN1257" s="857"/>
      <c r="AO1257" s="861"/>
      <c r="AP1257" s="986" t="s">
        <v>275</v>
      </c>
      <c r="AQ1257" s="986"/>
      <c r="AR1257" s="986"/>
      <c r="AS1257" s="986"/>
      <c r="AT1257" s="986"/>
      <c r="AU1257" s="986"/>
      <c r="AV1257" s="986"/>
      <c r="AW1257" s="986"/>
      <c r="AX1257" s="986"/>
      <c r="AY1257">
        <f>$AY$1255</f>
        <v>0</v>
      </c>
    </row>
    <row r="1258" spans="1:51" ht="26.25" customHeight="1" x14ac:dyDescent="0.15">
      <c r="A1258" s="982">
        <v>1</v>
      </c>
      <c r="B1258" s="982">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983"/>
      <c r="AD1258" s="983"/>
      <c r="AE1258" s="983"/>
      <c r="AF1258" s="983"/>
      <c r="AG1258" s="983"/>
      <c r="AH1258" s="880"/>
      <c r="AI1258" s="881"/>
      <c r="AJ1258" s="881"/>
      <c r="AK1258" s="881"/>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982">
        <v>2</v>
      </c>
      <c r="B1259" s="982">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983"/>
      <c r="AD1259" s="983"/>
      <c r="AE1259" s="983"/>
      <c r="AF1259" s="983"/>
      <c r="AG1259" s="983"/>
      <c r="AH1259" s="880"/>
      <c r="AI1259" s="881"/>
      <c r="AJ1259" s="881"/>
      <c r="AK1259" s="881"/>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982">
        <v>3</v>
      </c>
      <c r="B1260" s="982">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983"/>
      <c r="AD1260" s="983"/>
      <c r="AE1260" s="983"/>
      <c r="AF1260" s="983"/>
      <c r="AG1260" s="983"/>
      <c r="AH1260" s="880"/>
      <c r="AI1260" s="881"/>
      <c r="AJ1260" s="881"/>
      <c r="AK1260" s="881"/>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982">
        <v>4</v>
      </c>
      <c r="B1261" s="982">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983"/>
      <c r="AD1261" s="983"/>
      <c r="AE1261" s="983"/>
      <c r="AF1261" s="983"/>
      <c r="AG1261" s="983"/>
      <c r="AH1261" s="880"/>
      <c r="AI1261" s="881"/>
      <c r="AJ1261" s="881"/>
      <c r="AK1261" s="881"/>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982">
        <v>5</v>
      </c>
      <c r="B1262" s="982">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983"/>
      <c r="AD1262" s="983"/>
      <c r="AE1262" s="983"/>
      <c r="AF1262" s="983"/>
      <c r="AG1262" s="983"/>
      <c r="AH1262" s="880"/>
      <c r="AI1262" s="881"/>
      <c r="AJ1262" s="881"/>
      <c r="AK1262" s="881"/>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982">
        <v>6</v>
      </c>
      <c r="B1263" s="982">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983"/>
      <c r="AD1263" s="983"/>
      <c r="AE1263" s="983"/>
      <c r="AF1263" s="983"/>
      <c r="AG1263" s="983"/>
      <c r="AH1263" s="880"/>
      <c r="AI1263" s="881"/>
      <c r="AJ1263" s="881"/>
      <c r="AK1263" s="881"/>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982">
        <v>7</v>
      </c>
      <c r="B1264" s="982">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983"/>
      <c r="AD1264" s="983"/>
      <c r="AE1264" s="983"/>
      <c r="AF1264" s="983"/>
      <c r="AG1264" s="983"/>
      <c r="AH1264" s="880"/>
      <c r="AI1264" s="881"/>
      <c r="AJ1264" s="881"/>
      <c r="AK1264" s="881"/>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982">
        <v>8</v>
      </c>
      <c r="B1265" s="982">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983"/>
      <c r="AD1265" s="983"/>
      <c r="AE1265" s="983"/>
      <c r="AF1265" s="983"/>
      <c r="AG1265" s="983"/>
      <c r="AH1265" s="880"/>
      <c r="AI1265" s="881"/>
      <c r="AJ1265" s="881"/>
      <c r="AK1265" s="881"/>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982">
        <v>9</v>
      </c>
      <c r="B1266" s="982">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983"/>
      <c r="AD1266" s="983"/>
      <c r="AE1266" s="983"/>
      <c r="AF1266" s="983"/>
      <c r="AG1266" s="983"/>
      <c r="AH1266" s="880"/>
      <c r="AI1266" s="881"/>
      <c r="AJ1266" s="881"/>
      <c r="AK1266" s="881"/>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982">
        <v>10</v>
      </c>
      <c r="B1267" s="982">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983"/>
      <c r="AD1267" s="983"/>
      <c r="AE1267" s="983"/>
      <c r="AF1267" s="983"/>
      <c r="AG1267" s="983"/>
      <c r="AH1267" s="880"/>
      <c r="AI1267" s="881"/>
      <c r="AJ1267" s="881"/>
      <c r="AK1267" s="881"/>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982">
        <v>11</v>
      </c>
      <c r="B1268" s="982">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983"/>
      <c r="AD1268" s="983"/>
      <c r="AE1268" s="983"/>
      <c r="AF1268" s="983"/>
      <c r="AG1268" s="983"/>
      <c r="AH1268" s="880"/>
      <c r="AI1268" s="881"/>
      <c r="AJ1268" s="881"/>
      <c r="AK1268" s="881"/>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982">
        <v>12</v>
      </c>
      <c r="B1269" s="982">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983"/>
      <c r="AD1269" s="983"/>
      <c r="AE1269" s="983"/>
      <c r="AF1269" s="983"/>
      <c r="AG1269" s="983"/>
      <c r="AH1269" s="880"/>
      <c r="AI1269" s="881"/>
      <c r="AJ1269" s="881"/>
      <c r="AK1269" s="881"/>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982">
        <v>13</v>
      </c>
      <c r="B1270" s="982">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983"/>
      <c r="AD1270" s="983"/>
      <c r="AE1270" s="983"/>
      <c r="AF1270" s="983"/>
      <c r="AG1270" s="983"/>
      <c r="AH1270" s="880"/>
      <c r="AI1270" s="881"/>
      <c r="AJ1270" s="881"/>
      <c r="AK1270" s="881"/>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982">
        <v>14</v>
      </c>
      <c r="B1271" s="982">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983"/>
      <c r="AD1271" s="983"/>
      <c r="AE1271" s="983"/>
      <c r="AF1271" s="983"/>
      <c r="AG1271" s="983"/>
      <c r="AH1271" s="880"/>
      <c r="AI1271" s="881"/>
      <c r="AJ1271" s="881"/>
      <c r="AK1271" s="881"/>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982">
        <v>15</v>
      </c>
      <c r="B1272" s="982">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983"/>
      <c r="AD1272" s="983"/>
      <c r="AE1272" s="983"/>
      <c r="AF1272" s="983"/>
      <c r="AG1272" s="983"/>
      <c r="AH1272" s="880"/>
      <c r="AI1272" s="881"/>
      <c r="AJ1272" s="881"/>
      <c r="AK1272" s="881"/>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982">
        <v>16</v>
      </c>
      <c r="B1273" s="982">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983"/>
      <c r="AD1273" s="983"/>
      <c r="AE1273" s="983"/>
      <c r="AF1273" s="983"/>
      <c r="AG1273" s="983"/>
      <c r="AH1273" s="880"/>
      <c r="AI1273" s="881"/>
      <c r="AJ1273" s="881"/>
      <c r="AK1273" s="881"/>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982">
        <v>17</v>
      </c>
      <c r="B1274" s="982">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983"/>
      <c r="AD1274" s="983"/>
      <c r="AE1274" s="983"/>
      <c r="AF1274" s="983"/>
      <c r="AG1274" s="983"/>
      <c r="AH1274" s="880"/>
      <c r="AI1274" s="881"/>
      <c r="AJ1274" s="881"/>
      <c r="AK1274" s="881"/>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982">
        <v>18</v>
      </c>
      <c r="B1275" s="982">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983"/>
      <c r="AD1275" s="983"/>
      <c r="AE1275" s="983"/>
      <c r="AF1275" s="983"/>
      <c r="AG1275" s="983"/>
      <c r="AH1275" s="880"/>
      <c r="AI1275" s="881"/>
      <c r="AJ1275" s="881"/>
      <c r="AK1275" s="881"/>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982">
        <v>19</v>
      </c>
      <c r="B1276" s="982">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983"/>
      <c r="AD1276" s="983"/>
      <c r="AE1276" s="983"/>
      <c r="AF1276" s="983"/>
      <c r="AG1276" s="983"/>
      <c r="AH1276" s="880"/>
      <c r="AI1276" s="881"/>
      <c r="AJ1276" s="881"/>
      <c r="AK1276" s="881"/>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982">
        <v>20</v>
      </c>
      <c r="B1277" s="982">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983"/>
      <c r="AD1277" s="983"/>
      <c r="AE1277" s="983"/>
      <c r="AF1277" s="983"/>
      <c r="AG1277" s="983"/>
      <c r="AH1277" s="880"/>
      <c r="AI1277" s="881"/>
      <c r="AJ1277" s="881"/>
      <c r="AK1277" s="881"/>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982">
        <v>21</v>
      </c>
      <c r="B1278" s="982">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983"/>
      <c r="AD1278" s="983"/>
      <c r="AE1278" s="983"/>
      <c r="AF1278" s="983"/>
      <c r="AG1278" s="983"/>
      <c r="AH1278" s="880"/>
      <c r="AI1278" s="881"/>
      <c r="AJ1278" s="881"/>
      <c r="AK1278" s="881"/>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982">
        <v>22</v>
      </c>
      <c r="B1279" s="982">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983"/>
      <c r="AD1279" s="983"/>
      <c r="AE1279" s="983"/>
      <c r="AF1279" s="983"/>
      <c r="AG1279" s="983"/>
      <c r="AH1279" s="880"/>
      <c r="AI1279" s="881"/>
      <c r="AJ1279" s="881"/>
      <c r="AK1279" s="881"/>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982">
        <v>23</v>
      </c>
      <c r="B1280" s="982">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983"/>
      <c r="AD1280" s="983"/>
      <c r="AE1280" s="983"/>
      <c r="AF1280" s="983"/>
      <c r="AG1280" s="983"/>
      <c r="AH1280" s="880"/>
      <c r="AI1280" s="881"/>
      <c r="AJ1280" s="881"/>
      <c r="AK1280" s="881"/>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982">
        <v>24</v>
      </c>
      <c r="B1281" s="982">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983"/>
      <c r="AD1281" s="983"/>
      <c r="AE1281" s="983"/>
      <c r="AF1281" s="983"/>
      <c r="AG1281" s="983"/>
      <c r="AH1281" s="880"/>
      <c r="AI1281" s="881"/>
      <c r="AJ1281" s="881"/>
      <c r="AK1281" s="881"/>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982">
        <v>25</v>
      </c>
      <c r="B1282" s="982">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983"/>
      <c r="AD1282" s="983"/>
      <c r="AE1282" s="983"/>
      <c r="AF1282" s="983"/>
      <c r="AG1282" s="983"/>
      <c r="AH1282" s="880"/>
      <c r="AI1282" s="881"/>
      <c r="AJ1282" s="881"/>
      <c r="AK1282" s="881"/>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982">
        <v>26</v>
      </c>
      <c r="B1283" s="982">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983"/>
      <c r="AD1283" s="983"/>
      <c r="AE1283" s="983"/>
      <c r="AF1283" s="983"/>
      <c r="AG1283" s="983"/>
      <c r="AH1283" s="880"/>
      <c r="AI1283" s="881"/>
      <c r="AJ1283" s="881"/>
      <c r="AK1283" s="881"/>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982">
        <v>27</v>
      </c>
      <c r="B1284" s="982">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983"/>
      <c r="AD1284" s="983"/>
      <c r="AE1284" s="983"/>
      <c r="AF1284" s="983"/>
      <c r="AG1284" s="983"/>
      <c r="AH1284" s="880"/>
      <c r="AI1284" s="881"/>
      <c r="AJ1284" s="881"/>
      <c r="AK1284" s="881"/>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982">
        <v>28</v>
      </c>
      <c r="B1285" s="982">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983"/>
      <c r="AD1285" s="983"/>
      <c r="AE1285" s="983"/>
      <c r="AF1285" s="983"/>
      <c r="AG1285" s="983"/>
      <c r="AH1285" s="880"/>
      <c r="AI1285" s="881"/>
      <c r="AJ1285" s="881"/>
      <c r="AK1285" s="881"/>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982">
        <v>29</v>
      </c>
      <c r="B1286" s="982">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983"/>
      <c r="AD1286" s="983"/>
      <c r="AE1286" s="983"/>
      <c r="AF1286" s="983"/>
      <c r="AG1286" s="983"/>
      <c r="AH1286" s="880"/>
      <c r="AI1286" s="881"/>
      <c r="AJ1286" s="881"/>
      <c r="AK1286" s="881"/>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982">
        <v>30</v>
      </c>
      <c r="B1287" s="982">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983"/>
      <c r="AD1287" s="983"/>
      <c r="AE1287" s="983"/>
      <c r="AF1287" s="983"/>
      <c r="AG1287" s="983"/>
      <c r="AH1287" s="880"/>
      <c r="AI1287" s="881"/>
      <c r="AJ1287" s="881"/>
      <c r="AK1287" s="881"/>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984" t="s">
        <v>274</v>
      </c>
      <c r="K1290" s="985"/>
      <c r="L1290" s="985"/>
      <c r="M1290" s="985"/>
      <c r="N1290" s="985"/>
      <c r="O1290" s="985"/>
      <c r="P1290" s="430" t="s">
        <v>25</v>
      </c>
      <c r="Q1290" s="430"/>
      <c r="R1290" s="430"/>
      <c r="S1290" s="430"/>
      <c r="T1290" s="430"/>
      <c r="U1290" s="430"/>
      <c r="V1290" s="430"/>
      <c r="W1290" s="430"/>
      <c r="X1290" s="430"/>
      <c r="Y1290" s="859" t="s">
        <v>319</v>
      </c>
      <c r="Z1290" s="860"/>
      <c r="AA1290" s="860"/>
      <c r="AB1290" s="860"/>
      <c r="AC1290" s="984" t="s">
        <v>310</v>
      </c>
      <c r="AD1290" s="984"/>
      <c r="AE1290" s="984"/>
      <c r="AF1290" s="984"/>
      <c r="AG1290" s="984"/>
      <c r="AH1290" s="859" t="s">
        <v>236</v>
      </c>
      <c r="AI1290" s="857"/>
      <c r="AJ1290" s="857"/>
      <c r="AK1290" s="857"/>
      <c r="AL1290" s="857" t="s">
        <v>19</v>
      </c>
      <c r="AM1290" s="857"/>
      <c r="AN1290" s="857"/>
      <c r="AO1290" s="861"/>
      <c r="AP1290" s="986" t="s">
        <v>275</v>
      </c>
      <c r="AQ1290" s="986"/>
      <c r="AR1290" s="986"/>
      <c r="AS1290" s="986"/>
      <c r="AT1290" s="986"/>
      <c r="AU1290" s="986"/>
      <c r="AV1290" s="986"/>
      <c r="AW1290" s="986"/>
      <c r="AX1290" s="986"/>
      <c r="AY1290">
        <f>$AY$1288</f>
        <v>0</v>
      </c>
    </row>
    <row r="1291" spans="1:51" ht="26.25" customHeight="1" x14ac:dyDescent="0.15">
      <c r="A1291" s="982">
        <v>1</v>
      </c>
      <c r="B1291" s="982">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983"/>
      <c r="AD1291" s="983"/>
      <c r="AE1291" s="983"/>
      <c r="AF1291" s="983"/>
      <c r="AG1291" s="983"/>
      <c r="AH1291" s="880"/>
      <c r="AI1291" s="881"/>
      <c r="AJ1291" s="881"/>
      <c r="AK1291" s="881"/>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982">
        <v>2</v>
      </c>
      <c r="B1292" s="982">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983"/>
      <c r="AD1292" s="983"/>
      <c r="AE1292" s="983"/>
      <c r="AF1292" s="983"/>
      <c r="AG1292" s="983"/>
      <c r="AH1292" s="880"/>
      <c r="AI1292" s="881"/>
      <c r="AJ1292" s="881"/>
      <c r="AK1292" s="881"/>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982">
        <v>3</v>
      </c>
      <c r="B1293" s="982">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983"/>
      <c r="AD1293" s="983"/>
      <c r="AE1293" s="983"/>
      <c r="AF1293" s="983"/>
      <c r="AG1293" s="983"/>
      <c r="AH1293" s="880"/>
      <c r="AI1293" s="881"/>
      <c r="AJ1293" s="881"/>
      <c r="AK1293" s="881"/>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982">
        <v>4</v>
      </c>
      <c r="B1294" s="982">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983"/>
      <c r="AD1294" s="983"/>
      <c r="AE1294" s="983"/>
      <c r="AF1294" s="983"/>
      <c r="AG1294" s="983"/>
      <c r="AH1294" s="880"/>
      <c r="AI1294" s="881"/>
      <c r="AJ1294" s="881"/>
      <c r="AK1294" s="881"/>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982">
        <v>5</v>
      </c>
      <c r="B1295" s="982">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983"/>
      <c r="AD1295" s="983"/>
      <c r="AE1295" s="983"/>
      <c r="AF1295" s="983"/>
      <c r="AG1295" s="983"/>
      <c r="AH1295" s="880"/>
      <c r="AI1295" s="881"/>
      <c r="AJ1295" s="881"/>
      <c r="AK1295" s="881"/>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982">
        <v>6</v>
      </c>
      <c r="B1296" s="982">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983"/>
      <c r="AD1296" s="983"/>
      <c r="AE1296" s="983"/>
      <c r="AF1296" s="983"/>
      <c r="AG1296" s="983"/>
      <c r="AH1296" s="880"/>
      <c r="AI1296" s="881"/>
      <c r="AJ1296" s="881"/>
      <c r="AK1296" s="881"/>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982">
        <v>7</v>
      </c>
      <c r="B1297" s="982">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983"/>
      <c r="AD1297" s="983"/>
      <c r="AE1297" s="983"/>
      <c r="AF1297" s="983"/>
      <c r="AG1297" s="983"/>
      <c r="AH1297" s="880"/>
      <c r="AI1297" s="881"/>
      <c r="AJ1297" s="881"/>
      <c r="AK1297" s="881"/>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982">
        <v>8</v>
      </c>
      <c r="B1298" s="982">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983"/>
      <c r="AD1298" s="983"/>
      <c r="AE1298" s="983"/>
      <c r="AF1298" s="983"/>
      <c r="AG1298" s="983"/>
      <c r="AH1298" s="880"/>
      <c r="AI1298" s="881"/>
      <c r="AJ1298" s="881"/>
      <c r="AK1298" s="881"/>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982">
        <v>9</v>
      </c>
      <c r="B1299" s="982">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983"/>
      <c r="AD1299" s="983"/>
      <c r="AE1299" s="983"/>
      <c r="AF1299" s="983"/>
      <c r="AG1299" s="983"/>
      <c r="AH1299" s="880"/>
      <c r="AI1299" s="881"/>
      <c r="AJ1299" s="881"/>
      <c r="AK1299" s="881"/>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982">
        <v>10</v>
      </c>
      <c r="B1300" s="982">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983"/>
      <c r="AD1300" s="983"/>
      <c r="AE1300" s="983"/>
      <c r="AF1300" s="983"/>
      <c r="AG1300" s="983"/>
      <c r="AH1300" s="880"/>
      <c r="AI1300" s="881"/>
      <c r="AJ1300" s="881"/>
      <c r="AK1300" s="881"/>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982">
        <v>11</v>
      </c>
      <c r="B1301" s="982">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983"/>
      <c r="AD1301" s="983"/>
      <c r="AE1301" s="983"/>
      <c r="AF1301" s="983"/>
      <c r="AG1301" s="983"/>
      <c r="AH1301" s="880"/>
      <c r="AI1301" s="881"/>
      <c r="AJ1301" s="881"/>
      <c r="AK1301" s="881"/>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982">
        <v>12</v>
      </c>
      <c r="B1302" s="982">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983"/>
      <c r="AD1302" s="983"/>
      <c r="AE1302" s="983"/>
      <c r="AF1302" s="983"/>
      <c r="AG1302" s="983"/>
      <c r="AH1302" s="880"/>
      <c r="AI1302" s="881"/>
      <c r="AJ1302" s="881"/>
      <c r="AK1302" s="881"/>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982">
        <v>13</v>
      </c>
      <c r="B1303" s="982">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983"/>
      <c r="AD1303" s="983"/>
      <c r="AE1303" s="983"/>
      <c r="AF1303" s="983"/>
      <c r="AG1303" s="983"/>
      <c r="AH1303" s="880"/>
      <c r="AI1303" s="881"/>
      <c r="AJ1303" s="881"/>
      <c r="AK1303" s="881"/>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982">
        <v>14</v>
      </c>
      <c r="B1304" s="982">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983"/>
      <c r="AD1304" s="983"/>
      <c r="AE1304" s="983"/>
      <c r="AF1304" s="983"/>
      <c r="AG1304" s="983"/>
      <c r="AH1304" s="880"/>
      <c r="AI1304" s="881"/>
      <c r="AJ1304" s="881"/>
      <c r="AK1304" s="881"/>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982">
        <v>15</v>
      </c>
      <c r="B1305" s="982">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983"/>
      <c r="AD1305" s="983"/>
      <c r="AE1305" s="983"/>
      <c r="AF1305" s="983"/>
      <c r="AG1305" s="983"/>
      <c r="AH1305" s="880"/>
      <c r="AI1305" s="881"/>
      <c r="AJ1305" s="881"/>
      <c r="AK1305" s="881"/>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982">
        <v>16</v>
      </c>
      <c r="B1306" s="982">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983"/>
      <c r="AD1306" s="983"/>
      <c r="AE1306" s="983"/>
      <c r="AF1306" s="983"/>
      <c r="AG1306" s="983"/>
      <c r="AH1306" s="880"/>
      <c r="AI1306" s="881"/>
      <c r="AJ1306" s="881"/>
      <c r="AK1306" s="881"/>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982">
        <v>17</v>
      </c>
      <c r="B1307" s="982">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983"/>
      <c r="AD1307" s="983"/>
      <c r="AE1307" s="983"/>
      <c r="AF1307" s="983"/>
      <c r="AG1307" s="983"/>
      <c r="AH1307" s="880"/>
      <c r="AI1307" s="881"/>
      <c r="AJ1307" s="881"/>
      <c r="AK1307" s="881"/>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982">
        <v>18</v>
      </c>
      <c r="B1308" s="982">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983"/>
      <c r="AD1308" s="983"/>
      <c r="AE1308" s="983"/>
      <c r="AF1308" s="983"/>
      <c r="AG1308" s="983"/>
      <c r="AH1308" s="880"/>
      <c r="AI1308" s="881"/>
      <c r="AJ1308" s="881"/>
      <c r="AK1308" s="881"/>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982">
        <v>19</v>
      </c>
      <c r="B1309" s="982">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983"/>
      <c r="AD1309" s="983"/>
      <c r="AE1309" s="983"/>
      <c r="AF1309" s="983"/>
      <c r="AG1309" s="983"/>
      <c r="AH1309" s="880"/>
      <c r="AI1309" s="881"/>
      <c r="AJ1309" s="881"/>
      <c r="AK1309" s="881"/>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982">
        <v>20</v>
      </c>
      <c r="B1310" s="982">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983"/>
      <c r="AD1310" s="983"/>
      <c r="AE1310" s="983"/>
      <c r="AF1310" s="983"/>
      <c r="AG1310" s="983"/>
      <c r="AH1310" s="880"/>
      <c r="AI1310" s="881"/>
      <c r="AJ1310" s="881"/>
      <c r="AK1310" s="881"/>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982">
        <v>21</v>
      </c>
      <c r="B1311" s="982">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983"/>
      <c r="AD1311" s="983"/>
      <c r="AE1311" s="983"/>
      <c r="AF1311" s="983"/>
      <c r="AG1311" s="983"/>
      <c r="AH1311" s="880"/>
      <c r="AI1311" s="881"/>
      <c r="AJ1311" s="881"/>
      <c r="AK1311" s="881"/>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982">
        <v>22</v>
      </c>
      <c r="B1312" s="982">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983"/>
      <c r="AD1312" s="983"/>
      <c r="AE1312" s="983"/>
      <c r="AF1312" s="983"/>
      <c r="AG1312" s="983"/>
      <c r="AH1312" s="880"/>
      <c r="AI1312" s="881"/>
      <c r="AJ1312" s="881"/>
      <c r="AK1312" s="881"/>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982">
        <v>23</v>
      </c>
      <c r="B1313" s="982">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983"/>
      <c r="AD1313" s="983"/>
      <c r="AE1313" s="983"/>
      <c r="AF1313" s="983"/>
      <c r="AG1313" s="983"/>
      <c r="AH1313" s="880"/>
      <c r="AI1313" s="881"/>
      <c r="AJ1313" s="881"/>
      <c r="AK1313" s="881"/>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982">
        <v>24</v>
      </c>
      <c r="B1314" s="982">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983"/>
      <c r="AD1314" s="983"/>
      <c r="AE1314" s="983"/>
      <c r="AF1314" s="983"/>
      <c r="AG1314" s="983"/>
      <c r="AH1314" s="880"/>
      <c r="AI1314" s="881"/>
      <c r="AJ1314" s="881"/>
      <c r="AK1314" s="881"/>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982">
        <v>25</v>
      </c>
      <c r="B1315" s="982">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983"/>
      <c r="AD1315" s="983"/>
      <c r="AE1315" s="983"/>
      <c r="AF1315" s="983"/>
      <c r="AG1315" s="983"/>
      <c r="AH1315" s="880"/>
      <c r="AI1315" s="881"/>
      <c r="AJ1315" s="881"/>
      <c r="AK1315" s="881"/>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982">
        <v>26</v>
      </c>
      <c r="B1316" s="982">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983"/>
      <c r="AD1316" s="983"/>
      <c r="AE1316" s="983"/>
      <c r="AF1316" s="983"/>
      <c r="AG1316" s="983"/>
      <c r="AH1316" s="880"/>
      <c r="AI1316" s="881"/>
      <c r="AJ1316" s="881"/>
      <c r="AK1316" s="881"/>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982">
        <v>27</v>
      </c>
      <c r="B1317" s="982">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983"/>
      <c r="AD1317" s="983"/>
      <c r="AE1317" s="983"/>
      <c r="AF1317" s="983"/>
      <c r="AG1317" s="983"/>
      <c r="AH1317" s="880"/>
      <c r="AI1317" s="881"/>
      <c r="AJ1317" s="881"/>
      <c r="AK1317" s="881"/>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982">
        <v>28</v>
      </c>
      <c r="B1318" s="982">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983"/>
      <c r="AD1318" s="983"/>
      <c r="AE1318" s="983"/>
      <c r="AF1318" s="983"/>
      <c r="AG1318" s="983"/>
      <c r="AH1318" s="880"/>
      <c r="AI1318" s="881"/>
      <c r="AJ1318" s="881"/>
      <c r="AK1318" s="881"/>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982">
        <v>29</v>
      </c>
      <c r="B1319" s="982">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983"/>
      <c r="AD1319" s="983"/>
      <c r="AE1319" s="983"/>
      <c r="AF1319" s="983"/>
      <c r="AG1319" s="983"/>
      <c r="AH1319" s="880"/>
      <c r="AI1319" s="881"/>
      <c r="AJ1319" s="881"/>
      <c r="AK1319" s="881"/>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982">
        <v>30</v>
      </c>
      <c r="B1320" s="982">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983"/>
      <c r="AD1320" s="983"/>
      <c r="AE1320" s="983"/>
      <c r="AF1320" s="983"/>
      <c r="AG1320" s="983"/>
      <c r="AH1320" s="880"/>
      <c r="AI1320" s="881"/>
      <c r="AJ1320" s="881"/>
      <c r="AK1320" s="881"/>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2022-08-26T01:21:37Z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