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37" i="11"/>
  <c r="AY331" i="11"/>
  <c r="AY327" i="11"/>
  <c r="AY323" i="11"/>
  <c r="AY321" i="11"/>
  <c r="AY330" i="11" s="1"/>
  <c r="AY338" i="11" l="1"/>
  <c r="AY325" i="11"/>
  <c r="AY329" i="11"/>
  <c r="AY333" i="11"/>
  <c r="AY340" i="11"/>
  <c r="AY324" i="11"/>
  <c r="AY328" i="11"/>
  <c r="AY332"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6" i="11" l="1"/>
  <c r="AY120" i="11"/>
  <c r="AY154" i="11"/>
  <c r="AY113" i="11"/>
  <c r="AY117" i="11"/>
  <c r="AY121" i="11"/>
  <c r="AY151" i="11"/>
  <c r="AY155" i="11"/>
  <c r="AY172" i="11"/>
  <c r="AY198" i="11"/>
  <c r="AY100" i="11"/>
  <c r="AY114" i="11"/>
  <c r="AY118" i="11"/>
  <c r="AY126" i="11"/>
  <c r="AY152" i="11"/>
  <c r="AY177" i="11"/>
  <c r="AY204" i="11"/>
  <c r="AY212" i="11"/>
  <c r="AY115" i="11"/>
  <c r="AY153" i="11"/>
  <c r="AY174" i="11"/>
  <c r="AY193" i="11"/>
  <c r="AY201" i="11"/>
  <c r="AY209"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3" i="11"/>
  <c r="AY94" i="11" s="1"/>
  <c r="AY91" i="11"/>
  <c r="AY88" i="11"/>
  <c r="AY90" i="11" s="1"/>
  <c r="AY87" i="11"/>
  <c r="AY85" i="11"/>
  <c r="AY84" i="11"/>
  <c r="AY83" i="11"/>
  <c r="AY81" i="11"/>
  <c r="AY80" i="11"/>
  <c r="AY79" i="11"/>
  <c r="AY78" i="11"/>
  <c r="AY86" i="11" s="1"/>
  <c r="AY44" i="11"/>
  <c r="AY52" i="11" s="1"/>
  <c r="AY92" i="11" l="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<sst xmlns="http://schemas.openxmlformats.org/spreadsheetml/2006/main" count="2063" uniqueCount="732">
  <si>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</si>
  <si>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</si>
  <si>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</si>
  <si>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</si>
  <si>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</si>
  <si>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</si>
  <si>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</si>
  <si>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</si>
  <si>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</si>
  <si>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</si>
  <si>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</si>
  <si>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</si>
  <si>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</si>
  <si>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</si>
  <si>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</si>
  <si>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</si>
  <si>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</si>
  <si>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</si>
  <si>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</si>
  <si>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</si>
  <si>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</si>
  <si>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</si>
  <si>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</si>
  <si>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</si>
  <si>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</si>
  <si>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</si>
  <si>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</si>
  <si>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</si>
  <si>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</si>
  <si>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</si>
  <si>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</si>
  <si>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</si>
  <si>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</si>
  <si>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</si>
  <si>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</si>
  <si>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</si>
  <si>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</si>
  <si>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</si>
  <si>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</si>
  <si>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</si>
  <si>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</si>
  <si>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</si>
  <si>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</si>
  <si>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</si>
  <si>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</si>
  <si>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</si>
  <si>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</si>
  <si>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</si>
  <si>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</si>
  <si>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</si>
  <si>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</si>
  <si>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</si>
  <si>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</si>
  <si>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</si>
  <si>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</si>
  <si>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</si>
  <si>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</si>
  <si>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</si>
  <si>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</si>
  <si>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</si>
  <si>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</si>
  <si>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</si>
  <si>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</si>
  <si>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</si>
  <si>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</si>
  <si>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</si>
  <si>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</si>
  <si>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</si>
  <si>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</si>
  <si>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</si>
  <si>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</si>
  <si>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</si>
  <si>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</si>
  <si>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</si>
  <si>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</si>
  <si>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</si>
  <si>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</si>
  <si>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</si>
  <si>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</si>
  <si>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</si>
  <si>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</si>
  <si>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</si>
  <si>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</si>
  <si>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</si>
  <si>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</si>
  <si>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</si>
  <si>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</si>
  <si>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</si>
  <si>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</si>
  <si>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</si>
  <si>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</si>
  <si>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</si>
  <si>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</si>
  <si>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</si>
  <si>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</si>
  <si>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</si>
  <si>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</si>
  <si>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</si>
  <si>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</si>
  <si>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</si>
  <si>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</si>
  <si>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</si>
  <si>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</si>
  <si>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</si>
  <si>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</si>
  <si>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</si>
  <si>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</si>
  <si>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</si>
  <si>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</si>
  <si>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</si>
  <si>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</si>
  <si>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</si>
  <si>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</si>
  <si>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</si>
  <si>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</si>
  <si>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</si>
  <si>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</si>
  <si>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</si>
  <si>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</si>
  <si>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</si>
  <si>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</si>
  <si>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</si>
  <si>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</si>
  <si>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</si>
  <si>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</si>
  <si>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</si>
  <si>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</si>
  <si>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</si>
  <si>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</si>
  <si>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</si>
  <si>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</si>
  <si>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</si>
  <si>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</si>
  <si>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</si>
  <si>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</si>
  <si>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</si>
  <si>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</si>
  <si>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</si>
  <si>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</si>
  <si>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</si>
  <si>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</si>
  <si>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</si>
  <si>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</si>
  <si>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</si>
  <si>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</si>
  <si>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</si>
  <si>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</si>
  <si>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</si>
  <si>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</si>
  <si>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</si>
  <si>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</si>
  <si>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</si>
  <si>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</si>
  <si>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</si>
  <si>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</si>
  <si>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</si>
  <si>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</si>
  <si>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</si>
  <si>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</si>
  <si>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</si>
  <si>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</si>
  <si>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</si>
  <si>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</si>
  <si>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</si>
  <si>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</si>
  <si>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</si>
  <si>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</si>
  <si>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</si>
  <si>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</si>
  <si>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</si>
  <si>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</si>
  <si>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</si>
  <si>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</si>
  <si>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</si>
  <si>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</si>
  <si>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</si>
  <si>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</si>
  <si>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</si>
  <si>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</si>
  <si>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</si>
  <si>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</si>
  <si>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</si>
  <si>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</si>
  <si>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</si>
  <si>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</si>
  <si>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</si>
  <si>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</si>
  <si>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</si>
  <si>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</si>
  <si>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</si>
  <si>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</si>
  <si>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</si>
  <si>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</si>
  <si>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</si>
  <si>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</si>
  <si>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</si>
  <si>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</si>
  <si>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</si>
  <si>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</si>
  <si>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</si>
  <si>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</si>
  <si>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</si>
  <si>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</si>
  <si>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</si>
  <si>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</si>
  <si>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</si>
  <si>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</si>
  <si>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</si>
  <si>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</si>
  <si>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</si>
  <si>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</si>
  <si>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</si>
  <si>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</si>
  <si>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</si>
  <si>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</si>
  <si>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</si>
  <si>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</si>
  <si>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</si>
  <si>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</si>
  <si>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</si>
  <si>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</si>
  <si>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</si>
  <si>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</si>
  <si>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</si>
  <si>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</si>
  <si>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</si>
  <si>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</si>
  <si>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</si>
  <si>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</si>
  <si>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</si>
  <si>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</si>
  <si>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</si>
  <si>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</si>
  <si>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</si>
  <si>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</si>
  <si>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</si>
  <si>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</si>
  <si>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</si>
  <si>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</si>
  <si>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</si>
  <si>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</si>
  <si>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</si>
  <si>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</si>
  <si>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</si>
  <si>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</si>
  <si>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</si>
  <si>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</si>
  <si>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</si>
  <si>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</si>
  <si>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</si>
  <si>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</si>
  <si>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</si>
  <si>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</si>
  <si>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</si>
  <si>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</si>
  <si>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</si>
  <si>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</si>
  <si>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</si>
  <si>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</si>
  <si>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</si>
  <si>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</si>
  <si>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</si>
  <si>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</si>
  <si>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</si>
  <si>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</si>
  <si>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</si>
  <si>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</si>
  <si>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</si>
  <si>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</si>
  <si>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</si>
  <si>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</si>
  <si>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</si>
  <si>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</si>
  <si>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</si>
  <si>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</si>
  <si>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</si>
  <si>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</si>
  <si>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</si>
  <si>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</si>
  <si>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</si>
  <si>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</si>
  <si>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</si>
  <si>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</si>
  <si>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</si>
  <si>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</si>
  <si>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</si>
  <si>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</si>
  <si>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</si>
  <si>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</si>
  <si>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</si>
  <si>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</si>
  <si>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</si>
  <si>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</si>
  <si>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</si>
  <si>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</si>
  <si>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</si>
  <si>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</si>
  <si>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</si>
  <si>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</si>
  <si>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</si>
  <si>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</si>
  <si>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</si>
  <si>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</si>
  <si>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</si>
  <si>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</si>
  <si>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</si>
  <si>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</si>
  <si>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</si>
  <si>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</si>
  <si>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</si>
  <si>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</si>
  <si>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</si>
  <si>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</si>
  <si>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</si>
  <si>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</si>
  <si>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</si>
  <si>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</si>
  <si>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</si>
  <si>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</si>
  <si>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</si>
  <si>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</si>
  <si>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</si>
  <si>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</si>
  <si>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</si>
  <si>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</si>
  <si>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</si>
  <si>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</si>
  <si>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</si>
  <si>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</si>
  <si>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</si>
  <si>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</si>
  <si>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</si>
  <si>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</si>
  <si>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</si>
  <si>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</si>
  <si>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</si>
  <si>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</si>
  <si>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</si>
  <si>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</si>
  <si>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</si>
  <si>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</si>
  <si>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</si>
  <si>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</si>
  <si>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</si>
  <si>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</si>
  <si>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</si>
  <si>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</si>
  <si>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</si>
  <si>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</si>
  <si>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</si>
  <si>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</si>
  <si>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</si>
  <si>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</si>
  <si>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</si>
  <si>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</si>
  <si>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</si>
  <si>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</si>
  <si>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</si>
  <si>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</si>
  <si>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</si>
  <si>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</si>
  <si>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</si>
  <si>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</si>
  <si>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</si>
  <si>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</si>
  <si>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</si>
  <si>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</si>
  <si>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</si>
  <si>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</si>
  <si>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</si>
  <si>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</si>
  <si>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</si>
  <si>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</si>
  <si>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</si>
  <si>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</si>
  <si>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</si>
  <si>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</si>
  <si>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</si>
  <si>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</si>
  <si>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</si>
  <si>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</si>
  <si>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</si>
  <si>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</si>
  <si>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</si>
  <si>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</si>
  <si>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</si>
  <si>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</si>
  <si>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</si>
  <si>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</si>
  <si>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</si>
  <si>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</si>
  <si>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</si>
  <si>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</si>
  <si>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</si>
  <si>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</si>
  <si>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</si>
  <si>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</si>
  <si>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</si>
  <si>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</si>
  <si>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</si>
  <si>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</si>
  <si>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</si>
  <si>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</si>
  <si>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</si>
  <si>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</si>
  <si>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</si>
  <si>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</si>
  <si>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</si>
  <si>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</si>
  <si>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</si>
  <si>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</si>
  <si>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</si>
  <si>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</si>
  <si>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</si>
  <si>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</si>
  <si>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</si>
  <si>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</si>
  <si>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</si>
  <si>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</si>
  <si>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</si>
  <si>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</si>
  <si>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</si>
  <si>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</si>
  <si>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</si>
  <si>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</si>
  <si>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</si>
  <si>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</si>
  <si>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</si>
  <si>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</si>
  <si>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</si>
  <si>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</si>
  <si>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</si>
  <si>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</si>
  <si>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</si>
  <si>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</si>
  <si>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</si>
  <si>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</si>
  <si>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</si>
  <si>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</si>
  <si>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</si>
  <si>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</si>
  <si>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</si>
  <si>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</si>
  <si>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</si>
  <si>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</si>
  <si>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</si>
  <si>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</si>
  <si>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</si>
  <si>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</si>
  <si>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</si>
  <si>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</si>
  <si>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</si>
  <si>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</si>
  <si>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</si>
  <si>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</si>
  <si>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</si>
  <si>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</si>
  <si>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</si>
  <si>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</si>
  <si>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</si>
  <si>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</si>
  <si>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</si>
  <si>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</si>
  <si>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</si>
  <si>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</si>
  <si>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</si>
  <si>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</si>
  <si>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</si>
  <si>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</si>
  <si>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</si>
  <si>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</si>
  <si>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</si>
  <si>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</si>
  <si>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</si>
  <si>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</si>
  <si>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</si>
  <si>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</si>
  <si>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</si>
  <si>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</si>
  <si>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</si>
  <si>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</si>
  <si>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</si>
  <si>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</si>
  <si>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</si>
  <si>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</si>
  <si>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</si>
  <si>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</si>
  <si>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</si>
  <si>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</si>
  <si>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</si>
  <si>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</si>
  <si>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</si>
  <si>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</si>
  <si>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</si>
  <si>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</si>
  <si>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</si>
  <si>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</si>
  <si>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</si>
  <si>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</si>
  <si>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</si>
  <si>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</si>
  <si>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</si>
  <si>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</si>
  <si>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</si>
  <si>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</si>
  <si>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</si>
  <si>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</si>
  <si>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</si>
  <si>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</si>
  <si>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</si>
  <si>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</si>
  <si>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</si>
  <si>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</si>
  <si>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</si>
  <si>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</si>
  <si>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</si>
  <si>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</si>
  <si>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</si>
  <si>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</si>
  <si>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</si>
  <si>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</si>
  <si>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</si>
  <si>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</si>
  <si>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</si>
  <si>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</si>
  <si>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</si>
  <si>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</si>
  <si>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</si>
  <si>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</si>
  <si>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</si>
  <si>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</si>
  <si>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</si>
  <si>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</si>
  <si>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</si>
  <si>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</si>
  <si>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</si>
  <si>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</si>
  <si>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</si>
  <si>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</si>
  <si>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</si>
  <si>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</si>
  <si>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</si>
  <si>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</si>
  <si>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</si>
  <si>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</si>
  <si>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</si>
  <si>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</si>
  <si>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</si>
  <si>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</si>
  <si>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</si>
  <si>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</si>
  <si>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</si>
  <si>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</si>
  <si>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</si>
  <si>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</si>
  <si>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</si>
  <si>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</si>
  <si>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</si>
  <si>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</si>
  <si>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</si>
  <si>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</si>
  <si>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</si>
  <si>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</si>
  <si>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</si>
  <si>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</si>
  <si>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</si>
  <si>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</si>
  <si>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</si>
  <si>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</si>
  <si>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</si>
  <si>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</si>
  <si>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</si>
  <si>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</si>
  <si>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</si>
  <si>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</si>
  <si>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</si>
  <si>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</si>
  <si>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</si>
  <si>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</si>
  <si>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</si>
  <si>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</si>
  <si>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</si>
  <si>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</si>
  <si>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</si>
  <si>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</si>
  <si>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</si>
  <si>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</si>
  <si>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</si>
  <si>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</si>
  <si>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</si>
  <si>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</si>
  <si>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</si>
  <si>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</si>
  <si>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</si>
  <si>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</si>
  <si>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</si>
  <si>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</si>
  <si>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</si>
  <si>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</si>
  <si>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</si>
  <si>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</si>
  <si>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</si>
  <si>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</si>
  <si>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</si>
  <si>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</si>
  <si>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</si>
  <si>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</si>
  <si>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</si>
  <si>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</si>
  <si>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</si>
  <si>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</si>
  <si>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</si>
  <si>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</si>
  <si>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</si>
  <si>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</si>
  <si>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</si>
  <si>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</si>
  <si>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</si>
  <si>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</si>
  <si>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</si>
  <si>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</si>
  <si>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</si>
  <si>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</si>
  <si>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</si>
  <si>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</si>
  <si>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</si>
  <si>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</si>
  <si>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</si>
  <si>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</si>
  <si>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</si>
  <si>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</si>
  <si>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</si>
  <si>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</si>
  <si>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</si>
  <si>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</si>
  <si>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</si>
  <si>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</si>
  <si>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</si>
  <si>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</si>
  <si>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</si>
  <si>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</si>
  <si>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</si>
  <si>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</si>
  <si>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</si>
  <si>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</si>
  <si>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</si>
  <si>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</si>
  <si>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</si>
  <si>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</si>
  <si>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</si>
  <si>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</si>
  <si>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</si>
  <si>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</si>
  <si>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</si>
  <si>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</si>
  <si>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</si>
  <si>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</si>
  <si>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</si>
  <si>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</si>
  <si>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</si>
  <si>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</si>
  <si>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</si>
  <si>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</si>
  <si>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</si>
  <si>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</si>
  <si>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</si>
  <si>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</si>
  <si>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</si>
  <si>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</si>
  <si>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</si>
  <si>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</si>
  <si>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</si>
  <si>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</si>
  <si>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</si>
  <si>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</si>
  <si>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</si>
  <si>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</si>
  <si>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</si>
  <si>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</si>
  <si>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</si>
  <si>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</si>
  <si>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</si>
  <si>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</si>
  <si>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</si>
  <si>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</si>
  <si>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</si>
  <si>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</si>
  <si>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</si>
  <si>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</si>
  <si>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</si>
  <si>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</si>
  <si>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</si>
  <si>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</si>
  <si>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</si>
  <si>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令和4年度</t>
  </si>
  <si>
    <t>看護課</t>
  </si>
  <si>
    <t>-</t>
  </si>
  <si>
    <t>新型コロナウイルス感染症に限らず、新興感染症や災害等の有事の際の危機管理として、看護管理者が限られた看護人材を有効に活用し、地域の医療提供体制を維持することが可能となるような看護マネジメント能力の向上を目指す研修が各都道府県において実施可能となるように、研修開催のためのガイドライン等作成を行う。</t>
  </si>
  <si>
    <t>医療施設等設備整備費補助金</t>
  </si>
  <si>
    <t>担当課による集計</t>
  </si>
  <si>
    <t>Ｘ ／ Ｙ
Ｘ：予算執行額
Ｙ：会議及び研修の開催回数</t>
    <phoneticPr fontId="5"/>
  </si>
  <si>
    <t>／　</t>
    <phoneticPr fontId="5"/>
  </si>
  <si>
    <t>○</t>
  </si>
  <si>
    <t>課長：習田 由美子</t>
    <rPh sb="0" eb="2">
      <t>カチョウ</t>
    </rPh>
    <phoneticPr fontId="5"/>
  </si>
  <si>
    <t>施策大目標２　必要な医療従事者を確保するとともに、資質の向上を図ること</t>
    <phoneticPr fontId="5"/>
  </si>
  <si>
    <t>Ⅰ－２－２　医療従事者の資質の向上を図ること</t>
    <phoneticPr fontId="5"/>
  </si>
  <si>
    <t>https://www.mhlw.go.jp/wp/seisaku/hyouka/dl/r03_jizenbunseki/I-2-2.pdf</t>
    <phoneticPr fontId="5"/>
  </si>
  <si>
    <t>-</t>
    <phoneticPr fontId="5"/>
  </si>
  <si>
    <t>‐</t>
  </si>
  <si>
    <t>無</t>
  </si>
  <si>
    <t>本事業は有事の際に地域の医療提供体制を維持するために必要な施策であり、国民及び社会のニーズが高い。</t>
    <phoneticPr fontId="5"/>
  </si>
  <si>
    <t>一定の質を担保した研修を全国的に実施するためには、国で本事業を行う必要がある。</t>
    <phoneticPr fontId="5"/>
  </si>
  <si>
    <t>地域の医療提供体制維持のために、看護管理者は重要な役割を有しており、その能力の向上を行うことは優先度が高い。</t>
    <phoneticPr fontId="5"/>
  </si>
  <si>
    <t>危機管理における看護マネジメント研修に係るガイドライン等作成事業</t>
    <phoneticPr fontId="5"/>
  </si>
  <si>
    <t>厚労</t>
    <rPh sb="0" eb="2">
      <t>コウロウ</t>
    </rPh>
    <phoneticPr fontId="5"/>
  </si>
  <si>
    <t>-</t>
    <phoneticPr fontId="5"/>
  </si>
  <si>
    <t>各都道府県が看護管理者向けの「危機管理における看護マネジメント能力向上研修」を実施できるように、研修開催のためのガイドライン及びコンテンツの作成と検証を行う。</t>
    <phoneticPr fontId="5"/>
  </si>
  <si>
    <t>研修ガイドライン作成・実行・検証を計画的に実施</t>
    <rPh sb="0" eb="2">
      <t>ケンシュウ</t>
    </rPh>
    <rPh sb="8" eb="10">
      <t>サクセイ</t>
    </rPh>
    <rPh sb="11" eb="13">
      <t>ジッコウ</t>
    </rPh>
    <rPh sb="14" eb="16">
      <t>ケンショウ</t>
    </rPh>
    <rPh sb="17" eb="20">
      <t>ケイカクテキ</t>
    </rPh>
    <rPh sb="21" eb="23">
      <t>ジッシ</t>
    </rPh>
    <phoneticPr fontId="5"/>
  </si>
  <si>
    <t>研修開催のためのガイドライン及びコンテンツ作成・検証のための検討会の開催回数</t>
    <rPh sb="30" eb="33">
      <t>ケントウカイ</t>
    </rPh>
    <phoneticPr fontId="5"/>
  </si>
  <si>
    <t>研修ガイドラインを用いた試行（モデル）研修を大都市型・地方型の２カ所で実施</t>
    <rPh sb="0" eb="2">
      <t>ケンシュウ</t>
    </rPh>
    <rPh sb="9" eb="10">
      <t>モチ</t>
    </rPh>
    <rPh sb="12" eb="14">
      <t>シコウ</t>
    </rPh>
    <rPh sb="19" eb="21">
      <t>ケンシュウ</t>
    </rPh>
    <rPh sb="22" eb="25">
      <t>ダイトシ</t>
    </rPh>
    <rPh sb="25" eb="26">
      <t>ガタ</t>
    </rPh>
    <rPh sb="27" eb="29">
      <t>チホウ</t>
    </rPh>
    <rPh sb="29" eb="30">
      <t>ガタ</t>
    </rPh>
    <rPh sb="33" eb="34">
      <t>ショ</t>
    </rPh>
    <rPh sb="35" eb="37">
      <t>ジッシ</t>
    </rPh>
    <phoneticPr fontId="5"/>
  </si>
  <si>
    <t>試行研修に参加する自治体数</t>
    <rPh sb="0" eb="2">
      <t>シコウ</t>
    </rPh>
    <rPh sb="2" eb="4">
      <t>ケンシュウ</t>
    </rPh>
    <rPh sb="5" eb="7">
      <t>サンカ</t>
    </rPh>
    <rPh sb="9" eb="11">
      <t>ジチ</t>
    </rPh>
    <rPh sb="12" eb="13">
      <t>スウ</t>
    </rPh>
    <phoneticPr fontId="5"/>
  </si>
  <si>
    <t>-</t>
    <phoneticPr fontId="5"/>
  </si>
  <si>
    <t>-</t>
    <phoneticPr fontId="5"/>
  </si>
  <si>
    <t>10,862千円/4回</t>
    <rPh sb="6" eb="8">
      <t>センエン</t>
    </rPh>
    <rPh sb="10" eb="11">
      <t>カイ</t>
    </rPh>
    <phoneticPr fontId="5"/>
  </si>
  <si>
    <t>円</t>
    <rPh sb="0" eb="1">
      <t>エン</t>
    </rPh>
    <phoneticPr fontId="5"/>
  </si>
  <si>
    <t>　千円/回</t>
    <rPh sb="1" eb="3">
      <t>センエン</t>
    </rPh>
    <rPh sb="4" eb="5">
      <t>カイ</t>
    </rPh>
    <phoneticPr fontId="5"/>
  </si>
  <si>
    <t>回</t>
    <rPh sb="0" eb="1">
      <t>カイ</t>
    </rPh>
    <phoneticPr fontId="5"/>
  </si>
  <si>
    <t>新型コロナウイルス感染症に限らず、新興感染症等の有事の際の危機管理を行うための看護マネジメント能力の向上を目指して、各都道府県が看護管理者向けの「危機管理における看護マネジメント能力向上研修」を実施できるように、研修開催のためのガイドライン及びコンテンツの作成と検証を行う。
補助率：定額</t>
    <rPh sb="138" eb="141">
      <t>ホジョリツ</t>
    </rPh>
    <rPh sb="142" eb="144">
      <t>テイガク</t>
    </rPh>
    <phoneticPr fontId="5"/>
  </si>
  <si>
    <t>-</t>
    <phoneticPr fontId="5"/>
  </si>
  <si>
    <t>点検対象外</t>
    <rPh sb="0" eb="2">
      <t>テンケン</t>
    </rPh>
    <rPh sb="2" eb="5">
      <t>タイショウガイ</t>
    </rPh>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</si>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</sst>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quotePrefix="1"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44823</xdr:colOff>
      <xdr:row>285</xdr:row>
      <xdr:rowOff>78441</xdr:rowOff>
    </xdr:from>
    <xdr:to>
      <xdr:col>34</xdr:col>
      <xdr:colOff>187168</xdr:colOff>
      <xdr:row>286</xdr:row>
      <xdr:rowOff>202983</xdr:rowOff>
    </xdr:to>
    <xdr:sp macro="" textlink="">
      <xdr:nvSpPr>
        <xdr:cNvPr id="2" name="テキスト ボックス 1"/>
        <xdr:cNvSpPr txBox="1"/>
      </xdr:nvSpPr>
      <xdr:spPr>
        <a:xfrm>
          <a:off x="4280647" y="37965529"/>
          <a:ext cx="2764521" cy="7968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ja-JP" altLang="en-US" sz="1400"/>
            <a:t>　　　　　　　　○百万円　</a:t>
          </a:r>
        </a:p>
      </xdr:txBody>
    </xdr:sp>
    <xdr:clientData/>
  </xdr:twoCellAnchor>
  <xdr:twoCellAnchor editAs="oneCell">
    <xdr:from>
      <xdr:col>27</xdr:col>
      <xdr:colOff>156882</xdr:colOff>
      <xdr:row>286</xdr:row>
      <xdr:rowOff>280147</xdr:rowOff>
    </xdr:from>
    <xdr:to>
      <xdr:col>28</xdr:col>
      <xdr:colOff>107045</xdr:colOff>
      <xdr:row>289</xdr:row>
      <xdr:rowOff>75603</xdr:rowOff>
    </xdr:to>
    <xdr:pic>
      <xdr:nvPicPr>
        <xdr:cNvPr id="3" name="図 2"/>
        <xdr:cNvPicPr>
          <a:picLocks noChangeAspect="1"/>
        </xdr:cNvPicPr>
      </xdr:nvPicPr>
      <xdr:blipFill>
        <a:blip xmlns:r="http://schemas.openxmlformats.org/officeDocument/2006/relationships" r:embed="rId1"/>
        <a:stretch>
          <a:fillRect/>
        </a:stretch>
      </xdr:blipFill>
      <xdr:spPr>
        <a:xfrm>
          <a:off x="5602941" y="38839588"/>
          <a:ext cx="151869" cy="1509956"/>
        </a:xfrm>
        <a:prstGeom prst="rect">
          <a:avLst/>
        </a:prstGeom>
      </xdr:spPr>
    </xdr:pic>
    <xdr:clientData/>
  </xdr:twoCellAnchor>
  <xdr:twoCellAnchor>
    <xdr:from>
      <xdr:col>21</xdr:col>
      <xdr:colOff>56029</xdr:colOff>
      <xdr:row>289</xdr:row>
      <xdr:rowOff>78442</xdr:rowOff>
    </xdr:from>
    <xdr:to>
      <xdr:col>34</xdr:col>
      <xdr:colOff>200775</xdr:colOff>
      <xdr:row>291</xdr:row>
      <xdr:rowOff>202984</xdr:rowOff>
    </xdr:to>
    <xdr:sp macro="" textlink="">
      <xdr:nvSpPr>
        <xdr:cNvPr id="4" name="テキスト ボックス 3"/>
        <xdr:cNvSpPr txBox="1"/>
      </xdr:nvSpPr>
      <xdr:spPr>
        <a:xfrm>
          <a:off x="4291853" y="40352383"/>
          <a:ext cx="2766922" cy="7968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公募より選定した事業者　　　　　　　　　　○百万円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93" zoomScale="115" zoomScaleNormal="75" zoomScaleSheetLayoutView="115" zoomScalePageLayoutView="85" workbookViewId="0">
      <selection activeCell="AK17" sqref="AK17:AQ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714</v>
      </c>
      <c r="AK2" s="187"/>
      <c r="AL2" s="187"/>
      <c r="AM2" s="187"/>
      <c r="AN2" s="90" t="s">
        <v>368</v>
      </c>
      <c r="AO2" s="187" t="s">
        <v>628</v>
      </c>
      <c r="AP2" s="187"/>
      <c r="AQ2" s="187"/>
      <c r="AR2" s="91" t="s">
        <v>368</v>
      </c>
      <c r="AS2" s="188">
        <v>6</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713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703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696</v>
      </c>
      <c r="Q13" s="232"/>
      <c r="R13" s="232"/>
      <c r="S13" s="232"/>
      <c r="T13" s="232"/>
      <c r="U13" s="232"/>
      <c r="V13" s="233"/>
      <c r="W13" s="231" t="s">
        <v>696</v>
      </c>
      <c r="X13" s="232"/>
      <c r="Y13" s="232"/>
      <c r="Z13" s="232"/>
      <c r="AA13" s="232"/>
      <c r="AB13" s="232"/>
      <c r="AC13" s="233"/>
      <c r="AD13" s="231" t="s">
        <v>715</v>
      </c>
      <c r="AE13" s="232"/>
      <c r="AF13" s="232"/>
      <c r="AG13" s="232"/>
      <c r="AH13" s="232"/>
      <c r="AI13" s="232"/>
      <c r="AJ13" s="233"/>
      <c r="AK13" s="231">
        <v>11</v>
      </c>
      <c r="AL13" s="232"/>
      <c r="AM13" s="232"/>
      <c r="AN13" s="232"/>
      <c r="AO13" s="232"/>
      <c r="AP13" s="232"/>
      <c r="AQ13" s="233"/>
      <c r="AR13" s="243">
        <v>11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731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368</v>
      </c>
      <c r="AL15" s="232"/>
      <c r="AM15" s="232"/>
      <c r="AN15" s="232"/>
      <c r="AO15" s="232"/>
      <c r="AP15" s="232"/>
      <c r="AQ15" s="233"/>
      <c r="AR15" s="231" t="s">
        <v>731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731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731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11</v>
      </c>
      <c r="AL18" s="276"/>
      <c r="AM18" s="276"/>
      <c r="AN18" s="276"/>
      <c r="AO18" s="276"/>
      <c r="AP18" s="276"/>
      <c r="AQ18" s="277"/>
      <c r="AR18" s="275">
        <f>SUM(AR13:AX17)</f>
        <v>11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11</v>
      </c>
      <c r="Q23" s="244"/>
      <c r="R23" s="244"/>
      <c r="S23" s="244"/>
      <c r="T23" s="244"/>
      <c r="U23" s="244"/>
      <c r="V23" s="295"/>
      <c r="W23" s="243">
        <v>11</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11</v>
      </c>
      <c r="Q29" s="346"/>
      <c r="R29" s="346"/>
      <c r="S29" s="346"/>
      <c r="T29" s="346"/>
      <c r="U29" s="346"/>
      <c r="V29" s="347"/>
      <c r="W29" s="348">
        <f>AR13</f>
        <v>11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4" t="s">
        <v>11</v>
      </c>
      <c r="AC31" s="414"/>
      <c r="AD31" s="414"/>
      <c r="AE31" s="415" t="s">
        <v>501</v>
      </c>
      <c r="AF31" s="416"/>
      <c r="AG31" s="416"/>
      <c r="AH31" s="417"/>
      <c r="AI31" s="415" t="s">
        <v>653</v>
      </c>
      <c r="AJ31" s="416"/>
      <c r="AK31" s="416"/>
      <c r="AL31" s="417"/>
      <c r="AM31" s="415" t="s">
        <v>469</v>
      </c>
      <c r="AN31" s="416"/>
      <c r="AO31" s="416"/>
      <c r="AP31" s="417"/>
      <c r="AQ31" s="423" t="s">
        <v>500</v>
      </c>
      <c r="AR31" s="424"/>
      <c r="AS31" s="424"/>
      <c r="AT31" s="425"/>
      <c r="AU31" s="423" t="s">
        <v>678</v>
      </c>
      <c r="AV31" s="424"/>
      <c r="AW31" s="424"/>
      <c r="AX31" s="426"/>
    </row>
    <row r="32" spans="1:50" ht="30" customHeight="1" x14ac:dyDescent="0.15">
      <c r="A32" s="363"/>
      <c r="B32" s="332"/>
      <c r="C32" s="332"/>
      <c r="D32" s="332"/>
      <c r="E32" s="332"/>
      <c r="F32" s="333"/>
      <c r="G32" s="372" t="s">
        <v>717</v>
      </c>
      <c r="H32" s="373"/>
      <c r="I32" s="373"/>
      <c r="J32" s="373"/>
      <c r="K32" s="373"/>
      <c r="L32" s="373"/>
      <c r="M32" s="373"/>
      <c r="N32" s="373"/>
      <c r="O32" s="373"/>
      <c r="P32" s="376" t="s">
        <v>718</v>
      </c>
      <c r="Q32" s="377"/>
      <c r="R32" s="377"/>
      <c r="S32" s="377"/>
      <c r="T32" s="377"/>
      <c r="U32" s="377"/>
      <c r="V32" s="377"/>
      <c r="W32" s="377"/>
      <c r="X32" s="378"/>
      <c r="Y32" s="382" t="s">
        <v>52</v>
      </c>
      <c r="Z32" s="383"/>
      <c r="AA32" s="384"/>
      <c r="AB32" s="385" t="s">
        <v>726</v>
      </c>
      <c r="AC32" s="386"/>
      <c r="AD32" s="386"/>
      <c r="AE32" s="387" t="s">
        <v>696</v>
      </c>
      <c r="AF32" s="387"/>
      <c r="AG32" s="387"/>
      <c r="AH32" s="387"/>
      <c r="AI32" s="387" t="s">
        <v>696</v>
      </c>
      <c r="AJ32" s="387"/>
      <c r="AK32" s="387"/>
      <c r="AL32" s="387"/>
      <c r="AM32" s="387" t="s">
        <v>696</v>
      </c>
      <c r="AN32" s="387"/>
      <c r="AO32" s="387"/>
      <c r="AP32" s="387"/>
      <c r="AQ32" s="411" t="s">
        <v>722</v>
      </c>
      <c r="AR32" s="387"/>
      <c r="AS32" s="387"/>
      <c r="AT32" s="387"/>
      <c r="AU32" s="402" t="s">
        <v>722</v>
      </c>
      <c r="AV32" s="418"/>
      <c r="AW32" s="418"/>
      <c r="AX32" s="419"/>
    </row>
    <row r="33" spans="1:51" ht="30"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726</v>
      </c>
      <c r="AC33" s="386"/>
      <c r="AD33" s="386"/>
      <c r="AE33" s="387" t="s">
        <v>696</v>
      </c>
      <c r="AF33" s="387"/>
      <c r="AG33" s="387"/>
      <c r="AH33" s="387"/>
      <c r="AI33" s="387" t="s">
        <v>696</v>
      </c>
      <c r="AJ33" s="387"/>
      <c r="AK33" s="387"/>
      <c r="AL33" s="387"/>
      <c r="AM33" s="387" t="s">
        <v>696</v>
      </c>
      <c r="AN33" s="387"/>
      <c r="AO33" s="387"/>
      <c r="AP33" s="387"/>
      <c r="AQ33" s="387">
        <v>4</v>
      </c>
      <c r="AR33" s="387"/>
      <c r="AS33" s="387"/>
      <c r="AT33" s="387"/>
      <c r="AU33" s="402">
        <v>4</v>
      </c>
      <c r="AV33" s="418"/>
      <c r="AW33" s="418"/>
      <c r="AX33" s="419"/>
    </row>
    <row r="34" spans="1:51" ht="23.25" customHeight="1" x14ac:dyDescent="0.15">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501</v>
      </c>
      <c r="AF34" s="238"/>
      <c r="AG34" s="238"/>
      <c r="AH34" s="267"/>
      <c r="AI34" s="237" t="s">
        <v>653</v>
      </c>
      <c r="AJ34" s="238"/>
      <c r="AK34" s="238"/>
      <c r="AL34" s="267"/>
      <c r="AM34" s="237" t="s">
        <v>469</v>
      </c>
      <c r="AN34" s="238"/>
      <c r="AO34" s="238"/>
      <c r="AP34" s="267"/>
      <c r="AQ34" s="429" t="s">
        <v>679</v>
      </c>
      <c r="AR34" s="430"/>
      <c r="AS34" s="430"/>
      <c r="AT34" s="430"/>
      <c r="AU34" s="430"/>
      <c r="AV34" s="430"/>
      <c r="AW34" s="430"/>
      <c r="AX34" s="431"/>
    </row>
    <row r="35" spans="1:51" ht="23.25" customHeight="1" x14ac:dyDescent="0.15">
      <c r="A35" s="453"/>
      <c r="B35" s="454"/>
      <c r="C35" s="454"/>
      <c r="D35" s="454"/>
      <c r="E35" s="454"/>
      <c r="F35" s="455"/>
      <c r="G35" s="407" t="s">
        <v>700</v>
      </c>
      <c r="H35" s="408"/>
      <c r="I35" s="408"/>
      <c r="J35" s="408"/>
      <c r="K35" s="408"/>
      <c r="L35" s="408"/>
      <c r="M35" s="408"/>
      <c r="N35" s="408"/>
      <c r="O35" s="408"/>
      <c r="P35" s="408"/>
      <c r="Q35" s="408"/>
      <c r="R35" s="408"/>
      <c r="S35" s="408"/>
      <c r="T35" s="408"/>
      <c r="U35" s="408"/>
      <c r="V35" s="408"/>
      <c r="W35" s="408"/>
      <c r="X35" s="408"/>
      <c r="Y35" s="432" t="s">
        <v>666</v>
      </c>
      <c r="Z35" s="433"/>
      <c r="AA35" s="434"/>
      <c r="AB35" s="435" t="s">
        <v>724</v>
      </c>
      <c r="AC35" s="436"/>
      <c r="AD35" s="437"/>
      <c r="AE35" s="411" t="s">
        <v>707</v>
      </c>
      <c r="AF35" s="411"/>
      <c r="AG35" s="411"/>
      <c r="AH35" s="411"/>
      <c r="AI35" s="411" t="s">
        <v>696</v>
      </c>
      <c r="AJ35" s="411"/>
      <c r="AK35" s="411"/>
      <c r="AL35" s="411"/>
      <c r="AM35" s="411" t="s">
        <v>696</v>
      </c>
      <c r="AN35" s="411"/>
      <c r="AO35" s="411"/>
      <c r="AP35" s="411"/>
      <c r="AQ35" s="402">
        <v>2715500</v>
      </c>
      <c r="AR35" s="388"/>
      <c r="AS35" s="388"/>
      <c r="AT35" s="388"/>
      <c r="AU35" s="388"/>
      <c r="AV35" s="388"/>
      <c r="AW35" s="388"/>
      <c r="AX35" s="389"/>
    </row>
    <row r="36" spans="1:51" ht="46.5" customHeight="1" x14ac:dyDescent="0.15">
      <c r="A36" s="456"/>
      <c r="B36" s="223"/>
      <c r="C36" s="223"/>
      <c r="D36" s="223"/>
      <c r="E36" s="223"/>
      <c r="F36" s="457"/>
      <c r="G36" s="409"/>
      <c r="H36" s="410"/>
      <c r="I36" s="410"/>
      <c r="J36" s="410"/>
      <c r="K36" s="410"/>
      <c r="L36" s="410"/>
      <c r="M36" s="410"/>
      <c r="N36" s="410"/>
      <c r="O36" s="410"/>
      <c r="P36" s="410"/>
      <c r="Q36" s="410"/>
      <c r="R36" s="410"/>
      <c r="S36" s="410"/>
      <c r="T36" s="410"/>
      <c r="U36" s="410"/>
      <c r="V36" s="410"/>
      <c r="W36" s="410"/>
      <c r="X36" s="410"/>
      <c r="Y36" s="399" t="s">
        <v>669</v>
      </c>
      <c r="Z36" s="412"/>
      <c r="AA36" s="413"/>
      <c r="AB36" s="438" t="s">
        <v>725</v>
      </c>
      <c r="AC36" s="439"/>
      <c r="AD36" s="440"/>
      <c r="AE36" s="441" t="s">
        <v>696</v>
      </c>
      <c r="AF36" s="441"/>
      <c r="AG36" s="441"/>
      <c r="AH36" s="441"/>
      <c r="AI36" s="441" t="s">
        <v>696</v>
      </c>
      <c r="AJ36" s="441"/>
      <c r="AK36" s="441"/>
      <c r="AL36" s="441"/>
      <c r="AM36" s="441" t="s">
        <v>696</v>
      </c>
      <c r="AN36" s="441"/>
      <c r="AO36" s="441"/>
      <c r="AP36" s="441"/>
      <c r="AQ36" s="441" t="s">
        <v>723</v>
      </c>
      <c r="AR36" s="441"/>
      <c r="AS36" s="441"/>
      <c r="AT36" s="441"/>
      <c r="AU36" s="441"/>
      <c r="AV36" s="441"/>
      <c r="AW36" s="441"/>
      <c r="AX36" s="444"/>
    </row>
    <row r="37" spans="1:51" ht="18.75" customHeight="1" x14ac:dyDescent="0.15">
      <c r="A37" s="480" t="s">
        <v>316</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1" t="s">
        <v>223</v>
      </c>
      <c r="AR37" s="472"/>
      <c r="AS37" s="472"/>
      <c r="AT37" s="473"/>
      <c r="AU37" s="337" t="s">
        <v>129</v>
      </c>
      <c r="AV37" s="337"/>
      <c r="AW37" s="337"/>
      <c r="AX37" s="342"/>
    </row>
    <row r="38" spans="1:51" ht="18.75"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494"/>
      <c r="Z38" s="495"/>
      <c r="AA38" s="496"/>
      <c r="AB38" s="415"/>
      <c r="AC38" s="500"/>
      <c r="AD38" s="501"/>
      <c r="AE38" s="415"/>
      <c r="AF38" s="500"/>
      <c r="AG38" s="500"/>
      <c r="AH38" s="501"/>
      <c r="AI38" s="503"/>
      <c r="AJ38" s="503"/>
      <c r="AK38" s="503"/>
      <c r="AL38" s="415"/>
      <c r="AM38" s="503"/>
      <c r="AN38" s="503"/>
      <c r="AO38" s="503"/>
      <c r="AP38" s="415"/>
      <c r="AQ38" s="445"/>
      <c r="AR38" s="446"/>
      <c r="AS38" s="447" t="s">
        <v>224</v>
      </c>
      <c r="AT38" s="448"/>
      <c r="AU38" s="449">
        <v>4</v>
      </c>
      <c r="AV38" s="449"/>
      <c r="AW38" s="339" t="s">
        <v>170</v>
      </c>
      <c r="AX38" s="344"/>
    </row>
    <row r="39" spans="1:51" ht="23.25" customHeight="1" x14ac:dyDescent="0.15">
      <c r="A39" s="486"/>
      <c r="B39" s="484"/>
      <c r="C39" s="484"/>
      <c r="D39" s="484"/>
      <c r="E39" s="484"/>
      <c r="F39" s="485"/>
      <c r="G39" s="390" t="s">
        <v>719</v>
      </c>
      <c r="H39" s="391"/>
      <c r="I39" s="391"/>
      <c r="J39" s="391"/>
      <c r="K39" s="391"/>
      <c r="L39" s="391"/>
      <c r="M39" s="391"/>
      <c r="N39" s="391"/>
      <c r="O39" s="392"/>
      <c r="P39" s="390" t="s">
        <v>720</v>
      </c>
      <c r="Q39" s="391"/>
      <c r="R39" s="391"/>
      <c r="S39" s="391"/>
      <c r="T39" s="391"/>
      <c r="U39" s="391"/>
      <c r="V39" s="391"/>
      <c r="W39" s="391"/>
      <c r="X39" s="392"/>
      <c r="Y39" s="399" t="s">
        <v>12</v>
      </c>
      <c r="Z39" s="400"/>
      <c r="AA39" s="401"/>
      <c r="AB39" s="385"/>
      <c r="AC39" s="385"/>
      <c r="AD39" s="385"/>
      <c r="AE39" s="402" t="s">
        <v>696</v>
      </c>
      <c r="AF39" s="388"/>
      <c r="AG39" s="388"/>
      <c r="AH39" s="388"/>
      <c r="AI39" s="402" t="s">
        <v>696</v>
      </c>
      <c r="AJ39" s="388"/>
      <c r="AK39" s="388"/>
      <c r="AL39" s="388"/>
      <c r="AM39" s="402" t="s">
        <v>696</v>
      </c>
      <c r="AN39" s="388"/>
      <c r="AO39" s="388"/>
      <c r="AP39" s="388"/>
      <c r="AQ39" s="404" t="s">
        <v>696</v>
      </c>
      <c r="AR39" s="405"/>
      <c r="AS39" s="405"/>
      <c r="AT39" s="406"/>
      <c r="AU39" s="388" t="s">
        <v>722</v>
      </c>
      <c r="AV39" s="388"/>
      <c r="AW39" s="388"/>
      <c r="AX39" s="389"/>
    </row>
    <row r="40" spans="1:51" ht="23.25" customHeight="1" x14ac:dyDescent="0.15">
      <c r="A40" s="487"/>
      <c r="B40" s="488"/>
      <c r="C40" s="488"/>
      <c r="D40" s="488"/>
      <c r="E40" s="488"/>
      <c r="F40" s="489"/>
      <c r="G40" s="393"/>
      <c r="H40" s="394"/>
      <c r="I40" s="394"/>
      <c r="J40" s="394"/>
      <c r="K40" s="394"/>
      <c r="L40" s="394"/>
      <c r="M40" s="394"/>
      <c r="N40" s="394"/>
      <c r="O40" s="395"/>
      <c r="P40" s="393"/>
      <c r="Q40" s="394"/>
      <c r="R40" s="394"/>
      <c r="S40" s="394"/>
      <c r="T40" s="394"/>
      <c r="U40" s="394"/>
      <c r="V40" s="394"/>
      <c r="W40" s="394"/>
      <c r="X40" s="395"/>
      <c r="Y40" s="237" t="s">
        <v>51</v>
      </c>
      <c r="Z40" s="238"/>
      <c r="AA40" s="267"/>
      <c r="AB40" s="461"/>
      <c r="AC40" s="461"/>
      <c r="AD40" s="461"/>
      <c r="AE40" s="402" t="s">
        <v>696</v>
      </c>
      <c r="AF40" s="388"/>
      <c r="AG40" s="388"/>
      <c r="AH40" s="388"/>
      <c r="AI40" s="402" t="s">
        <v>696</v>
      </c>
      <c r="AJ40" s="388"/>
      <c r="AK40" s="388"/>
      <c r="AL40" s="388"/>
      <c r="AM40" s="402" t="s">
        <v>696</v>
      </c>
      <c r="AN40" s="388"/>
      <c r="AO40" s="388"/>
      <c r="AP40" s="388"/>
      <c r="AQ40" s="404" t="s">
        <v>696</v>
      </c>
      <c r="AR40" s="405"/>
      <c r="AS40" s="405"/>
      <c r="AT40" s="406"/>
      <c r="AU40" s="388">
        <v>2</v>
      </c>
      <c r="AV40" s="388"/>
      <c r="AW40" s="388"/>
      <c r="AX40" s="389"/>
    </row>
    <row r="41" spans="1:51" ht="23.25" customHeight="1" x14ac:dyDescent="0.15">
      <c r="A41" s="486"/>
      <c r="B41" s="484"/>
      <c r="C41" s="484"/>
      <c r="D41" s="484"/>
      <c r="E41" s="484"/>
      <c r="F41" s="485"/>
      <c r="G41" s="396"/>
      <c r="H41" s="397"/>
      <c r="I41" s="397"/>
      <c r="J41" s="397"/>
      <c r="K41" s="397"/>
      <c r="L41" s="397"/>
      <c r="M41" s="397"/>
      <c r="N41" s="397"/>
      <c r="O41" s="398"/>
      <c r="P41" s="396"/>
      <c r="Q41" s="397"/>
      <c r="R41" s="397"/>
      <c r="S41" s="397"/>
      <c r="T41" s="397"/>
      <c r="U41" s="397"/>
      <c r="V41" s="397"/>
      <c r="W41" s="397"/>
      <c r="X41" s="398"/>
      <c r="Y41" s="237" t="s">
        <v>13</v>
      </c>
      <c r="Z41" s="238"/>
      <c r="AA41" s="267"/>
      <c r="AB41" s="403" t="s">
        <v>14</v>
      </c>
      <c r="AC41" s="403"/>
      <c r="AD41" s="403"/>
      <c r="AE41" s="402" t="s">
        <v>696</v>
      </c>
      <c r="AF41" s="388"/>
      <c r="AG41" s="388"/>
      <c r="AH41" s="388"/>
      <c r="AI41" s="402" t="s">
        <v>696</v>
      </c>
      <c r="AJ41" s="388"/>
      <c r="AK41" s="388"/>
      <c r="AL41" s="388"/>
      <c r="AM41" s="402" t="s">
        <v>696</v>
      </c>
      <c r="AN41" s="388"/>
      <c r="AO41" s="388"/>
      <c r="AP41" s="388"/>
      <c r="AQ41" s="404" t="s">
        <v>696</v>
      </c>
      <c r="AR41" s="405"/>
      <c r="AS41" s="405"/>
      <c r="AT41" s="406"/>
      <c r="AU41" s="388" t="s">
        <v>722</v>
      </c>
      <c r="AV41" s="388"/>
      <c r="AW41" s="388"/>
      <c r="AX41" s="389"/>
    </row>
    <row r="42" spans="1:51" ht="23.25" customHeight="1" x14ac:dyDescent="0.15">
      <c r="A42" s="474" t="s">
        <v>344</v>
      </c>
      <c r="B42" s="469"/>
      <c r="C42" s="469"/>
      <c r="D42" s="469"/>
      <c r="E42" s="469"/>
      <c r="F42" s="470"/>
      <c r="G42" s="510" t="s">
        <v>699</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thickBot="1" x14ac:dyDescent="0.2">
      <c r="A43" s="364"/>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15">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68" t="s">
        <v>139</v>
      </c>
      <c r="C49" s="469"/>
      <c r="D49" s="469"/>
      <c r="E49" s="469"/>
      <c r="F49" s="470"/>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28" t="s">
        <v>501</v>
      </c>
      <c r="AF49" s="428"/>
      <c r="AG49" s="428"/>
      <c r="AH49" s="428"/>
      <c r="AI49" s="428" t="s">
        <v>653</v>
      </c>
      <c r="AJ49" s="428"/>
      <c r="AK49" s="428"/>
      <c r="AL49" s="428"/>
      <c r="AM49" s="428" t="s">
        <v>469</v>
      </c>
      <c r="AN49" s="428"/>
      <c r="AO49" s="428"/>
      <c r="AP49" s="428"/>
      <c r="AQ49" s="504" t="s">
        <v>223</v>
      </c>
      <c r="AR49" s="505"/>
      <c r="AS49" s="505"/>
      <c r="AT49" s="506"/>
      <c r="AU49" s="507" t="s">
        <v>129</v>
      </c>
      <c r="AV49" s="507"/>
      <c r="AW49" s="507"/>
      <c r="AX49" s="508"/>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5"/>
      <c r="AC50" s="500"/>
      <c r="AD50" s="501"/>
      <c r="AE50" s="428"/>
      <c r="AF50" s="428"/>
      <c r="AG50" s="428"/>
      <c r="AH50" s="428"/>
      <c r="AI50" s="428"/>
      <c r="AJ50" s="428"/>
      <c r="AK50" s="428"/>
      <c r="AL50" s="428"/>
      <c r="AM50" s="428"/>
      <c r="AN50" s="428"/>
      <c r="AO50" s="428"/>
      <c r="AP50" s="428"/>
      <c r="AQ50" s="509"/>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2"/>
      <c r="R51" s="462"/>
      <c r="S51" s="462"/>
      <c r="T51" s="462"/>
      <c r="U51" s="462"/>
      <c r="V51" s="462"/>
      <c r="W51" s="462"/>
      <c r="X51" s="463"/>
      <c r="Y51" s="905" t="s">
        <v>58</v>
      </c>
      <c r="Z51" s="906"/>
      <c r="AA51" s="907"/>
      <c r="AB51" s="385"/>
      <c r="AC51" s="385"/>
      <c r="AD51" s="385"/>
      <c r="AE51" s="402"/>
      <c r="AF51" s="388"/>
      <c r="AG51" s="388"/>
      <c r="AH51" s="388"/>
      <c r="AI51" s="402"/>
      <c r="AJ51" s="388"/>
      <c r="AK51" s="388"/>
      <c r="AL51" s="388"/>
      <c r="AM51" s="402"/>
      <c r="AN51" s="388"/>
      <c r="AO51" s="388"/>
      <c r="AP51" s="388"/>
      <c r="AQ51" s="404"/>
      <c r="AR51" s="405"/>
      <c r="AS51" s="405"/>
      <c r="AT51" s="406"/>
      <c r="AU51" s="388"/>
      <c r="AV51" s="388"/>
      <c r="AW51" s="388"/>
      <c r="AX51" s="389"/>
      <c r="AY51">
        <f t="shared" si="0"/>
        <v>0</v>
      </c>
    </row>
    <row r="52" spans="1:60" ht="23.25" hidden="1" customHeight="1" x14ac:dyDescent="0.15">
      <c r="A52" s="329"/>
      <c r="B52" s="331"/>
      <c r="C52" s="332"/>
      <c r="D52" s="332"/>
      <c r="E52" s="332"/>
      <c r="F52" s="333"/>
      <c r="G52" s="908"/>
      <c r="H52" s="526"/>
      <c r="I52" s="526"/>
      <c r="J52" s="526"/>
      <c r="K52" s="526"/>
      <c r="L52" s="526"/>
      <c r="M52" s="526"/>
      <c r="N52" s="526"/>
      <c r="O52" s="527"/>
      <c r="P52" s="464"/>
      <c r="Q52" s="464"/>
      <c r="R52" s="464"/>
      <c r="S52" s="464"/>
      <c r="T52" s="464"/>
      <c r="U52" s="464"/>
      <c r="V52" s="464"/>
      <c r="W52" s="464"/>
      <c r="X52" s="465"/>
      <c r="Y52" s="909" t="s">
        <v>51</v>
      </c>
      <c r="Z52" s="800"/>
      <c r="AA52" s="801"/>
      <c r="AB52" s="461"/>
      <c r="AC52" s="461"/>
      <c r="AD52" s="461"/>
      <c r="AE52" s="402"/>
      <c r="AF52" s="388"/>
      <c r="AG52" s="388"/>
      <c r="AH52" s="388"/>
      <c r="AI52" s="402"/>
      <c r="AJ52" s="388"/>
      <c r="AK52" s="388"/>
      <c r="AL52" s="388"/>
      <c r="AM52" s="402"/>
      <c r="AN52" s="388"/>
      <c r="AO52" s="388"/>
      <c r="AP52" s="388"/>
      <c r="AQ52" s="404"/>
      <c r="AR52" s="405"/>
      <c r="AS52" s="405"/>
      <c r="AT52" s="406"/>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09" t="s">
        <v>13</v>
      </c>
      <c r="Z53" s="800"/>
      <c r="AA53" s="801"/>
      <c r="AB53" s="910" t="s">
        <v>14</v>
      </c>
      <c r="AC53" s="910"/>
      <c r="AD53" s="910"/>
      <c r="AE53" s="579"/>
      <c r="AF53" s="580"/>
      <c r="AG53" s="580"/>
      <c r="AH53" s="580"/>
      <c r="AI53" s="579"/>
      <c r="AJ53" s="580"/>
      <c r="AK53" s="580"/>
      <c r="AL53" s="580"/>
      <c r="AM53" s="579"/>
      <c r="AN53" s="580"/>
      <c r="AO53" s="580"/>
      <c r="AP53" s="580"/>
      <c r="AQ53" s="404"/>
      <c r="AR53" s="405"/>
      <c r="AS53" s="405"/>
      <c r="AT53" s="406"/>
      <c r="AU53" s="388"/>
      <c r="AV53" s="388"/>
      <c r="AW53" s="388"/>
      <c r="AX53" s="389"/>
      <c r="AY53">
        <f t="shared" si="0"/>
        <v>0</v>
      </c>
      <c r="AZ53" s="10"/>
      <c r="BA53" s="10"/>
      <c r="BB53" s="10"/>
      <c r="BC53" s="10"/>
      <c r="BD53" s="10"/>
      <c r="BE53" s="10"/>
      <c r="BF53" s="10"/>
      <c r="BG53" s="10"/>
      <c r="BH53" s="10"/>
    </row>
    <row r="54" spans="1:60" ht="18.75" hidden="1" customHeight="1" x14ac:dyDescent="0.15">
      <c r="A54" s="329"/>
      <c r="B54" s="468" t="s">
        <v>139</v>
      </c>
      <c r="C54" s="469"/>
      <c r="D54" s="469"/>
      <c r="E54" s="469"/>
      <c r="F54" s="470"/>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28" t="s">
        <v>501</v>
      </c>
      <c r="AF54" s="428"/>
      <c r="AG54" s="428"/>
      <c r="AH54" s="428"/>
      <c r="AI54" s="428" t="s">
        <v>653</v>
      </c>
      <c r="AJ54" s="428"/>
      <c r="AK54" s="428"/>
      <c r="AL54" s="428"/>
      <c r="AM54" s="428" t="s">
        <v>469</v>
      </c>
      <c r="AN54" s="428"/>
      <c r="AO54" s="428"/>
      <c r="AP54" s="428"/>
      <c r="AQ54" s="504" t="s">
        <v>223</v>
      </c>
      <c r="AR54" s="505"/>
      <c r="AS54" s="505"/>
      <c r="AT54" s="506"/>
      <c r="AU54" s="507" t="s">
        <v>129</v>
      </c>
      <c r="AV54" s="507"/>
      <c r="AW54" s="507"/>
      <c r="AX54" s="508"/>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5"/>
      <c r="AC55" s="500"/>
      <c r="AD55" s="501"/>
      <c r="AE55" s="428"/>
      <c r="AF55" s="428"/>
      <c r="AG55" s="428"/>
      <c r="AH55" s="428"/>
      <c r="AI55" s="428"/>
      <c r="AJ55" s="428"/>
      <c r="AK55" s="428"/>
      <c r="AL55" s="428"/>
      <c r="AM55" s="428"/>
      <c r="AN55" s="428"/>
      <c r="AO55" s="428"/>
      <c r="AP55" s="428"/>
      <c r="AQ55" s="509"/>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05" t="s">
        <v>58</v>
      </c>
      <c r="Z56" s="906"/>
      <c r="AA56" s="907"/>
      <c r="AB56" s="385"/>
      <c r="AC56" s="385"/>
      <c r="AD56" s="385"/>
      <c r="AE56" s="402"/>
      <c r="AF56" s="388"/>
      <c r="AG56" s="388"/>
      <c r="AH56" s="388"/>
      <c r="AI56" s="402"/>
      <c r="AJ56" s="388"/>
      <c r="AK56" s="388"/>
      <c r="AL56" s="388"/>
      <c r="AM56" s="402"/>
      <c r="AN56" s="388"/>
      <c r="AO56" s="388"/>
      <c r="AP56" s="388"/>
      <c r="AQ56" s="404"/>
      <c r="AR56" s="405"/>
      <c r="AS56" s="405"/>
      <c r="AT56" s="406"/>
      <c r="AU56" s="388"/>
      <c r="AV56" s="388"/>
      <c r="AW56" s="388"/>
      <c r="AX56" s="389"/>
      <c r="AY56">
        <f>$AY$54</f>
        <v>0</v>
      </c>
    </row>
    <row r="57" spans="1:60" ht="23.25" hidden="1" customHeight="1" x14ac:dyDescent="0.15">
      <c r="A57" s="329"/>
      <c r="B57" s="331"/>
      <c r="C57" s="332"/>
      <c r="D57" s="332"/>
      <c r="E57" s="332"/>
      <c r="F57" s="333"/>
      <c r="G57" s="908"/>
      <c r="H57" s="526"/>
      <c r="I57" s="526"/>
      <c r="J57" s="526"/>
      <c r="K57" s="526"/>
      <c r="L57" s="526"/>
      <c r="M57" s="526"/>
      <c r="N57" s="526"/>
      <c r="O57" s="527"/>
      <c r="P57" s="464"/>
      <c r="Q57" s="464"/>
      <c r="R57" s="464"/>
      <c r="S57" s="464"/>
      <c r="T57" s="464"/>
      <c r="U57" s="464"/>
      <c r="V57" s="464"/>
      <c r="W57" s="464"/>
      <c r="X57" s="465"/>
      <c r="Y57" s="909" t="s">
        <v>51</v>
      </c>
      <c r="Z57" s="800"/>
      <c r="AA57" s="801"/>
      <c r="AB57" s="461"/>
      <c r="AC57" s="461"/>
      <c r="AD57" s="461"/>
      <c r="AE57" s="402"/>
      <c r="AF57" s="388"/>
      <c r="AG57" s="388"/>
      <c r="AH57" s="388"/>
      <c r="AI57" s="402"/>
      <c r="AJ57" s="388"/>
      <c r="AK57" s="388"/>
      <c r="AL57" s="388"/>
      <c r="AM57" s="402"/>
      <c r="AN57" s="388"/>
      <c r="AO57" s="388"/>
      <c r="AP57" s="388"/>
      <c r="AQ57" s="404"/>
      <c r="AR57" s="405"/>
      <c r="AS57" s="405"/>
      <c r="AT57" s="406"/>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09" t="s">
        <v>13</v>
      </c>
      <c r="Z58" s="800"/>
      <c r="AA58" s="801"/>
      <c r="AB58" s="910" t="s">
        <v>14</v>
      </c>
      <c r="AC58" s="910"/>
      <c r="AD58" s="910"/>
      <c r="AE58" s="579"/>
      <c r="AF58" s="580"/>
      <c r="AG58" s="580"/>
      <c r="AH58" s="580"/>
      <c r="AI58" s="579"/>
      <c r="AJ58" s="580"/>
      <c r="AK58" s="580"/>
      <c r="AL58" s="580"/>
      <c r="AM58" s="579"/>
      <c r="AN58" s="580"/>
      <c r="AO58" s="580"/>
      <c r="AP58" s="580"/>
      <c r="AQ58" s="404"/>
      <c r="AR58" s="405"/>
      <c r="AS58" s="405"/>
      <c r="AT58" s="406"/>
      <c r="AU58" s="388"/>
      <c r="AV58" s="388"/>
      <c r="AW58" s="388"/>
      <c r="AX58" s="389"/>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28" t="s">
        <v>501</v>
      </c>
      <c r="AF59" s="428"/>
      <c r="AG59" s="428"/>
      <c r="AH59" s="428"/>
      <c r="AI59" s="428" t="s">
        <v>653</v>
      </c>
      <c r="AJ59" s="428"/>
      <c r="AK59" s="428"/>
      <c r="AL59" s="428"/>
      <c r="AM59" s="428" t="s">
        <v>469</v>
      </c>
      <c r="AN59" s="428"/>
      <c r="AO59" s="428"/>
      <c r="AP59" s="428"/>
      <c r="AQ59" s="504" t="s">
        <v>223</v>
      </c>
      <c r="AR59" s="505"/>
      <c r="AS59" s="505"/>
      <c r="AT59" s="506"/>
      <c r="AU59" s="507" t="s">
        <v>129</v>
      </c>
      <c r="AV59" s="507"/>
      <c r="AW59" s="507"/>
      <c r="AX59" s="508"/>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5"/>
      <c r="AC60" s="500"/>
      <c r="AD60" s="501"/>
      <c r="AE60" s="428"/>
      <c r="AF60" s="428"/>
      <c r="AG60" s="428"/>
      <c r="AH60" s="428"/>
      <c r="AI60" s="428"/>
      <c r="AJ60" s="428"/>
      <c r="AK60" s="428"/>
      <c r="AL60" s="428"/>
      <c r="AM60" s="428"/>
      <c r="AN60" s="428"/>
      <c r="AO60" s="428"/>
      <c r="AP60" s="428"/>
      <c r="AQ60" s="509"/>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5" t="s">
        <v>58</v>
      </c>
      <c r="Z61" s="906"/>
      <c r="AA61" s="907"/>
      <c r="AB61" s="385"/>
      <c r="AC61" s="385"/>
      <c r="AD61" s="385"/>
      <c r="AE61" s="402"/>
      <c r="AF61" s="388"/>
      <c r="AG61" s="388"/>
      <c r="AH61" s="388"/>
      <c r="AI61" s="402"/>
      <c r="AJ61" s="388"/>
      <c r="AK61" s="388"/>
      <c r="AL61" s="388"/>
      <c r="AM61" s="402"/>
      <c r="AN61" s="388"/>
      <c r="AO61" s="388"/>
      <c r="AP61" s="388"/>
      <c r="AQ61" s="404"/>
      <c r="AR61" s="405"/>
      <c r="AS61" s="405"/>
      <c r="AT61" s="406"/>
      <c r="AU61" s="388"/>
      <c r="AV61" s="388"/>
      <c r="AW61" s="388"/>
      <c r="AX61" s="389"/>
      <c r="AY61">
        <f>$AY$59</f>
        <v>0</v>
      </c>
    </row>
    <row r="62" spans="1:60" ht="23.25" hidden="1" customHeight="1" x14ac:dyDescent="0.15">
      <c r="A62" s="329"/>
      <c r="B62" s="331"/>
      <c r="C62" s="332"/>
      <c r="D62" s="332"/>
      <c r="E62" s="332"/>
      <c r="F62" s="333"/>
      <c r="G62" s="908"/>
      <c r="H62" s="526"/>
      <c r="I62" s="526"/>
      <c r="J62" s="526"/>
      <c r="K62" s="526"/>
      <c r="L62" s="526"/>
      <c r="M62" s="526"/>
      <c r="N62" s="526"/>
      <c r="O62" s="527"/>
      <c r="P62" s="464"/>
      <c r="Q62" s="464"/>
      <c r="R62" s="464"/>
      <c r="S62" s="464"/>
      <c r="T62" s="464"/>
      <c r="U62" s="464"/>
      <c r="V62" s="464"/>
      <c r="W62" s="464"/>
      <c r="X62" s="465"/>
      <c r="Y62" s="909" t="s">
        <v>51</v>
      </c>
      <c r="Z62" s="800"/>
      <c r="AA62" s="801"/>
      <c r="AB62" s="461"/>
      <c r="AC62" s="461"/>
      <c r="AD62" s="461"/>
      <c r="AE62" s="402"/>
      <c r="AF62" s="388"/>
      <c r="AG62" s="388"/>
      <c r="AH62" s="388"/>
      <c r="AI62" s="402"/>
      <c r="AJ62" s="388"/>
      <c r="AK62" s="388"/>
      <c r="AL62" s="388"/>
      <c r="AM62" s="402"/>
      <c r="AN62" s="388"/>
      <c r="AO62" s="388"/>
      <c r="AP62" s="388"/>
      <c r="AQ62" s="404"/>
      <c r="AR62" s="405"/>
      <c r="AS62" s="405"/>
      <c r="AT62" s="406"/>
      <c r="AU62" s="388"/>
      <c r="AV62" s="388"/>
      <c r="AW62" s="388"/>
      <c r="AX62" s="389"/>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6"/>
      <c r="Q63" s="466"/>
      <c r="R63" s="466"/>
      <c r="S63" s="466"/>
      <c r="T63" s="466"/>
      <c r="U63" s="466"/>
      <c r="V63" s="466"/>
      <c r="W63" s="466"/>
      <c r="X63" s="467"/>
      <c r="Y63" s="909" t="s">
        <v>13</v>
      </c>
      <c r="Z63" s="800"/>
      <c r="AA63" s="801"/>
      <c r="AB63" s="910" t="s">
        <v>14</v>
      </c>
      <c r="AC63" s="910"/>
      <c r="AD63" s="910"/>
      <c r="AE63" s="579"/>
      <c r="AF63" s="580"/>
      <c r="AG63" s="580"/>
      <c r="AH63" s="580"/>
      <c r="AI63" s="579"/>
      <c r="AJ63" s="580"/>
      <c r="AK63" s="580"/>
      <c r="AL63" s="580"/>
      <c r="AM63" s="579"/>
      <c r="AN63" s="580"/>
      <c r="AO63" s="580"/>
      <c r="AP63" s="580"/>
      <c r="AQ63" s="404"/>
      <c r="AR63" s="405"/>
      <c r="AS63" s="405"/>
      <c r="AT63" s="406"/>
      <c r="AU63" s="388"/>
      <c r="AV63" s="388"/>
      <c r="AW63" s="388"/>
      <c r="AX63" s="389"/>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4" t="s">
        <v>11</v>
      </c>
      <c r="AC65" s="414"/>
      <c r="AD65" s="414"/>
      <c r="AE65" s="415" t="s">
        <v>501</v>
      </c>
      <c r="AF65" s="416"/>
      <c r="AG65" s="416"/>
      <c r="AH65" s="417"/>
      <c r="AI65" s="415" t="s">
        <v>653</v>
      </c>
      <c r="AJ65" s="416"/>
      <c r="AK65" s="416"/>
      <c r="AL65" s="417"/>
      <c r="AM65" s="415" t="s">
        <v>469</v>
      </c>
      <c r="AN65" s="416"/>
      <c r="AO65" s="416"/>
      <c r="AP65" s="417"/>
      <c r="AQ65" s="423" t="s">
        <v>500</v>
      </c>
      <c r="AR65" s="424"/>
      <c r="AS65" s="424"/>
      <c r="AT65" s="425"/>
      <c r="AU65" s="423" t="s">
        <v>678</v>
      </c>
      <c r="AV65" s="424"/>
      <c r="AW65" s="424"/>
      <c r="AX65" s="426"/>
      <c r="AY65">
        <f>COUNTA($G$66)</f>
        <v>0</v>
      </c>
    </row>
    <row r="66" spans="1:51" ht="23.25" hidden="1" customHeight="1" x14ac:dyDescent="0.15">
      <c r="A66" s="363"/>
      <c r="B66" s="332"/>
      <c r="C66" s="332"/>
      <c r="D66" s="332"/>
      <c r="E66" s="332"/>
      <c r="F66" s="333"/>
      <c r="G66" s="442"/>
      <c r="H66" s="373"/>
      <c r="I66" s="373"/>
      <c r="J66" s="373"/>
      <c r="K66" s="373"/>
      <c r="L66" s="373"/>
      <c r="M66" s="373"/>
      <c r="N66" s="373"/>
      <c r="O66" s="373"/>
      <c r="P66" s="443"/>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7"/>
      <c r="AV66" s="418"/>
      <c r="AW66" s="418"/>
      <c r="AX66" s="419"/>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6"/>
      <c r="AC67" s="386"/>
      <c r="AD67" s="386"/>
      <c r="AE67" s="387"/>
      <c r="AF67" s="387"/>
      <c r="AG67" s="387"/>
      <c r="AH67" s="387"/>
      <c r="AI67" s="387"/>
      <c r="AJ67" s="387"/>
      <c r="AK67" s="387"/>
      <c r="AL67" s="387"/>
      <c r="AM67" s="387"/>
      <c r="AN67" s="387"/>
      <c r="AO67" s="387"/>
      <c r="AP67" s="387"/>
      <c r="AQ67" s="387"/>
      <c r="AR67" s="387"/>
      <c r="AS67" s="387"/>
      <c r="AT67" s="387"/>
      <c r="AU67" s="427"/>
      <c r="AV67" s="418"/>
      <c r="AW67" s="418"/>
      <c r="AX67" s="419"/>
      <c r="AY67">
        <f>$AY$65</f>
        <v>0</v>
      </c>
    </row>
    <row r="68" spans="1:51" ht="23.25" hidden="1" customHeight="1" x14ac:dyDescent="0.15">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28" t="s">
        <v>501</v>
      </c>
      <c r="AF68" s="428"/>
      <c r="AG68" s="428"/>
      <c r="AH68" s="428"/>
      <c r="AI68" s="428" t="s">
        <v>653</v>
      </c>
      <c r="AJ68" s="428"/>
      <c r="AK68" s="428"/>
      <c r="AL68" s="428"/>
      <c r="AM68" s="428" t="s">
        <v>469</v>
      </c>
      <c r="AN68" s="428"/>
      <c r="AO68" s="428"/>
      <c r="AP68" s="428"/>
      <c r="AQ68" s="429" t="s">
        <v>679</v>
      </c>
      <c r="AR68" s="430"/>
      <c r="AS68" s="430"/>
      <c r="AT68" s="430"/>
      <c r="AU68" s="430"/>
      <c r="AV68" s="430"/>
      <c r="AW68" s="430"/>
      <c r="AX68" s="431"/>
      <c r="AY68">
        <f>IF(SUBSTITUTE(SUBSTITUTE($G$69,"／",""),"　","")="",0,1)</f>
        <v>0</v>
      </c>
    </row>
    <row r="69" spans="1:51" ht="23.25" hidden="1" customHeight="1" x14ac:dyDescent="0.15">
      <c r="A69" s="453"/>
      <c r="B69" s="454"/>
      <c r="C69" s="454"/>
      <c r="D69" s="454"/>
      <c r="E69" s="454"/>
      <c r="F69" s="455"/>
      <c r="G69" s="407" t="s">
        <v>701</v>
      </c>
      <c r="H69" s="408"/>
      <c r="I69" s="408"/>
      <c r="J69" s="408"/>
      <c r="K69" s="408"/>
      <c r="L69" s="408"/>
      <c r="M69" s="408"/>
      <c r="N69" s="408"/>
      <c r="O69" s="408"/>
      <c r="P69" s="408"/>
      <c r="Q69" s="408"/>
      <c r="R69" s="408"/>
      <c r="S69" s="408"/>
      <c r="T69" s="408"/>
      <c r="U69" s="408"/>
      <c r="V69" s="408"/>
      <c r="W69" s="408"/>
      <c r="X69" s="408"/>
      <c r="Y69" s="432" t="s">
        <v>666</v>
      </c>
      <c r="Z69" s="433"/>
      <c r="AA69" s="434"/>
      <c r="AB69" s="435"/>
      <c r="AC69" s="436"/>
      <c r="AD69" s="437"/>
      <c r="AE69" s="411"/>
      <c r="AF69" s="411"/>
      <c r="AG69" s="411"/>
      <c r="AH69" s="411"/>
      <c r="AI69" s="411"/>
      <c r="AJ69" s="411"/>
      <c r="AK69" s="411"/>
      <c r="AL69" s="411"/>
      <c r="AM69" s="411"/>
      <c r="AN69" s="411"/>
      <c r="AO69" s="411"/>
      <c r="AP69" s="411"/>
      <c r="AQ69" s="402"/>
      <c r="AR69" s="388"/>
      <c r="AS69" s="388"/>
      <c r="AT69" s="388"/>
      <c r="AU69" s="388"/>
      <c r="AV69" s="388"/>
      <c r="AW69" s="388"/>
      <c r="AX69" s="389"/>
      <c r="AY69">
        <f>$AY$68</f>
        <v>0</v>
      </c>
    </row>
    <row r="70" spans="1:51" ht="46.5" hidden="1" customHeight="1" x14ac:dyDescent="0.15">
      <c r="A70" s="456"/>
      <c r="B70" s="223"/>
      <c r="C70" s="223"/>
      <c r="D70" s="223"/>
      <c r="E70" s="223"/>
      <c r="F70" s="457"/>
      <c r="G70" s="409"/>
      <c r="H70" s="410"/>
      <c r="I70" s="410"/>
      <c r="J70" s="410"/>
      <c r="K70" s="410"/>
      <c r="L70" s="410"/>
      <c r="M70" s="410"/>
      <c r="N70" s="410"/>
      <c r="O70" s="410"/>
      <c r="P70" s="410"/>
      <c r="Q70" s="410"/>
      <c r="R70" s="410"/>
      <c r="S70" s="410"/>
      <c r="T70" s="410"/>
      <c r="U70" s="410"/>
      <c r="V70" s="410"/>
      <c r="W70" s="410"/>
      <c r="X70" s="410"/>
      <c r="Y70" s="399" t="s">
        <v>669</v>
      </c>
      <c r="Z70" s="412"/>
      <c r="AA70" s="413"/>
      <c r="AB70" s="438" t="s">
        <v>670</v>
      </c>
      <c r="AC70" s="439"/>
      <c r="AD70" s="440"/>
      <c r="AE70" s="441"/>
      <c r="AF70" s="441"/>
      <c r="AG70" s="441"/>
      <c r="AH70" s="441"/>
      <c r="AI70" s="441"/>
      <c r="AJ70" s="441"/>
      <c r="AK70" s="441"/>
      <c r="AL70" s="441"/>
      <c r="AM70" s="441"/>
      <c r="AN70" s="441"/>
      <c r="AO70" s="441"/>
      <c r="AP70" s="441"/>
      <c r="AQ70" s="441"/>
      <c r="AR70" s="441"/>
      <c r="AS70" s="441"/>
      <c r="AT70" s="441"/>
      <c r="AU70" s="441"/>
      <c r="AV70" s="441"/>
      <c r="AW70" s="441"/>
      <c r="AX70" s="444"/>
      <c r="AY70">
        <f>$AY$68</f>
        <v>0</v>
      </c>
    </row>
    <row r="71" spans="1:51" ht="18.75" hidden="1" customHeight="1" x14ac:dyDescent="0.15">
      <c r="A71" s="516" t="s">
        <v>316</v>
      </c>
      <c r="B71" s="517"/>
      <c r="C71" s="517"/>
      <c r="D71" s="517"/>
      <c r="E71" s="517"/>
      <c r="F71" s="518"/>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28" t="s">
        <v>501</v>
      </c>
      <c r="AF71" s="428"/>
      <c r="AG71" s="428"/>
      <c r="AH71" s="428"/>
      <c r="AI71" s="428" t="s">
        <v>653</v>
      </c>
      <c r="AJ71" s="428"/>
      <c r="AK71" s="428"/>
      <c r="AL71" s="428"/>
      <c r="AM71" s="428" t="s">
        <v>469</v>
      </c>
      <c r="AN71" s="428"/>
      <c r="AO71" s="428"/>
      <c r="AP71" s="428"/>
      <c r="AQ71" s="471" t="s">
        <v>223</v>
      </c>
      <c r="AR71" s="472"/>
      <c r="AS71" s="472"/>
      <c r="AT71" s="473"/>
      <c r="AU71" s="337" t="s">
        <v>129</v>
      </c>
      <c r="AV71" s="337"/>
      <c r="AW71" s="337"/>
      <c r="AX71" s="342"/>
      <c r="AY71">
        <f>COUNTA($G$73)</f>
        <v>0</v>
      </c>
    </row>
    <row r="72" spans="1:51" ht="18.75" hidden="1" customHeight="1" x14ac:dyDescent="0.15">
      <c r="A72" s="519"/>
      <c r="B72" s="520"/>
      <c r="C72" s="520"/>
      <c r="D72" s="520"/>
      <c r="E72" s="520"/>
      <c r="F72" s="521"/>
      <c r="G72" s="358"/>
      <c r="H72" s="339"/>
      <c r="I72" s="339"/>
      <c r="J72" s="339"/>
      <c r="K72" s="339"/>
      <c r="L72" s="339"/>
      <c r="M72" s="339"/>
      <c r="N72" s="339"/>
      <c r="O72" s="340"/>
      <c r="P72" s="343"/>
      <c r="Q72" s="339"/>
      <c r="R72" s="339"/>
      <c r="S72" s="339"/>
      <c r="T72" s="339"/>
      <c r="U72" s="339"/>
      <c r="V72" s="339"/>
      <c r="W72" s="339"/>
      <c r="X72" s="340"/>
      <c r="Y72" s="494"/>
      <c r="Z72" s="495"/>
      <c r="AA72" s="496"/>
      <c r="AB72" s="415"/>
      <c r="AC72" s="500"/>
      <c r="AD72" s="501"/>
      <c r="AE72" s="428"/>
      <c r="AF72" s="428"/>
      <c r="AG72" s="428"/>
      <c r="AH72" s="428"/>
      <c r="AI72" s="428"/>
      <c r="AJ72" s="428"/>
      <c r="AK72" s="428"/>
      <c r="AL72" s="428"/>
      <c r="AM72" s="428"/>
      <c r="AN72" s="428"/>
      <c r="AO72" s="428"/>
      <c r="AP72" s="428"/>
      <c r="AQ72" s="445"/>
      <c r="AR72" s="446"/>
      <c r="AS72" s="447" t="s">
        <v>224</v>
      </c>
      <c r="AT72" s="448"/>
      <c r="AU72" s="449"/>
      <c r="AV72" s="449"/>
      <c r="AW72" s="339" t="s">
        <v>170</v>
      </c>
      <c r="AX72" s="344"/>
      <c r="AY72">
        <f t="shared" ref="AY72:AY77" si="1">$AY$71</f>
        <v>0</v>
      </c>
    </row>
    <row r="73" spans="1:51" ht="23.25" hidden="1" customHeight="1" x14ac:dyDescent="0.15">
      <c r="A73" s="522"/>
      <c r="B73" s="520"/>
      <c r="C73" s="520"/>
      <c r="D73" s="520"/>
      <c r="E73" s="520"/>
      <c r="F73" s="521"/>
      <c r="G73" s="390"/>
      <c r="H73" s="391"/>
      <c r="I73" s="391"/>
      <c r="J73" s="391"/>
      <c r="K73" s="391"/>
      <c r="L73" s="391"/>
      <c r="M73" s="391"/>
      <c r="N73" s="391"/>
      <c r="O73" s="392"/>
      <c r="P73" s="154"/>
      <c r="Q73" s="154"/>
      <c r="R73" s="154"/>
      <c r="S73" s="154"/>
      <c r="T73" s="154"/>
      <c r="U73" s="154"/>
      <c r="V73" s="154"/>
      <c r="W73" s="154"/>
      <c r="X73" s="155"/>
      <c r="Y73" s="399" t="s">
        <v>12</v>
      </c>
      <c r="Z73" s="400"/>
      <c r="AA73" s="401"/>
      <c r="AB73" s="385"/>
      <c r="AC73" s="385"/>
      <c r="AD73" s="385"/>
      <c r="AE73" s="402"/>
      <c r="AF73" s="388"/>
      <c r="AG73" s="388"/>
      <c r="AH73" s="388"/>
      <c r="AI73" s="402"/>
      <c r="AJ73" s="388"/>
      <c r="AK73" s="388"/>
      <c r="AL73" s="388"/>
      <c r="AM73" s="402"/>
      <c r="AN73" s="388"/>
      <c r="AO73" s="388"/>
      <c r="AP73" s="388"/>
      <c r="AQ73" s="404"/>
      <c r="AR73" s="405"/>
      <c r="AS73" s="405"/>
      <c r="AT73" s="406"/>
      <c r="AU73" s="388"/>
      <c r="AV73" s="388"/>
      <c r="AW73" s="388"/>
      <c r="AX73" s="389"/>
      <c r="AY73">
        <f t="shared" si="1"/>
        <v>0</v>
      </c>
    </row>
    <row r="74" spans="1:51" ht="23.25" hidden="1" customHeight="1" x14ac:dyDescent="0.15">
      <c r="A74" s="523"/>
      <c r="B74" s="524"/>
      <c r="C74" s="524"/>
      <c r="D74" s="524"/>
      <c r="E74" s="524"/>
      <c r="F74" s="525"/>
      <c r="G74" s="393"/>
      <c r="H74" s="394"/>
      <c r="I74" s="394"/>
      <c r="J74" s="394"/>
      <c r="K74" s="394"/>
      <c r="L74" s="394"/>
      <c r="M74" s="394"/>
      <c r="N74" s="394"/>
      <c r="O74" s="395"/>
      <c r="P74" s="526"/>
      <c r="Q74" s="526"/>
      <c r="R74" s="526"/>
      <c r="S74" s="526"/>
      <c r="T74" s="526"/>
      <c r="U74" s="526"/>
      <c r="V74" s="526"/>
      <c r="W74" s="526"/>
      <c r="X74" s="527"/>
      <c r="Y74" s="237" t="s">
        <v>51</v>
      </c>
      <c r="Z74" s="238"/>
      <c r="AA74" s="267"/>
      <c r="AB74" s="461"/>
      <c r="AC74" s="461"/>
      <c r="AD74" s="461"/>
      <c r="AE74" s="402"/>
      <c r="AF74" s="388"/>
      <c r="AG74" s="388"/>
      <c r="AH74" s="388"/>
      <c r="AI74" s="402"/>
      <c r="AJ74" s="388"/>
      <c r="AK74" s="388"/>
      <c r="AL74" s="388"/>
      <c r="AM74" s="402"/>
      <c r="AN74" s="388"/>
      <c r="AO74" s="388"/>
      <c r="AP74" s="388"/>
      <c r="AQ74" s="404"/>
      <c r="AR74" s="405"/>
      <c r="AS74" s="405"/>
      <c r="AT74" s="406"/>
      <c r="AU74" s="388"/>
      <c r="AV74" s="388"/>
      <c r="AW74" s="388"/>
      <c r="AX74" s="389"/>
      <c r="AY74">
        <f t="shared" si="1"/>
        <v>0</v>
      </c>
    </row>
    <row r="75" spans="1:51" ht="23.25" hidden="1" customHeight="1" x14ac:dyDescent="0.15">
      <c r="A75" s="522"/>
      <c r="B75" s="520"/>
      <c r="C75" s="520"/>
      <c r="D75" s="520"/>
      <c r="E75" s="520"/>
      <c r="F75" s="521"/>
      <c r="G75" s="396"/>
      <c r="H75" s="397"/>
      <c r="I75" s="397"/>
      <c r="J75" s="397"/>
      <c r="K75" s="397"/>
      <c r="L75" s="397"/>
      <c r="M75" s="397"/>
      <c r="N75" s="397"/>
      <c r="O75" s="398"/>
      <c r="P75" s="157"/>
      <c r="Q75" s="157"/>
      <c r="R75" s="157"/>
      <c r="S75" s="157"/>
      <c r="T75" s="157"/>
      <c r="U75" s="157"/>
      <c r="V75" s="157"/>
      <c r="W75" s="157"/>
      <c r="X75" s="158"/>
      <c r="Y75" s="237" t="s">
        <v>13</v>
      </c>
      <c r="Z75" s="238"/>
      <c r="AA75" s="267"/>
      <c r="AB75" s="403" t="s">
        <v>14</v>
      </c>
      <c r="AC75" s="403"/>
      <c r="AD75" s="403"/>
      <c r="AE75" s="402"/>
      <c r="AF75" s="388"/>
      <c r="AG75" s="388"/>
      <c r="AH75" s="388"/>
      <c r="AI75" s="402"/>
      <c r="AJ75" s="388"/>
      <c r="AK75" s="388"/>
      <c r="AL75" s="388"/>
      <c r="AM75" s="402"/>
      <c r="AN75" s="388"/>
      <c r="AO75" s="388"/>
      <c r="AP75" s="388"/>
      <c r="AQ75" s="404"/>
      <c r="AR75" s="405"/>
      <c r="AS75" s="405"/>
      <c r="AT75" s="406"/>
      <c r="AU75" s="388"/>
      <c r="AV75" s="388"/>
      <c r="AW75" s="388"/>
      <c r="AX75" s="389"/>
      <c r="AY75">
        <f t="shared" si="1"/>
        <v>0</v>
      </c>
    </row>
    <row r="76" spans="1:51" ht="23.25" hidden="1" customHeight="1" x14ac:dyDescent="0.15">
      <c r="A76" s="474" t="s">
        <v>344</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4"/>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8" t="s">
        <v>139</v>
      </c>
      <c r="C83" s="469"/>
      <c r="D83" s="469"/>
      <c r="E83" s="469"/>
      <c r="F83" s="470"/>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28" t="s">
        <v>501</v>
      </c>
      <c r="AF83" s="428"/>
      <c r="AG83" s="428"/>
      <c r="AH83" s="428"/>
      <c r="AI83" s="428" t="s">
        <v>653</v>
      </c>
      <c r="AJ83" s="428"/>
      <c r="AK83" s="428"/>
      <c r="AL83" s="428"/>
      <c r="AM83" s="428" t="s">
        <v>469</v>
      </c>
      <c r="AN83" s="428"/>
      <c r="AO83" s="428"/>
      <c r="AP83" s="428"/>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5"/>
      <c r="AC84" s="500"/>
      <c r="AD84" s="501"/>
      <c r="AE84" s="428"/>
      <c r="AF84" s="428"/>
      <c r="AG84" s="428"/>
      <c r="AH84" s="428"/>
      <c r="AI84" s="428"/>
      <c r="AJ84" s="428"/>
      <c r="AK84" s="428"/>
      <c r="AL84" s="428"/>
      <c r="AM84" s="428"/>
      <c r="AN84" s="428"/>
      <c r="AO84" s="428"/>
      <c r="AP84" s="428"/>
      <c r="AQ84" s="509"/>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05" t="s">
        <v>58</v>
      </c>
      <c r="Z85" s="906"/>
      <c r="AA85" s="907"/>
      <c r="AB85" s="385"/>
      <c r="AC85" s="385"/>
      <c r="AD85" s="385"/>
      <c r="AE85" s="402"/>
      <c r="AF85" s="388"/>
      <c r="AG85" s="388"/>
      <c r="AH85" s="388"/>
      <c r="AI85" s="402"/>
      <c r="AJ85" s="388"/>
      <c r="AK85" s="388"/>
      <c r="AL85" s="388"/>
      <c r="AM85" s="402"/>
      <c r="AN85" s="388"/>
      <c r="AO85" s="388"/>
      <c r="AP85" s="388"/>
      <c r="AQ85" s="404"/>
      <c r="AR85" s="405"/>
      <c r="AS85" s="405"/>
      <c r="AT85" s="406"/>
      <c r="AU85" s="388"/>
      <c r="AV85" s="388"/>
      <c r="AW85" s="388"/>
      <c r="AX85" s="389"/>
      <c r="AY85">
        <f t="shared" si="2"/>
        <v>0</v>
      </c>
    </row>
    <row r="86" spans="1:60" ht="23.25" hidden="1" customHeight="1" x14ac:dyDescent="0.15">
      <c r="A86" s="329"/>
      <c r="B86" s="331"/>
      <c r="C86" s="332"/>
      <c r="D86" s="332"/>
      <c r="E86" s="332"/>
      <c r="F86" s="333"/>
      <c r="G86" s="908"/>
      <c r="H86" s="526"/>
      <c r="I86" s="526"/>
      <c r="J86" s="526"/>
      <c r="K86" s="526"/>
      <c r="L86" s="526"/>
      <c r="M86" s="526"/>
      <c r="N86" s="526"/>
      <c r="O86" s="527"/>
      <c r="P86" s="464"/>
      <c r="Q86" s="464"/>
      <c r="R86" s="464"/>
      <c r="S86" s="464"/>
      <c r="T86" s="464"/>
      <c r="U86" s="464"/>
      <c r="V86" s="464"/>
      <c r="W86" s="464"/>
      <c r="X86" s="465"/>
      <c r="Y86" s="909" t="s">
        <v>51</v>
      </c>
      <c r="Z86" s="800"/>
      <c r="AA86" s="801"/>
      <c r="AB86" s="461"/>
      <c r="AC86" s="461"/>
      <c r="AD86" s="461"/>
      <c r="AE86" s="402"/>
      <c r="AF86" s="388"/>
      <c r="AG86" s="388"/>
      <c r="AH86" s="388"/>
      <c r="AI86" s="402"/>
      <c r="AJ86" s="388"/>
      <c r="AK86" s="388"/>
      <c r="AL86" s="388"/>
      <c r="AM86" s="402"/>
      <c r="AN86" s="388"/>
      <c r="AO86" s="388"/>
      <c r="AP86" s="388"/>
      <c r="AQ86" s="404"/>
      <c r="AR86" s="405"/>
      <c r="AS86" s="405"/>
      <c r="AT86" s="406"/>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09" t="s">
        <v>13</v>
      </c>
      <c r="Z87" s="800"/>
      <c r="AA87" s="801"/>
      <c r="AB87" s="910" t="s">
        <v>14</v>
      </c>
      <c r="AC87" s="910"/>
      <c r="AD87" s="910"/>
      <c r="AE87" s="579"/>
      <c r="AF87" s="580"/>
      <c r="AG87" s="580"/>
      <c r="AH87" s="580"/>
      <c r="AI87" s="579"/>
      <c r="AJ87" s="580"/>
      <c r="AK87" s="580"/>
      <c r="AL87" s="580"/>
      <c r="AM87" s="579"/>
      <c r="AN87" s="580"/>
      <c r="AO87" s="580"/>
      <c r="AP87" s="580"/>
      <c r="AQ87" s="404"/>
      <c r="AR87" s="405"/>
      <c r="AS87" s="405"/>
      <c r="AT87" s="406"/>
      <c r="AU87" s="388"/>
      <c r="AV87" s="388"/>
      <c r="AW87" s="388"/>
      <c r="AX87" s="389"/>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28" t="s">
        <v>501</v>
      </c>
      <c r="AF88" s="428"/>
      <c r="AG88" s="428"/>
      <c r="AH88" s="428"/>
      <c r="AI88" s="428" t="s">
        <v>653</v>
      </c>
      <c r="AJ88" s="428"/>
      <c r="AK88" s="428"/>
      <c r="AL88" s="428"/>
      <c r="AM88" s="428" t="s">
        <v>469</v>
      </c>
      <c r="AN88" s="428"/>
      <c r="AO88" s="428"/>
      <c r="AP88" s="428"/>
      <c r="AQ88" s="504" t="s">
        <v>223</v>
      </c>
      <c r="AR88" s="505"/>
      <c r="AS88" s="505"/>
      <c r="AT88" s="506"/>
      <c r="AU88" s="507" t="s">
        <v>129</v>
      </c>
      <c r="AV88" s="507"/>
      <c r="AW88" s="507"/>
      <c r="AX88" s="508"/>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5"/>
      <c r="AC89" s="500"/>
      <c r="AD89" s="501"/>
      <c r="AE89" s="428"/>
      <c r="AF89" s="428"/>
      <c r="AG89" s="428"/>
      <c r="AH89" s="428"/>
      <c r="AI89" s="428"/>
      <c r="AJ89" s="428"/>
      <c r="AK89" s="428"/>
      <c r="AL89" s="428"/>
      <c r="AM89" s="428"/>
      <c r="AN89" s="428"/>
      <c r="AO89" s="428"/>
      <c r="AP89" s="428"/>
      <c r="AQ89" s="509"/>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5" t="s">
        <v>58</v>
      </c>
      <c r="Z90" s="906"/>
      <c r="AA90" s="907"/>
      <c r="AB90" s="385"/>
      <c r="AC90" s="385"/>
      <c r="AD90" s="385"/>
      <c r="AE90" s="402"/>
      <c r="AF90" s="388"/>
      <c r="AG90" s="388"/>
      <c r="AH90" s="388"/>
      <c r="AI90" s="402"/>
      <c r="AJ90" s="388"/>
      <c r="AK90" s="388"/>
      <c r="AL90" s="388"/>
      <c r="AM90" s="402"/>
      <c r="AN90" s="388"/>
      <c r="AO90" s="388"/>
      <c r="AP90" s="388"/>
      <c r="AQ90" s="404"/>
      <c r="AR90" s="405"/>
      <c r="AS90" s="405"/>
      <c r="AT90" s="406"/>
      <c r="AU90" s="388"/>
      <c r="AV90" s="388"/>
      <c r="AW90" s="388"/>
      <c r="AX90" s="389"/>
      <c r="AY90">
        <f>$AY$88</f>
        <v>0</v>
      </c>
    </row>
    <row r="91" spans="1:60" ht="23.25" hidden="1" customHeight="1" x14ac:dyDescent="0.15">
      <c r="A91" s="329"/>
      <c r="B91" s="331"/>
      <c r="C91" s="332"/>
      <c r="D91" s="332"/>
      <c r="E91" s="332"/>
      <c r="F91" s="333"/>
      <c r="G91" s="908"/>
      <c r="H91" s="526"/>
      <c r="I91" s="526"/>
      <c r="J91" s="526"/>
      <c r="K91" s="526"/>
      <c r="L91" s="526"/>
      <c r="M91" s="526"/>
      <c r="N91" s="526"/>
      <c r="O91" s="527"/>
      <c r="P91" s="464"/>
      <c r="Q91" s="464"/>
      <c r="R91" s="464"/>
      <c r="S91" s="464"/>
      <c r="T91" s="464"/>
      <c r="U91" s="464"/>
      <c r="V91" s="464"/>
      <c r="W91" s="464"/>
      <c r="X91" s="465"/>
      <c r="Y91" s="909" t="s">
        <v>51</v>
      </c>
      <c r="Z91" s="800"/>
      <c r="AA91" s="801"/>
      <c r="AB91" s="461"/>
      <c r="AC91" s="461"/>
      <c r="AD91" s="461"/>
      <c r="AE91" s="402"/>
      <c r="AF91" s="388"/>
      <c r="AG91" s="388"/>
      <c r="AH91" s="388"/>
      <c r="AI91" s="402"/>
      <c r="AJ91" s="388"/>
      <c r="AK91" s="388"/>
      <c r="AL91" s="388"/>
      <c r="AM91" s="402"/>
      <c r="AN91" s="388"/>
      <c r="AO91" s="388"/>
      <c r="AP91" s="388"/>
      <c r="AQ91" s="404"/>
      <c r="AR91" s="405"/>
      <c r="AS91" s="405"/>
      <c r="AT91" s="406"/>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09" t="s">
        <v>13</v>
      </c>
      <c r="Z92" s="800"/>
      <c r="AA92" s="801"/>
      <c r="AB92" s="910" t="s">
        <v>14</v>
      </c>
      <c r="AC92" s="910"/>
      <c r="AD92" s="910"/>
      <c r="AE92" s="579"/>
      <c r="AF92" s="580"/>
      <c r="AG92" s="580"/>
      <c r="AH92" s="580"/>
      <c r="AI92" s="579"/>
      <c r="AJ92" s="580"/>
      <c r="AK92" s="580"/>
      <c r="AL92" s="580"/>
      <c r="AM92" s="579"/>
      <c r="AN92" s="580"/>
      <c r="AO92" s="580"/>
      <c r="AP92" s="580"/>
      <c r="AQ92" s="404"/>
      <c r="AR92" s="405"/>
      <c r="AS92" s="405"/>
      <c r="AT92" s="406"/>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28" t="s">
        <v>501</v>
      </c>
      <c r="AF93" s="428"/>
      <c r="AG93" s="428"/>
      <c r="AH93" s="428"/>
      <c r="AI93" s="428" t="s">
        <v>653</v>
      </c>
      <c r="AJ93" s="428"/>
      <c r="AK93" s="428"/>
      <c r="AL93" s="428"/>
      <c r="AM93" s="428" t="s">
        <v>469</v>
      </c>
      <c r="AN93" s="428"/>
      <c r="AO93" s="428"/>
      <c r="AP93" s="428"/>
      <c r="AQ93" s="504" t="s">
        <v>223</v>
      </c>
      <c r="AR93" s="505"/>
      <c r="AS93" s="505"/>
      <c r="AT93" s="506"/>
      <c r="AU93" s="507" t="s">
        <v>129</v>
      </c>
      <c r="AV93" s="507"/>
      <c r="AW93" s="507"/>
      <c r="AX93" s="508"/>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5"/>
      <c r="AC94" s="500"/>
      <c r="AD94" s="501"/>
      <c r="AE94" s="428"/>
      <c r="AF94" s="428"/>
      <c r="AG94" s="428"/>
      <c r="AH94" s="428"/>
      <c r="AI94" s="428"/>
      <c r="AJ94" s="428"/>
      <c r="AK94" s="428"/>
      <c r="AL94" s="428"/>
      <c r="AM94" s="428"/>
      <c r="AN94" s="428"/>
      <c r="AO94" s="428"/>
      <c r="AP94" s="428"/>
      <c r="AQ94" s="509"/>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5" t="s">
        <v>58</v>
      </c>
      <c r="Z95" s="906"/>
      <c r="AA95" s="907"/>
      <c r="AB95" s="385"/>
      <c r="AC95" s="385"/>
      <c r="AD95" s="385"/>
      <c r="AE95" s="402"/>
      <c r="AF95" s="388"/>
      <c r="AG95" s="388"/>
      <c r="AH95" s="388"/>
      <c r="AI95" s="402"/>
      <c r="AJ95" s="388"/>
      <c r="AK95" s="388"/>
      <c r="AL95" s="388"/>
      <c r="AM95" s="402"/>
      <c r="AN95" s="388"/>
      <c r="AO95" s="388"/>
      <c r="AP95" s="388"/>
      <c r="AQ95" s="404"/>
      <c r="AR95" s="405"/>
      <c r="AS95" s="405"/>
      <c r="AT95" s="406"/>
      <c r="AU95" s="388"/>
      <c r="AV95" s="388"/>
      <c r="AW95" s="388"/>
      <c r="AX95" s="389"/>
      <c r="AY95">
        <f>$AY$93</f>
        <v>0</v>
      </c>
    </row>
    <row r="96" spans="1:60" ht="23.25" hidden="1" customHeight="1" x14ac:dyDescent="0.15">
      <c r="A96" s="329"/>
      <c r="B96" s="331"/>
      <c r="C96" s="332"/>
      <c r="D96" s="332"/>
      <c r="E96" s="332"/>
      <c r="F96" s="333"/>
      <c r="G96" s="908"/>
      <c r="H96" s="526"/>
      <c r="I96" s="526"/>
      <c r="J96" s="526"/>
      <c r="K96" s="526"/>
      <c r="L96" s="526"/>
      <c r="M96" s="526"/>
      <c r="N96" s="526"/>
      <c r="O96" s="527"/>
      <c r="P96" s="464"/>
      <c r="Q96" s="464"/>
      <c r="R96" s="464"/>
      <c r="S96" s="464"/>
      <c r="T96" s="464"/>
      <c r="U96" s="464"/>
      <c r="V96" s="464"/>
      <c r="W96" s="464"/>
      <c r="X96" s="465"/>
      <c r="Y96" s="909" t="s">
        <v>51</v>
      </c>
      <c r="Z96" s="800"/>
      <c r="AA96" s="801"/>
      <c r="AB96" s="461"/>
      <c r="AC96" s="461"/>
      <c r="AD96" s="461"/>
      <c r="AE96" s="402"/>
      <c r="AF96" s="388"/>
      <c r="AG96" s="388"/>
      <c r="AH96" s="388"/>
      <c r="AI96" s="402"/>
      <c r="AJ96" s="388"/>
      <c r="AK96" s="388"/>
      <c r="AL96" s="388"/>
      <c r="AM96" s="402"/>
      <c r="AN96" s="388"/>
      <c r="AO96" s="388"/>
      <c r="AP96" s="388"/>
      <c r="AQ96" s="404"/>
      <c r="AR96" s="405"/>
      <c r="AS96" s="405"/>
      <c r="AT96" s="406"/>
      <c r="AU96" s="388"/>
      <c r="AV96" s="388"/>
      <c r="AW96" s="388"/>
      <c r="AX96" s="389"/>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6"/>
      <c r="Q97" s="466"/>
      <c r="R97" s="466"/>
      <c r="S97" s="466"/>
      <c r="T97" s="466"/>
      <c r="U97" s="466"/>
      <c r="V97" s="466"/>
      <c r="W97" s="466"/>
      <c r="X97" s="467"/>
      <c r="Y97" s="909" t="s">
        <v>13</v>
      </c>
      <c r="Z97" s="800"/>
      <c r="AA97" s="801"/>
      <c r="AB97" s="910" t="s">
        <v>14</v>
      </c>
      <c r="AC97" s="910"/>
      <c r="AD97" s="910"/>
      <c r="AE97" s="579"/>
      <c r="AF97" s="580"/>
      <c r="AG97" s="580"/>
      <c r="AH97" s="580"/>
      <c r="AI97" s="579"/>
      <c r="AJ97" s="580"/>
      <c r="AK97" s="580"/>
      <c r="AL97" s="580"/>
      <c r="AM97" s="579"/>
      <c r="AN97" s="580"/>
      <c r="AO97" s="580"/>
      <c r="AP97" s="580"/>
      <c r="AQ97" s="404"/>
      <c r="AR97" s="405"/>
      <c r="AS97" s="405"/>
      <c r="AT97" s="406"/>
      <c r="AU97" s="388"/>
      <c r="AV97" s="388"/>
      <c r="AW97" s="388"/>
      <c r="AX97" s="389"/>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4" t="s">
        <v>11</v>
      </c>
      <c r="AC99" s="414"/>
      <c r="AD99" s="414"/>
      <c r="AE99" s="428" t="s">
        <v>501</v>
      </c>
      <c r="AF99" s="428"/>
      <c r="AG99" s="428"/>
      <c r="AH99" s="428"/>
      <c r="AI99" s="428" t="s">
        <v>653</v>
      </c>
      <c r="AJ99" s="428"/>
      <c r="AK99" s="428"/>
      <c r="AL99" s="428"/>
      <c r="AM99" s="428" t="s">
        <v>469</v>
      </c>
      <c r="AN99" s="428"/>
      <c r="AO99" s="428"/>
      <c r="AP99" s="428"/>
      <c r="AQ99" s="423" t="s">
        <v>500</v>
      </c>
      <c r="AR99" s="424"/>
      <c r="AS99" s="424"/>
      <c r="AT99" s="425"/>
      <c r="AU99" s="423" t="s">
        <v>678</v>
      </c>
      <c r="AV99" s="424"/>
      <c r="AW99" s="424"/>
      <c r="AX99" s="426"/>
      <c r="AY99">
        <f>COUNTA($G$100)</f>
        <v>0</v>
      </c>
    </row>
    <row r="100" spans="1:60" ht="23.25" hidden="1" customHeight="1" x14ac:dyDescent="0.15">
      <c r="A100" s="363"/>
      <c r="B100" s="332"/>
      <c r="C100" s="332"/>
      <c r="D100" s="332"/>
      <c r="E100" s="332"/>
      <c r="F100" s="333"/>
      <c r="G100" s="442"/>
      <c r="H100" s="373"/>
      <c r="I100" s="373"/>
      <c r="J100" s="373"/>
      <c r="K100" s="373"/>
      <c r="L100" s="373"/>
      <c r="M100" s="373"/>
      <c r="N100" s="373"/>
      <c r="O100" s="373"/>
      <c r="P100" s="443"/>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7"/>
      <c r="AV100" s="418"/>
      <c r="AW100" s="418"/>
      <c r="AX100" s="419"/>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6"/>
      <c r="AC101" s="386"/>
      <c r="AD101" s="386"/>
      <c r="AE101" s="387"/>
      <c r="AF101" s="387"/>
      <c r="AG101" s="387"/>
      <c r="AH101" s="387"/>
      <c r="AI101" s="387"/>
      <c r="AJ101" s="387"/>
      <c r="AK101" s="387"/>
      <c r="AL101" s="387"/>
      <c r="AM101" s="387"/>
      <c r="AN101" s="387"/>
      <c r="AO101" s="387"/>
      <c r="AP101" s="387"/>
      <c r="AQ101" s="387"/>
      <c r="AR101" s="387"/>
      <c r="AS101" s="387"/>
      <c r="AT101" s="387"/>
      <c r="AU101" s="427"/>
      <c r="AV101" s="418"/>
      <c r="AW101" s="418"/>
      <c r="AX101" s="419"/>
      <c r="AY101">
        <f>$AY$99</f>
        <v>0</v>
      </c>
    </row>
    <row r="102" spans="1:60" ht="23.25" hidden="1" customHeight="1" x14ac:dyDescent="0.15">
      <c r="A102" s="474" t="s">
        <v>666</v>
      </c>
      <c r="B102" s="356"/>
      <c r="C102" s="356"/>
      <c r="D102" s="356"/>
      <c r="E102" s="356"/>
      <c r="F102" s="475"/>
      <c r="G102" s="238" t="s">
        <v>667</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28" t="s">
        <v>501</v>
      </c>
      <c r="AF102" s="428"/>
      <c r="AG102" s="428"/>
      <c r="AH102" s="428"/>
      <c r="AI102" s="428" t="s">
        <v>653</v>
      </c>
      <c r="AJ102" s="428"/>
      <c r="AK102" s="428"/>
      <c r="AL102" s="428"/>
      <c r="AM102" s="428" t="s">
        <v>469</v>
      </c>
      <c r="AN102" s="428"/>
      <c r="AO102" s="428"/>
      <c r="AP102" s="428"/>
      <c r="AQ102" s="429" t="s">
        <v>679</v>
      </c>
      <c r="AR102" s="430"/>
      <c r="AS102" s="430"/>
      <c r="AT102" s="430"/>
      <c r="AU102" s="430"/>
      <c r="AV102" s="430"/>
      <c r="AW102" s="430"/>
      <c r="AX102" s="431"/>
      <c r="AY102">
        <f>IF(SUBSTITUTE(SUBSTITUTE($G$103,"／",""),"　","")="",0,1)</f>
        <v>0</v>
      </c>
    </row>
    <row r="103" spans="1:60" ht="23.25" hidden="1" customHeight="1" x14ac:dyDescent="0.15">
      <c r="A103" s="476"/>
      <c r="B103" s="337"/>
      <c r="C103" s="337"/>
      <c r="D103" s="337"/>
      <c r="E103" s="337"/>
      <c r="F103" s="477"/>
      <c r="G103" s="407" t="s">
        <v>668</v>
      </c>
      <c r="H103" s="408"/>
      <c r="I103" s="408"/>
      <c r="J103" s="408"/>
      <c r="K103" s="408"/>
      <c r="L103" s="408"/>
      <c r="M103" s="408"/>
      <c r="N103" s="408"/>
      <c r="O103" s="408"/>
      <c r="P103" s="408"/>
      <c r="Q103" s="408"/>
      <c r="R103" s="408"/>
      <c r="S103" s="408"/>
      <c r="T103" s="408"/>
      <c r="U103" s="408"/>
      <c r="V103" s="408"/>
      <c r="W103" s="408"/>
      <c r="X103" s="408"/>
      <c r="Y103" s="432" t="s">
        <v>666</v>
      </c>
      <c r="Z103" s="433"/>
      <c r="AA103" s="434"/>
      <c r="AB103" s="435"/>
      <c r="AC103" s="436"/>
      <c r="AD103" s="437"/>
      <c r="AE103" s="411"/>
      <c r="AF103" s="411"/>
      <c r="AG103" s="411"/>
      <c r="AH103" s="411"/>
      <c r="AI103" s="411"/>
      <c r="AJ103" s="411"/>
      <c r="AK103" s="411"/>
      <c r="AL103" s="411"/>
      <c r="AM103" s="411"/>
      <c r="AN103" s="411"/>
      <c r="AO103" s="411"/>
      <c r="AP103" s="411"/>
      <c r="AQ103" s="402"/>
      <c r="AR103" s="388"/>
      <c r="AS103" s="388"/>
      <c r="AT103" s="388"/>
      <c r="AU103" s="388"/>
      <c r="AV103" s="388"/>
      <c r="AW103" s="388"/>
      <c r="AX103" s="389"/>
      <c r="AY103">
        <f>$AY$102</f>
        <v>0</v>
      </c>
    </row>
    <row r="104" spans="1:60" ht="46.5" hidden="1" customHeight="1" x14ac:dyDescent="0.15">
      <c r="A104" s="478"/>
      <c r="B104" s="339"/>
      <c r="C104" s="339"/>
      <c r="D104" s="339"/>
      <c r="E104" s="339"/>
      <c r="F104" s="479"/>
      <c r="G104" s="409"/>
      <c r="H104" s="410"/>
      <c r="I104" s="410"/>
      <c r="J104" s="410"/>
      <c r="K104" s="410"/>
      <c r="L104" s="410"/>
      <c r="M104" s="410"/>
      <c r="N104" s="410"/>
      <c r="O104" s="410"/>
      <c r="P104" s="410"/>
      <c r="Q104" s="410"/>
      <c r="R104" s="410"/>
      <c r="S104" s="410"/>
      <c r="T104" s="410"/>
      <c r="U104" s="410"/>
      <c r="V104" s="410"/>
      <c r="W104" s="410"/>
      <c r="X104" s="410"/>
      <c r="Y104" s="399" t="s">
        <v>669</v>
      </c>
      <c r="Z104" s="412"/>
      <c r="AA104" s="413"/>
      <c r="AB104" s="438" t="s">
        <v>670</v>
      </c>
      <c r="AC104" s="439"/>
      <c r="AD104" s="440"/>
      <c r="AE104" s="441"/>
      <c r="AF104" s="441"/>
      <c r="AG104" s="441"/>
      <c r="AH104" s="441"/>
      <c r="AI104" s="441"/>
      <c r="AJ104" s="441"/>
      <c r="AK104" s="441"/>
      <c r="AL104" s="441"/>
      <c r="AM104" s="441"/>
      <c r="AN104" s="441"/>
      <c r="AO104" s="441"/>
      <c r="AP104" s="441"/>
      <c r="AQ104" s="441"/>
      <c r="AR104" s="441"/>
      <c r="AS104" s="441"/>
      <c r="AT104" s="441"/>
      <c r="AU104" s="441"/>
      <c r="AV104" s="441"/>
      <c r="AW104" s="441"/>
      <c r="AX104" s="444"/>
      <c r="AY104">
        <f>$AY$102</f>
        <v>0</v>
      </c>
    </row>
    <row r="105" spans="1:60" ht="18.75" hidden="1" customHeight="1" x14ac:dyDescent="0.15">
      <c r="A105" s="516" t="s">
        <v>316</v>
      </c>
      <c r="B105" s="517"/>
      <c r="C105" s="517"/>
      <c r="D105" s="517"/>
      <c r="E105" s="517"/>
      <c r="F105" s="518"/>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28" t="s">
        <v>501</v>
      </c>
      <c r="AF105" s="428"/>
      <c r="AG105" s="428"/>
      <c r="AH105" s="428"/>
      <c r="AI105" s="428" t="s">
        <v>653</v>
      </c>
      <c r="AJ105" s="428"/>
      <c r="AK105" s="428"/>
      <c r="AL105" s="428"/>
      <c r="AM105" s="428" t="s">
        <v>469</v>
      </c>
      <c r="AN105" s="428"/>
      <c r="AO105" s="428"/>
      <c r="AP105" s="428"/>
      <c r="AQ105" s="471" t="s">
        <v>223</v>
      </c>
      <c r="AR105" s="472"/>
      <c r="AS105" s="472"/>
      <c r="AT105" s="473"/>
      <c r="AU105" s="337" t="s">
        <v>129</v>
      </c>
      <c r="AV105" s="337"/>
      <c r="AW105" s="337"/>
      <c r="AX105" s="342"/>
      <c r="AY105">
        <f>COUNTA($G$107)</f>
        <v>0</v>
      </c>
    </row>
    <row r="106" spans="1:60" ht="18.75" hidden="1" customHeight="1" x14ac:dyDescent="0.15">
      <c r="A106" s="519"/>
      <c r="B106" s="520"/>
      <c r="C106" s="520"/>
      <c r="D106" s="520"/>
      <c r="E106" s="520"/>
      <c r="F106" s="521"/>
      <c r="G106" s="358"/>
      <c r="H106" s="339"/>
      <c r="I106" s="339"/>
      <c r="J106" s="339"/>
      <c r="K106" s="339"/>
      <c r="L106" s="339"/>
      <c r="M106" s="339"/>
      <c r="N106" s="339"/>
      <c r="O106" s="340"/>
      <c r="P106" s="343"/>
      <c r="Q106" s="339"/>
      <c r="R106" s="339"/>
      <c r="S106" s="339"/>
      <c r="T106" s="339"/>
      <c r="U106" s="339"/>
      <c r="V106" s="339"/>
      <c r="W106" s="339"/>
      <c r="X106" s="340"/>
      <c r="Y106" s="494"/>
      <c r="Z106" s="495"/>
      <c r="AA106" s="496"/>
      <c r="AB106" s="415"/>
      <c r="AC106" s="500"/>
      <c r="AD106" s="501"/>
      <c r="AE106" s="428"/>
      <c r="AF106" s="428"/>
      <c r="AG106" s="428"/>
      <c r="AH106" s="428"/>
      <c r="AI106" s="428"/>
      <c r="AJ106" s="428"/>
      <c r="AK106" s="428"/>
      <c r="AL106" s="428"/>
      <c r="AM106" s="428"/>
      <c r="AN106" s="428"/>
      <c r="AO106" s="428"/>
      <c r="AP106" s="428"/>
      <c r="AQ106" s="445"/>
      <c r="AR106" s="446"/>
      <c r="AS106" s="447" t="s">
        <v>224</v>
      </c>
      <c r="AT106" s="448"/>
      <c r="AU106" s="449"/>
      <c r="AV106" s="449"/>
      <c r="AW106" s="339" t="s">
        <v>170</v>
      </c>
      <c r="AX106" s="344"/>
      <c r="AY106">
        <f t="shared" ref="AY106:AY111" si="3">$AY$105</f>
        <v>0</v>
      </c>
    </row>
    <row r="107" spans="1:60" ht="23.25" hidden="1" customHeight="1" x14ac:dyDescent="0.15">
      <c r="A107" s="522"/>
      <c r="B107" s="520"/>
      <c r="C107" s="520"/>
      <c r="D107" s="520"/>
      <c r="E107" s="520"/>
      <c r="F107" s="521"/>
      <c r="G107" s="390"/>
      <c r="H107" s="391"/>
      <c r="I107" s="391"/>
      <c r="J107" s="391"/>
      <c r="K107" s="391"/>
      <c r="L107" s="391"/>
      <c r="M107" s="391"/>
      <c r="N107" s="391"/>
      <c r="O107" s="392"/>
      <c r="P107" s="154"/>
      <c r="Q107" s="154"/>
      <c r="R107" s="154"/>
      <c r="S107" s="154"/>
      <c r="T107" s="154"/>
      <c r="U107" s="154"/>
      <c r="V107" s="154"/>
      <c r="W107" s="154"/>
      <c r="X107" s="155"/>
      <c r="Y107" s="399" t="s">
        <v>12</v>
      </c>
      <c r="Z107" s="400"/>
      <c r="AA107" s="401"/>
      <c r="AB107" s="385"/>
      <c r="AC107" s="385"/>
      <c r="AD107" s="385"/>
      <c r="AE107" s="402"/>
      <c r="AF107" s="388"/>
      <c r="AG107" s="388"/>
      <c r="AH107" s="388"/>
      <c r="AI107" s="402"/>
      <c r="AJ107" s="388"/>
      <c r="AK107" s="388"/>
      <c r="AL107" s="388"/>
      <c r="AM107" s="402"/>
      <c r="AN107" s="388"/>
      <c r="AO107" s="388"/>
      <c r="AP107" s="388"/>
      <c r="AQ107" s="404"/>
      <c r="AR107" s="405"/>
      <c r="AS107" s="405"/>
      <c r="AT107" s="406"/>
      <c r="AU107" s="388"/>
      <c r="AV107" s="388"/>
      <c r="AW107" s="388"/>
      <c r="AX107" s="389"/>
      <c r="AY107">
        <f t="shared" si="3"/>
        <v>0</v>
      </c>
    </row>
    <row r="108" spans="1:60" ht="23.25" hidden="1" customHeight="1" x14ac:dyDescent="0.15">
      <c r="A108" s="523"/>
      <c r="B108" s="524"/>
      <c r="C108" s="524"/>
      <c r="D108" s="524"/>
      <c r="E108" s="524"/>
      <c r="F108" s="525"/>
      <c r="G108" s="393"/>
      <c r="H108" s="394"/>
      <c r="I108" s="394"/>
      <c r="J108" s="394"/>
      <c r="K108" s="394"/>
      <c r="L108" s="394"/>
      <c r="M108" s="394"/>
      <c r="N108" s="394"/>
      <c r="O108" s="395"/>
      <c r="P108" s="526"/>
      <c r="Q108" s="526"/>
      <c r="R108" s="526"/>
      <c r="S108" s="526"/>
      <c r="T108" s="526"/>
      <c r="U108" s="526"/>
      <c r="V108" s="526"/>
      <c r="W108" s="526"/>
      <c r="X108" s="527"/>
      <c r="Y108" s="237" t="s">
        <v>51</v>
      </c>
      <c r="Z108" s="238"/>
      <c r="AA108" s="267"/>
      <c r="AB108" s="461"/>
      <c r="AC108" s="461"/>
      <c r="AD108" s="461"/>
      <c r="AE108" s="402"/>
      <c r="AF108" s="388"/>
      <c r="AG108" s="388"/>
      <c r="AH108" s="388"/>
      <c r="AI108" s="402"/>
      <c r="AJ108" s="388"/>
      <c r="AK108" s="388"/>
      <c r="AL108" s="388"/>
      <c r="AM108" s="402"/>
      <c r="AN108" s="388"/>
      <c r="AO108" s="388"/>
      <c r="AP108" s="388"/>
      <c r="AQ108" s="404"/>
      <c r="AR108" s="405"/>
      <c r="AS108" s="405"/>
      <c r="AT108" s="406"/>
      <c r="AU108" s="388"/>
      <c r="AV108" s="388"/>
      <c r="AW108" s="388"/>
      <c r="AX108" s="389"/>
      <c r="AY108">
        <f t="shared" si="3"/>
        <v>0</v>
      </c>
    </row>
    <row r="109" spans="1:60" ht="23.25" hidden="1" customHeight="1" x14ac:dyDescent="0.15">
      <c r="A109" s="522"/>
      <c r="B109" s="520"/>
      <c r="C109" s="520"/>
      <c r="D109" s="520"/>
      <c r="E109" s="520"/>
      <c r="F109" s="521"/>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3" t="s">
        <v>14</v>
      </c>
      <c r="AC109" s="403"/>
      <c r="AD109" s="403"/>
      <c r="AE109" s="402"/>
      <c r="AF109" s="388"/>
      <c r="AG109" s="388"/>
      <c r="AH109" s="388"/>
      <c r="AI109" s="402"/>
      <c r="AJ109" s="388"/>
      <c r="AK109" s="388"/>
      <c r="AL109" s="388"/>
      <c r="AM109" s="402"/>
      <c r="AN109" s="388"/>
      <c r="AO109" s="388"/>
      <c r="AP109" s="388"/>
      <c r="AQ109" s="404"/>
      <c r="AR109" s="405"/>
      <c r="AS109" s="405"/>
      <c r="AT109" s="406"/>
      <c r="AU109" s="388"/>
      <c r="AV109" s="388"/>
      <c r="AW109" s="388"/>
      <c r="AX109" s="389"/>
      <c r="AY109">
        <f t="shared" si="3"/>
        <v>0</v>
      </c>
    </row>
    <row r="110" spans="1:60" ht="23.25" hidden="1" customHeight="1" x14ac:dyDescent="0.15">
      <c r="A110" s="474" t="s">
        <v>344</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4"/>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8" t="s">
        <v>139</v>
      </c>
      <c r="C117" s="469"/>
      <c r="D117" s="469"/>
      <c r="E117" s="469"/>
      <c r="F117" s="470"/>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28" t="s">
        <v>501</v>
      </c>
      <c r="AF117" s="428"/>
      <c r="AG117" s="428"/>
      <c r="AH117" s="428"/>
      <c r="AI117" s="428" t="s">
        <v>653</v>
      </c>
      <c r="AJ117" s="428"/>
      <c r="AK117" s="428"/>
      <c r="AL117" s="428"/>
      <c r="AM117" s="428" t="s">
        <v>469</v>
      </c>
      <c r="AN117" s="428"/>
      <c r="AO117" s="428"/>
      <c r="AP117" s="428"/>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5"/>
      <c r="AC118" s="500"/>
      <c r="AD118" s="501"/>
      <c r="AE118" s="428"/>
      <c r="AF118" s="428"/>
      <c r="AG118" s="428"/>
      <c r="AH118" s="428"/>
      <c r="AI118" s="428"/>
      <c r="AJ118" s="428"/>
      <c r="AK118" s="428"/>
      <c r="AL118" s="428"/>
      <c r="AM118" s="428"/>
      <c r="AN118" s="428"/>
      <c r="AO118" s="428"/>
      <c r="AP118" s="428"/>
      <c r="AQ118" s="509"/>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5" t="s">
        <v>58</v>
      </c>
      <c r="Z119" s="906"/>
      <c r="AA119" s="907"/>
      <c r="AB119" s="385"/>
      <c r="AC119" s="385"/>
      <c r="AD119" s="385"/>
      <c r="AE119" s="402"/>
      <c r="AF119" s="388"/>
      <c r="AG119" s="388"/>
      <c r="AH119" s="388"/>
      <c r="AI119" s="402"/>
      <c r="AJ119" s="388"/>
      <c r="AK119" s="388"/>
      <c r="AL119" s="388"/>
      <c r="AM119" s="402"/>
      <c r="AN119" s="388"/>
      <c r="AO119" s="388"/>
      <c r="AP119" s="388"/>
      <c r="AQ119" s="404"/>
      <c r="AR119" s="405"/>
      <c r="AS119" s="405"/>
      <c r="AT119" s="406"/>
      <c r="AU119" s="388"/>
      <c r="AV119" s="388"/>
      <c r="AW119" s="388"/>
      <c r="AX119" s="389"/>
      <c r="AY119">
        <f t="shared" si="4"/>
        <v>0</v>
      </c>
    </row>
    <row r="120" spans="1:60" ht="23.25" hidden="1" customHeight="1" x14ac:dyDescent="0.15">
      <c r="A120" s="329"/>
      <c r="B120" s="331"/>
      <c r="C120" s="332"/>
      <c r="D120" s="332"/>
      <c r="E120" s="332"/>
      <c r="F120" s="333"/>
      <c r="G120" s="908"/>
      <c r="H120" s="526"/>
      <c r="I120" s="526"/>
      <c r="J120" s="526"/>
      <c r="K120" s="526"/>
      <c r="L120" s="526"/>
      <c r="M120" s="526"/>
      <c r="N120" s="526"/>
      <c r="O120" s="527"/>
      <c r="P120" s="464"/>
      <c r="Q120" s="464"/>
      <c r="R120" s="464"/>
      <c r="S120" s="464"/>
      <c r="T120" s="464"/>
      <c r="U120" s="464"/>
      <c r="V120" s="464"/>
      <c r="W120" s="464"/>
      <c r="X120" s="465"/>
      <c r="Y120" s="909" t="s">
        <v>51</v>
      </c>
      <c r="Z120" s="800"/>
      <c r="AA120" s="801"/>
      <c r="AB120" s="461"/>
      <c r="AC120" s="461"/>
      <c r="AD120" s="461"/>
      <c r="AE120" s="402"/>
      <c r="AF120" s="388"/>
      <c r="AG120" s="388"/>
      <c r="AH120" s="388"/>
      <c r="AI120" s="402"/>
      <c r="AJ120" s="388"/>
      <c r="AK120" s="388"/>
      <c r="AL120" s="388"/>
      <c r="AM120" s="402"/>
      <c r="AN120" s="388"/>
      <c r="AO120" s="388"/>
      <c r="AP120" s="388"/>
      <c r="AQ120" s="404"/>
      <c r="AR120" s="405"/>
      <c r="AS120" s="405"/>
      <c r="AT120" s="406"/>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09" t="s">
        <v>13</v>
      </c>
      <c r="Z121" s="800"/>
      <c r="AA121" s="801"/>
      <c r="AB121" s="910" t="s">
        <v>14</v>
      </c>
      <c r="AC121" s="910"/>
      <c r="AD121" s="910"/>
      <c r="AE121" s="579"/>
      <c r="AF121" s="580"/>
      <c r="AG121" s="580"/>
      <c r="AH121" s="580"/>
      <c r="AI121" s="579"/>
      <c r="AJ121" s="580"/>
      <c r="AK121" s="580"/>
      <c r="AL121" s="580"/>
      <c r="AM121" s="579"/>
      <c r="AN121" s="580"/>
      <c r="AO121" s="580"/>
      <c r="AP121" s="580"/>
      <c r="AQ121" s="404"/>
      <c r="AR121" s="405"/>
      <c r="AS121" s="405"/>
      <c r="AT121" s="406"/>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28" t="s">
        <v>501</v>
      </c>
      <c r="AF122" s="428"/>
      <c r="AG122" s="428"/>
      <c r="AH122" s="428"/>
      <c r="AI122" s="428" t="s">
        <v>653</v>
      </c>
      <c r="AJ122" s="428"/>
      <c r="AK122" s="428"/>
      <c r="AL122" s="428"/>
      <c r="AM122" s="428" t="s">
        <v>469</v>
      </c>
      <c r="AN122" s="428"/>
      <c r="AO122" s="428"/>
      <c r="AP122" s="428"/>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5"/>
      <c r="AC123" s="500"/>
      <c r="AD123" s="501"/>
      <c r="AE123" s="428"/>
      <c r="AF123" s="428"/>
      <c r="AG123" s="428"/>
      <c r="AH123" s="428"/>
      <c r="AI123" s="428"/>
      <c r="AJ123" s="428"/>
      <c r="AK123" s="428"/>
      <c r="AL123" s="428"/>
      <c r="AM123" s="428"/>
      <c r="AN123" s="428"/>
      <c r="AO123" s="428"/>
      <c r="AP123" s="428"/>
      <c r="AQ123" s="509"/>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5" t="s">
        <v>58</v>
      </c>
      <c r="Z124" s="906"/>
      <c r="AA124" s="907"/>
      <c r="AB124" s="385"/>
      <c r="AC124" s="385"/>
      <c r="AD124" s="385"/>
      <c r="AE124" s="402"/>
      <c r="AF124" s="388"/>
      <c r="AG124" s="388"/>
      <c r="AH124" s="388"/>
      <c r="AI124" s="402"/>
      <c r="AJ124" s="388"/>
      <c r="AK124" s="388"/>
      <c r="AL124" s="388"/>
      <c r="AM124" s="402"/>
      <c r="AN124" s="388"/>
      <c r="AO124" s="388"/>
      <c r="AP124" s="388"/>
      <c r="AQ124" s="404"/>
      <c r="AR124" s="405"/>
      <c r="AS124" s="405"/>
      <c r="AT124" s="406"/>
      <c r="AU124" s="388"/>
      <c r="AV124" s="388"/>
      <c r="AW124" s="388"/>
      <c r="AX124" s="389"/>
      <c r="AY124">
        <f>$AY$122</f>
        <v>0</v>
      </c>
    </row>
    <row r="125" spans="1:60" ht="23.25" hidden="1" customHeight="1" x14ac:dyDescent="0.15">
      <c r="A125" s="329"/>
      <c r="B125" s="331"/>
      <c r="C125" s="332"/>
      <c r="D125" s="332"/>
      <c r="E125" s="332"/>
      <c r="F125" s="333"/>
      <c r="G125" s="908"/>
      <c r="H125" s="526"/>
      <c r="I125" s="526"/>
      <c r="J125" s="526"/>
      <c r="K125" s="526"/>
      <c r="L125" s="526"/>
      <c r="M125" s="526"/>
      <c r="N125" s="526"/>
      <c r="O125" s="527"/>
      <c r="P125" s="464"/>
      <c r="Q125" s="464"/>
      <c r="R125" s="464"/>
      <c r="S125" s="464"/>
      <c r="T125" s="464"/>
      <c r="U125" s="464"/>
      <c r="V125" s="464"/>
      <c r="W125" s="464"/>
      <c r="X125" s="465"/>
      <c r="Y125" s="909" t="s">
        <v>51</v>
      </c>
      <c r="Z125" s="800"/>
      <c r="AA125" s="801"/>
      <c r="AB125" s="461"/>
      <c r="AC125" s="461"/>
      <c r="AD125" s="461"/>
      <c r="AE125" s="402"/>
      <c r="AF125" s="388"/>
      <c r="AG125" s="388"/>
      <c r="AH125" s="388"/>
      <c r="AI125" s="402"/>
      <c r="AJ125" s="388"/>
      <c r="AK125" s="388"/>
      <c r="AL125" s="388"/>
      <c r="AM125" s="402"/>
      <c r="AN125" s="388"/>
      <c r="AO125" s="388"/>
      <c r="AP125" s="388"/>
      <c r="AQ125" s="404"/>
      <c r="AR125" s="405"/>
      <c r="AS125" s="405"/>
      <c r="AT125" s="406"/>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09" t="s">
        <v>13</v>
      </c>
      <c r="Z126" s="800"/>
      <c r="AA126" s="801"/>
      <c r="AB126" s="910" t="s">
        <v>14</v>
      </c>
      <c r="AC126" s="910"/>
      <c r="AD126" s="910"/>
      <c r="AE126" s="579"/>
      <c r="AF126" s="580"/>
      <c r="AG126" s="580"/>
      <c r="AH126" s="580"/>
      <c r="AI126" s="579"/>
      <c r="AJ126" s="580"/>
      <c r="AK126" s="580"/>
      <c r="AL126" s="580"/>
      <c r="AM126" s="579"/>
      <c r="AN126" s="580"/>
      <c r="AO126" s="580"/>
      <c r="AP126" s="580"/>
      <c r="AQ126" s="404"/>
      <c r="AR126" s="405"/>
      <c r="AS126" s="405"/>
      <c r="AT126" s="406"/>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28" t="s">
        <v>501</v>
      </c>
      <c r="AF127" s="428"/>
      <c r="AG127" s="428"/>
      <c r="AH127" s="428"/>
      <c r="AI127" s="428" t="s">
        <v>653</v>
      </c>
      <c r="AJ127" s="428"/>
      <c r="AK127" s="428"/>
      <c r="AL127" s="428"/>
      <c r="AM127" s="428" t="s">
        <v>469</v>
      </c>
      <c r="AN127" s="428"/>
      <c r="AO127" s="428"/>
      <c r="AP127" s="428"/>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5"/>
      <c r="AC128" s="500"/>
      <c r="AD128" s="501"/>
      <c r="AE128" s="428"/>
      <c r="AF128" s="428"/>
      <c r="AG128" s="428"/>
      <c r="AH128" s="428"/>
      <c r="AI128" s="428"/>
      <c r="AJ128" s="428"/>
      <c r="AK128" s="428"/>
      <c r="AL128" s="428"/>
      <c r="AM128" s="428"/>
      <c r="AN128" s="428"/>
      <c r="AO128" s="428"/>
      <c r="AP128" s="428"/>
      <c r="AQ128" s="509"/>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5" t="s">
        <v>58</v>
      </c>
      <c r="Z129" s="906"/>
      <c r="AA129" s="907"/>
      <c r="AB129" s="385"/>
      <c r="AC129" s="385"/>
      <c r="AD129" s="385"/>
      <c r="AE129" s="402"/>
      <c r="AF129" s="388"/>
      <c r="AG129" s="388"/>
      <c r="AH129" s="388"/>
      <c r="AI129" s="402"/>
      <c r="AJ129" s="388"/>
      <c r="AK129" s="388"/>
      <c r="AL129" s="388"/>
      <c r="AM129" s="402"/>
      <c r="AN129" s="388"/>
      <c r="AO129" s="388"/>
      <c r="AP129" s="388"/>
      <c r="AQ129" s="404"/>
      <c r="AR129" s="405"/>
      <c r="AS129" s="405"/>
      <c r="AT129" s="406"/>
      <c r="AU129" s="388"/>
      <c r="AV129" s="388"/>
      <c r="AW129" s="388"/>
      <c r="AX129" s="389"/>
      <c r="AY129">
        <f>$AY$127</f>
        <v>0</v>
      </c>
    </row>
    <row r="130" spans="1:60" ht="23.25" hidden="1" customHeight="1" x14ac:dyDescent="0.15">
      <c r="A130" s="329"/>
      <c r="B130" s="331"/>
      <c r="C130" s="332"/>
      <c r="D130" s="332"/>
      <c r="E130" s="332"/>
      <c r="F130" s="333"/>
      <c r="G130" s="908"/>
      <c r="H130" s="526"/>
      <c r="I130" s="526"/>
      <c r="J130" s="526"/>
      <c r="K130" s="526"/>
      <c r="L130" s="526"/>
      <c r="M130" s="526"/>
      <c r="N130" s="526"/>
      <c r="O130" s="527"/>
      <c r="P130" s="464"/>
      <c r="Q130" s="464"/>
      <c r="R130" s="464"/>
      <c r="S130" s="464"/>
      <c r="T130" s="464"/>
      <c r="U130" s="464"/>
      <c r="V130" s="464"/>
      <c r="W130" s="464"/>
      <c r="X130" s="465"/>
      <c r="Y130" s="909" t="s">
        <v>51</v>
      </c>
      <c r="Z130" s="800"/>
      <c r="AA130" s="801"/>
      <c r="AB130" s="461"/>
      <c r="AC130" s="461"/>
      <c r="AD130" s="461"/>
      <c r="AE130" s="402"/>
      <c r="AF130" s="388"/>
      <c r="AG130" s="388"/>
      <c r="AH130" s="388"/>
      <c r="AI130" s="402"/>
      <c r="AJ130" s="388"/>
      <c r="AK130" s="388"/>
      <c r="AL130" s="388"/>
      <c r="AM130" s="402"/>
      <c r="AN130" s="388"/>
      <c r="AO130" s="388"/>
      <c r="AP130" s="388"/>
      <c r="AQ130" s="404"/>
      <c r="AR130" s="405"/>
      <c r="AS130" s="405"/>
      <c r="AT130" s="406"/>
      <c r="AU130" s="388"/>
      <c r="AV130" s="388"/>
      <c r="AW130" s="388"/>
      <c r="AX130" s="389"/>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6"/>
      <c r="Q131" s="466"/>
      <c r="R131" s="466"/>
      <c r="S131" s="466"/>
      <c r="T131" s="466"/>
      <c r="U131" s="466"/>
      <c r="V131" s="466"/>
      <c r="W131" s="466"/>
      <c r="X131" s="467"/>
      <c r="Y131" s="909" t="s">
        <v>13</v>
      </c>
      <c r="Z131" s="800"/>
      <c r="AA131" s="801"/>
      <c r="AB131" s="910" t="s">
        <v>14</v>
      </c>
      <c r="AC131" s="910"/>
      <c r="AD131" s="910"/>
      <c r="AE131" s="579"/>
      <c r="AF131" s="580"/>
      <c r="AG131" s="580"/>
      <c r="AH131" s="580"/>
      <c r="AI131" s="579"/>
      <c r="AJ131" s="580"/>
      <c r="AK131" s="580"/>
      <c r="AL131" s="580"/>
      <c r="AM131" s="579"/>
      <c r="AN131" s="580"/>
      <c r="AO131" s="580"/>
      <c r="AP131" s="580"/>
      <c r="AQ131" s="404"/>
      <c r="AR131" s="405"/>
      <c r="AS131" s="405"/>
      <c r="AT131" s="406"/>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4" t="s">
        <v>11</v>
      </c>
      <c r="AC133" s="414"/>
      <c r="AD133" s="414"/>
      <c r="AE133" s="428" t="s">
        <v>501</v>
      </c>
      <c r="AF133" s="428"/>
      <c r="AG133" s="428"/>
      <c r="AH133" s="428"/>
      <c r="AI133" s="428" t="s">
        <v>653</v>
      </c>
      <c r="AJ133" s="428"/>
      <c r="AK133" s="428"/>
      <c r="AL133" s="428"/>
      <c r="AM133" s="428" t="s">
        <v>469</v>
      </c>
      <c r="AN133" s="428"/>
      <c r="AO133" s="428"/>
      <c r="AP133" s="428"/>
      <c r="AQ133" s="423" t="s">
        <v>500</v>
      </c>
      <c r="AR133" s="424"/>
      <c r="AS133" s="424"/>
      <c r="AT133" s="425"/>
      <c r="AU133" s="423" t="s">
        <v>678</v>
      </c>
      <c r="AV133" s="424"/>
      <c r="AW133" s="424"/>
      <c r="AX133" s="426"/>
      <c r="AY133">
        <f>COUNTA($G$134)</f>
        <v>0</v>
      </c>
    </row>
    <row r="134" spans="1:60" ht="23.25" hidden="1" customHeight="1" x14ac:dyDescent="0.15">
      <c r="A134" s="363"/>
      <c r="B134" s="332"/>
      <c r="C134" s="332"/>
      <c r="D134" s="332"/>
      <c r="E134" s="332"/>
      <c r="F134" s="333"/>
      <c r="G134" s="442"/>
      <c r="H134" s="373"/>
      <c r="I134" s="373"/>
      <c r="J134" s="373"/>
      <c r="K134" s="373"/>
      <c r="L134" s="373"/>
      <c r="M134" s="373"/>
      <c r="N134" s="373"/>
      <c r="O134" s="373"/>
      <c r="P134" s="443"/>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7"/>
      <c r="AV134" s="418"/>
      <c r="AW134" s="418"/>
      <c r="AX134" s="419"/>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6"/>
      <c r="AC135" s="386"/>
      <c r="AD135" s="386"/>
      <c r="AE135" s="387"/>
      <c r="AF135" s="387"/>
      <c r="AG135" s="387"/>
      <c r="AH135" s="387"/>
      <c r="AI135" s="387"/>
      <c r="AJ135" s="387"/>
      <c r="AK135" s="387"/>
      <c r="AL135" s="387"/>
      <c r="AM135" s="387"/>
      <c r="AN135" s="387"/>
      <c r="AO135" s="387"/>
      <c r="AP135" s="387"/>
      <c r="AQ135" s="387"/>
      <c r="AR135" s="387"/>
      <c r="AS135" s="387"/>
      <c r="AT135" s="387"/>
      <c r="AU135" s="427"/>
      <c r="AV135" s="418"/>
      <c r="AW135" s="418"/>
      <c r="AX135" s="419"/>
      <c r="AY135">
        <f>$AY$133</f>
        <v>0</v>
      </c>
    </row>
    <row r="136" spans="1:60" ht="23.25" hidden="1" customHeight="1" x14ac:dyDescent="0.15">
      <c r="A136" s="474" t="s">
        <v>666</v>
      </c>
      <c r="B136" s="356"/>
      <c r="C136" s="356"/>
      <c r="D136" s="356"/>
      <c r="E136" s="356"/>
      <c r="F136" s="475"/>
      <c r="G136" s="238" t="s">
        <v>667</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28" t="s">
        <v>501</v>
      </c>
      <c r="AF136" s="428"/>
      <c r="AG136" s="428"/>
      <c r="AH136" s="428"/>
      <c r="AI136" s="428" t="s">
        <v>653</v>
      </c>
      <c r="AJ136" s="428"/>
      <c r="AK136" s="428"/>
      <c r="AL136" s="428"/>
      <c r="AM136" s="428" t="s">
        <v>469</v>
      </c>
      <c r="AN136" s="428"/>
      <c r="AO136" s="428"/>
      <c r="AP136" s="428"/>
      <c r="AQ136" s="429" t="s">
        <v>679</v>
      </c>
      <c r="AR136" s="430"/>
      <c r="AS136" s="430"/>
      <c r="AT136" s="430"/>
      <c r="AU136" s="430"/>
      <c r="AV136" s="430"/>
      <c r="AW136" s="430"/>
      <c r="AX136" s="431"/>
      <c r="AY136">
        <f>IF(SUBSTITUTE(SUBSTITUTE($G$137,"／",""),"　","")="",0,1)</f>
        <v>0</v>
      </c>
    </row>
    <row r="137" spans="1:60" ht="23.25" hidden="1" customHeight="1" x14ac:dyDescent="0.15">
      <c r="A137" s="476"/>
      <c r="B137" s="337"/>
      <c r="C137" s="337"/>
      <c r="D137" s="337"/>
      <c r="E137" s="337"/>
      <c r="F137" s="477"/>
      <c r="G137" s="407" t="s">
        <v>668</v>
      </c>
      <c r="H137" s="408"/>
      <c r="I137" s="408"/>
      <c r="J137" s="408"/>
      <c r="K137" s="408"/>
      <c r="L137" s="408"/>
      <c r="M137" s="408"/>
      <c r="N137" s="408"/>
      <c r="O137" s="408"/>
      <c r="P137" s="408"/>
      <c r="Q137" s="408"/>
      <c r="R137" s="408"/>
      <c r="S137" s="408"/>
      <c r="T137" s="408"/>
      <c r="U137" s="408"/>
      <c r="V137" s="408"/>
      <c r="W137" s="408"/>
      <c r="X137" s="408"/>
      <c r="Y137" s="432" t="s">
        <v>666</v>
      </c>
      <c r="Z137" s="433"/>
      <c r="AA137" s="434"/>
      <c r="AB137" s="435"/>
      <c r="AC137" s="436"/>
      <c r="AD137" s="437"/>
      <c r="AE137" s="411"/>
      <c r="AF137" s="411"/>
      <c r="AG137" s="411"/>
      <c r="AH137" s="411"/>
      <c r="AI137" s="411"/>
      <c r="AJ137" s="411"/>
      <c r="AK137" s="411"/>
      <c r="AL137" s="411"/>
      <c r="AM137" s="411"/>
      <c r="AN137" s="411"/>
      <c r="AO137" s="411"/>
      <c r="AP137" s="411"/>
      <c r="AQ137" s="402"/>
      <c r="AR137" s="388"/>
      <c r="AS137" s="388"/>
      <c r="AT137" s="388"/>
      <c r="AU137" s="388"/>
      <c r="AV137" s="388"/>
      <c r="AW137" s="388"/>
      <c r="AX137" s="389"/>
      <c r="AY137">
        <f>$AY$136</f>
        <v>0</v>
      </c>
    </row>
    <row r="138" spans="1:60" ht="46.5" hidden="1" customHeight="1" x14ac:dyDescent="0.15">
      <c r="A138" s="478"/>
      <c r="B138" s="339"/>
      <c r="C138" s="339"/>
      <c r="D138" s="339"/>
      <c r="E138" s="339"/>
      <c r="F138" s="479"/>
      <c r="G138" s="409"/>
      <c r="H138" s="410"/>
      <c r="I138" s="410"/>
      <c r="J138" s="410"/>
      <c r="K138" s="410"/>
      <c r="L138" s="410"/>
      <c r="M138" s="410"/>
      <c r="N138" s="410"/>
      <c r="O138" s="410"/>
      <c r="P138" s="410"/>
      <c r="Q138" s="410"/>
      <c r="R138" s="410"/>
      <c r="S138" s="410"/>
      <c r="T138" s="410"/>
      <c r="U138" s="410"/>
      <c r="V138" s="410"/>
      <c r="W138" s="410"/>
      <c r="X138" s="410"/>
      <c r="Y138" s="399" t="s">
        <v>669</v>
      </c>
      <c r="Z138" s="412"/>
      <c r="AA138" s="413"/>
      <c r="AB138" s="438" t="s">
        <v>670</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44"/>
      <c r="AY138">
        <f>$AY$136</f>
        <v>0</v>
      </c>
    </row>
    <row r="139" spans="1:60" ht="18.75" hidden="1" customHeight="1" x14ac:dyDescent="0.15">
      <c r="A139" s="516" t="s">
        <v>316</v>
      </c>
      <c r="B139" s="517"/>
      <c r="C139" s="517"/>
      <c r="D139" s="517"/>
      <c r="E139" s="517"/>
      <c r="F139" s="518"/>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28" t="s">
        <v>501</v>
      </c>
      <c r="AF139" s="428"/>
      <c r="AG139" s="428"/>
      <c r="AH139" s="428"/>
      <c r="AI139" s="428" t="s">
        <v>653</v>
      </c>
      <c r="AJ139" s="428"/>
      <c r="AK139" s="428"/>
      <c r="AL139" s="428"/>
      <c r="AM139" s="428" t="s">
        <v>469</v>
      </c>
      <c r="AN139" s="428"/>
      <c r="AO139" s="428"/>
      <c r="AP139" s="428"/>
      <c r="AQ139" s="471" t="s">
        <v>223</v>
      </c>
      <c r="AR139" s="472"/>
      <c r="AS139" s="472"/>
      <c r="AT139" s="473"/>
      <c r="AU139" s="337" t="s">
        <v>129</v>
      </c>
      <c r="AV139" s="337"/>
      <c r="AW139" s="337"/>
      <c r="AX139" s="342"/>
      <c r="AY139">
        <f>COUNTA($G$141)</f>
        <v>0</v>
      </c>
    </row>
    <row r="140" spans="1:60" ht="18.75" hidden="1" customHeight="1" x14ac:dyDescent="0.15">
      <c r="A140" s="519"/>
      <c r="B140" s="520"/>
      <c r="C140" s="520"/>
      <c r="D140" s="520"/>
      <c r="E140" s="520"/>
      <c r="F140" s="521"/>
      <c r="G140" s="358"/>
      <c r="H140" s="339"/>
      <c r="I140" s="339"/>
      <c r="J140" s="339"/>
      <c r="K140" s="339"/>
      <c r="L140" s="339"/>
      <c r="M140" s="339"/>
      <c r="N140" s="339"/>
      <c r="O140" s="340"/>
      <c r="P140" s="343"/>
      <c r="Q140" s="339"/>
      <c r="R140" s="339"/>
      <c r="S140" s="339"/>
      <c r="T140" s="339"/>
      <c r="U140" s="339"/>
      <c r="V140" s="339"/>
      <c r="W140" s="339"/>
      <c r="X140" s="340"/>
      <c r="Y140" s="494"/>
      <c r="Z140" s="495"/>
      <c r="AA140" s="496"/>
      <c r="AB140" s="415"/>
      <c r="AC140" s="500"/>
      <c r="AD140" s="501"/>
      <c r="AE140" s="428"/>
      <c r="AF140" s="428"/>
      <c r="AG140" s="428"/>
      <c r="AH140" s="428"/>
      <c r="AI140" s="428"/>
      <c r="AJ140" s="428"/>
      <c r="AK140" s="428"/>
      <c r="AL140" s="428"/>
      <c r="AM140" s="428"/>
      <c r="AN140" s="428"/>
      <c r="AO140" s="428"/>
      <c r="AP140" s="428"/>
      <c r="AQ140" s="445"/>
      <c r="AR140" s="446"/>
      <c r="AS140" s="447" t="s">
        <v>224</v>
      </c>
      <c r="AT140" s="448"/>
      <c r="AU140" s="449"/>
      <c r="AV140" s="449"/>
      <c r="AW140" s="339" t="s">
        <v>170</v>
      </c>
      <c r="AX140" s="344"/>
      <c r="AY140">
        <f t="shared" ref="AY140:AY145" si="5">$AY$139</f>
        <v>0</v>
      </c>
    </row>
    <row r="141" spans="1:60" ht="23.25" hidden="1" customHeight="1" x14ac:dyDescent="0.15">
      <c r="A141" s="522"/>
      <c r="B141" s="520"/>
      <c r="C141" s="520"/>
      <c r="D141" s="520"/>
      <c r="E141" s="520"/>
      <c r="F141" s="521"/>
      <c r="G141" s="390"/>
      <c r="H141" s="391"/>
      <c r="I141" s="391"/>
      <c r="J141" s="391"/>
      <c r="K141" s="391"/>
      <c r="L141" s="391"/>
      <c r="M141" s="391"/>
      <c r="N141" s="391"/>
      <c r="O141" s="392"/>
      <c r="P141" s="154"/>
      <c r="Q141" s="154"/>
      <c r="R141" s="154"/>
      <c r="S141" s="154"/>
      <c r="T141" s="154"/>
      <c r="U141" s="154"/>
      <c r="V141" s="154"/>
      <c r="W141" s="154"/>
      <c r="X141" s="155"/>
      <c r="Y141" s="399" t="s">
        <v>12</v>
      </c>
      <c r="Z141" s="400"/>
      <c r="AA141" s="401"/>
      <c r="AB141" s="385"/>
      <c r="AC141" s="385"/>
      <c r="AD141" s="385"/>
      <c r="AE141" s="402"/>
      <c r="AF141" s="388"/>
      <c r="AG141" s="388"/>
      <c r="AH141" s="388"/>
      <c r="AI141" s="402"/>
      <c r="AJ141" s="388"/>
      <c r="AK141" s="388"/>
      <c r="AL141" s="388"/>
      <c r="AM141" s="402"/>
      <c r="AN141" s="388"/>
      <c r="AO141" s="388"/>
      <c r="AP141" s="388"/>
      <c r="AQ141" s="404"/>
      <c r="AR141" s="405"/>
      <c r="AS141" s="405"/>
      <c r="AT141" s="406"/>
      <c r="AU141" s="388"/>
      <c r="AV141" s="388"/>
      <c r="AW141" s="388"/>
      <c r="AX141" s="389"/>
      <c r="AY141">
        <f t="shared" si="5"/>
        <v>0</v>
      </c>
    </row>
    <row r="142" spans="1:60" ht="23.25" hidden="1" customHeight="1" x14ac:dyDescent="0.15">
      <c r="A142" s="523"/>
      <c r="B142" s="524"/>
      <c r="C142" s="524"/>
      <c r="D142" s="524"/>
      <c r="E142" s="524"/>
      <c r="F142" s="525"/>
      <c r="G142" s="393"/>
      <c r="H142" s="394"/>
      <c r="I142" s="394"/>
      <c r="J142" s="394"/>
      <c r="K142" s="394"/>
      <c r="L142" s="394"/>
      <c r="M142" s="394"/>
      <c r="N142" s="394"/>
      <c r="O142" s="395"/>
      <c r="P142" s="526"/>
      <c r="Q142" s="526"/>
      <c r="R142" s="526"/>
      <c r="S142" s="526"/>
      <c r="T142" s="526"/>
      <c r="U142" s="526"/>
      <c r="V142" s="526"/>
      <c r="W142" s="526"/>
      <c r="X142" s="527"/>
      <c r="Y142" s="237" t="s">
        <v>51</v>
      </c>
      <c r="Z142" s="238"/>
      <c r="AA142" s="267"/>
      <c r="AB142" s="461"/>
      <c r="AC142" s="461"/>
      <c r="AD142" s="461"/>
      <c r="AE142" s="402"/>
      <c r="AF142" s="388"/>
      <c r="AG142" s="388"/>
      <c r="AH142" s="388"/>
      <c r="AI142" s="402"/>
      <c r="AJ142" s="388"/>
      <c r="AK142" s="388"/>
      <c r="AL142" s="388"/>
      <c r="AM142" s="402"/>
      <c r="AN142" s="388"/>
      <c r="AO142" s="388"/>
      <c r="AP142" s="388"/>
      <c r="AQ142" s="404"/>
      <c r="AR142" s="405"/>
      <c r="AS142" s="405"/>
      <c r="AT142" s="406"/>
      <c r="AU142" s="388"/>
      <c r="AV142" s="388"/>
      <c r="AW142" s="388"/>
      <c r="AX142" s="389"/>
      <c r="AY142">
        <f t="shared" si="5"/>
        <v>0</v>
      </c>
    </row>
    <row r="143" spans="1:60" ht="23.25" hidden="1" customHeight="1" x14ac:dyDescent="0.15">
      <c r="A143" s="522"/>
      <c r="B143" s="520"/>
      <c r="C143" s="520"/>
      <c r="D143" s="520"/>
      <c r="E143" s="520"/>
      <c r="F143" s="521"/>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3" t="s">
        <v>14</v>
      </c>
      <c r="AC143" s="403"/>
      <c r="AD143" s="403"/>
      <c r="AE143" s="402"/>
      <c r="AF143" s="388"/>
      <c r="AG143" s="388"/>
      <c r="AH143" s="388"/>
      <c r="AI143" s="402"/>
      <c r="AJ143" s="388"/>
      <c r="AK143" s="388"/>
      <c r="AL143" s="388"/>
      <c r="AM143" s="402"/>
      <c r="AN143" s="388"/>
      <c r="AO143" s="388"/>
      <c r="AP143" s="388"/>
      <c r="AQ143" s="404"/>
      <c r="AR143" s="405"/>
      <c r="AS143" s="405"/>
      <c r="AT143" s="406"/>
      <c r="AU143" s="388"/>
      <c r="AV143" s="388"/>
      <c r="AW143" s="388"/>
      <c r="AX143" s="389"/>
      <c r="AY143">
        <f t="shared" si="5"/>
        <v>0</v>
      </c>
    </row>
    <row r="144" spans="1:60" ht="23.25" hidden="1" customHeight="1" x14ac:dyDescent="0.15">
      <c r="A144" s="474" t="s">
        <v>344</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4"/>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8" t="s">
        <v>139</v>
      </c>
      <c r="C151" s="469"/>
      <c r="D151" s="469"/>
      <c r="E151" s="469"/>
      <c r="F151" s="470"/>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28" t="s">
        <v>501</v>
      </c>
      <c r="AF151" s="428"/>
      <c r="AG151" s="428"/>
      <c r="AH151" s="428"/>
      <c r="AI151" s="428" t="s">
        <v>653</v>
      </c>
      <c r="AJ151" s="428"/>
      <c r="AK151" s="428"/>
      <c r="AL151" s="428"/>
      <c r="AM151" s="428" t="s">
        <v>469</v>
      </c>
      <c r="AN151" s="428"/>
      <c r="AO151" s="428"/>
      <c r="AP151" s="428"/>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5"/>
      <c r="AC152" s="500"/>
      <c r="AD152" s="501"/>
      <c r="AE152" s="428"/>
      <c r="AF152" s="428"/>
      <c r="AG152" s="428"/>
      <c r="AH152" s="428"/>
      <c r="AI152" s="428"/>
      <c r="AJ152" s="428"/>
      <c r="AK152" s="428"/>
      <c r="AL152" s="428"/>
      <c r="AM152" s="428"/>
      <c r="AN152" s="428"/>
      <c r="AO152" s="428"/>
      <c r="AP152" s="428"/>
      <c r="AQ152" s="509"/>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5" t="s">
        <v>58</v>
      </c>
      <c r="Z153" s="906"/>
      <c r="AA153" s="907"/>
      <c r="AB153" s="385"/>
      <c r="AC153" s="385"/>
      <c r="AD153" s="385"/>
      <c r="AE153" s="402"/>
      <c r="AF153" s="388"/>
      <c r="AG153" s="388"/>
      <c r="AH153" s="388"/>
      <c r="AI153" s="402"/>
      <c r="AJ153" s="388"/>
      <c r="AK153" s="388"/>
      <c r="AL153" s="388"/>
      <c r="AM153" s="402"/>
      <c r="AN153" s="388"/>
      <c r="AO153" s="388"/>
      <c r="AP153" s="388"/>
      <c r="AQ153" s="404"/>
      <c r="AR153" s="405"/>
      <c r="AS153" s="405"/>
      <c r="AT153" s="406"/>
      <c r="AU153" s="388"/>
      <c r="AV153" s="388"/>
      <c r="AW153" s="388"/>
      <c r="AX153" s="389"/>
      <c r="AY153">
        <f t="shared" si="6"/>
        <v>0</v>
      </c>
    </row>
    <row r="154" spans="1:60" ht="23.25" hidden="1" customHeight="1" x14ac:dyDescent="0.15">
      <c r="A154" s="329"/>
      <c r="B154" s="331"/>
      <c r="C154" s="332"/>
      <c r="D154" s="332"/>
      <c r="E154" s="332"/>
      <c r="F154" s="333"/>
      <c r="G154" s="908"/>
      <c r="H154" s="526"/>
      <c r="I154" s="526"/>
      <c r="J154" s="526"/>
      <c r="K154" s="526"/>
      <c r="L154" s="526"/>
      <c r="M154" s="526"/>
      <c r="N154" s="526"/>
      <c r="O154" s="527"/>
      <c r="P154" s="464"/>
      <c r="Q154" s="464"/>
      <c r="R154" s="464"/>
      <c r="S154" s="464"/>
      <c r="T154" s="464"/>
      <c r="U154" s="464"/>
      <c r="V154" s="464"/>
      <c r="W154" s="464"/>
      <c r="X154" s="465"/>
      <c r="Y154" s="909" t="s">
        <v>51</v>
      </c>
      <c r="Z154" s="800"/>
      <c r="AA154" s="801"/>
      <c r="AB154" s="461"/>
      <c r="AC154" s="461"/>
      <c r="AD154" s="461"/>
      <c r="AE154" s="402"/>
      <c r="AF154" s="388"/>
      <c r="AG154" s="388"/>
      <c r="AH154" s="388"/>
      <c r="AI154" s="402"/>
      <c r="AJ154" s="388"/>
      <c r="AK154" s="388"/>
      <c r="AL154" s="388"/>
      <c r="AM154" s="402"/>
      <c r="AN154" s="388"/>
      <c r="AO154" s="388"/>
      <c r="AP154" s="388"/>
      <c r="AQ154" s="404"/>
      <c r="AR154" s="405"/>
      <c r="AS154" s="405"/>
      <c r="AT154" s="406"/>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09" t="s">
        <v>13</v>
      </c>
      <c r="Z155" s="800"/>
      <c r="AA155" s="801"/>
      <c r="AB155" s="910" t="s">
        <v>14</v>
      </c>
      <c r="AC155" s="910"/>
      <c r="AD155" s="910"/>
      <c r="AE155" s="579"/>
      <c r="AF155" s="580"/>
      <c r="AG155" s="580"/>
      <c r="AH155" s="580"/>
      <c r="AI155" s="579"/>
      <c r="AJ155" s="580"/>
      <c r="AK155" s="580"/>
      <c r="AL155" s="580"/>
      <c r="AM155" s="579"/>
      <c r="AN155" s="580"/>
      <c r="AO155" s="580"/>
      <c r="AP155" s="580"/>
      <c r="AQ155" s="404"/>
      <c r="AR155" s="405"/>
      <c r="AS155" s="405"/>
      <c r="AT155" s="406"/>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28" t="s">
        <v>501</v>
      </c>
      <c r="AF156" s="428"/>
      <c r="AG156" s="428"/>
      <c r="AH156" s="428"/>
      <c r="AI156" s="428" t="s">
        <v>653</v>
      </c>
      <c r="AJ156" s="428"/>
      <c r="AK156" s="428"/>
      <c r="AL156" s="428"/>
      <c r="AM156" s="428" t="s">
        <v>469</v>
      </c>
      <c r="AN156" s="428"/>
      <c r="AO156" s="428"/>
      <c r="AP156" s="428"/>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5"/>
      <c r="AC157" s="500"/>
      <c r="AD157" s="501"/>
      <c r="AE157" s="428"/>
      <c r="AF157" s="428"/>
      <c r="AG157" s="428"/>
      <c r="AH157" s="428"/>
      <c r="AI157" s="428"/>
      <c r="AJ157" s="428"/>
      <c r="AK157" s="428"/>
      <c r="AL157" s="428"/>
      <c r="AM157" s="428"/>
      <c r="AN157" s="428"/>
      <c r="AO157" s="428"/>
      <c r="AP157" s="428"/>
      <c r="AQ157" s="509"/>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5" t="s">
        <v>58</v>
      </c>
      <c r="Z158" s="906"/>
      <c r="AA158" s="907"/>
      <c r="AB158" s="385"/>
      <c r="AC158" s="385"/>
      <c r="AD158" s="385"/>
      <c r="AE158" s="402"/>
      <c r="AF158" s="388"/>
      <c r="AG158" s="388"/>
      <c r="AH158" s="388"/>
      <c r="AI158" s="402"/>
      <c r="AJ158" s="388"/>
      <c r="AK158" s="388"/>
      <c r="AL158" s="388"/>
      <c r="AM158" s="402"/>
      <c r="AN158" s="388"/>
      <c r="AO158" s="388"/>
      <c r="AP158" s="388"/>
      <c r="AQ158" s="404"/>
      <c r="AR158" s="405"/>
      <c r="AS158" s="405"/>
      <c r="AT158" s="406"/>
      <c r="AU158" s="388"/>
      <c r="AV158" s="388"/>
      <c r="AW158" s="388"/>
      <c r="AX158" s="389"/>
      <c r="AY158">
        <f>$AY$156</f>
        <v>0</v>
      </c>
    </row>
    <row r="159" spans="1:60" ht="23.25" hidden="1" customHeight="1" x14ac:dyDescent="0.15">
      <c r="A159" s="329"/>
      <c r="B159" s="331"/>
      <c r="C159" s="332"/>
      <c r="D159" s="332"/>
      <c r="E159" s="332"/>
      <c r="F159" s="333"/>
      <c r="G159" s="908"/>
      <c r="H159" s="526"/>
      <c r="I159" s="526"/>
      <c r="J159" s="526"/>
      <c r="K159" s="526"/>
      <c r="L159" s="526"/>
      <c r="M159" s="526"/>
      <c r="N159" s="526"/>
      <c r="O159" s="527"/>
      <c r="P159" s="464"/>
      <c r="Q159" s="464"/>
      <c r="R159" s="464"/>
      <c r="S159" s="464"/>
      <c r="T159" s="464"/>
      <c r="U159" s="464"/>
      <c r="V159" s="464"/>
      <c r="W159" s="464"/>
      <c r="X159" s="465"/>
      <c r="Y159" s="909" t="s">
        <v>51</v>
      </c>
      <c r="Z159" s="800"/>
      <c r="AA159" s="801"/>
      <c r="AB159" s="461"/>
      <c r="AC159" s="461"/>
      <c r="AD159" s="461"/>
      <c r="AE159" s="402"/>
      <c r="AF159" s="388"/>
      <c r="AG159" s="388"/>
      <c r="AH159" s="388"/>
      <c r="AI159" s="402"/>
      <c r="AJ159" s="388"/>
      <c r="AK159" s="388"/>
      <c r="AL159" s="388"/>
      <c r="AM159" s="402"/>
      <c r="AN159" s="388"/>
      <c r="AO159" s="388"/>
      <c r="AP159" s="388"/>
      <c r="AQ159" s="404"/>
      <c r="AR159" s="405"/>
      <c r="AS159" s="405"/>
      <c r="AT159" s="406"/>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09" t="s">
        <v>13</v>
      </c>
      <c r="Z160" s="800"/>
      <c r="AA160" s="801"/>
      <c r="AB160" s="910" t="s">
        <v>14</v>
      </c>
      <c r="AC160" s="910"/>
      <c r="AD160" s="910"/>
      <c r="AE160" s="579"/>
      <c r="AF160" s="580"/>
      <c r="AG160" s="580"/>
      <c r="AH160" s="580"/>
      <c r="AI160" s="579"/>
      <c r="AJ160" s="580"/>
      <c r="AK160" s="580"/>
      <c r="AL160" s="580"/>
      <c r="AM160" s="579"/>
      <c r="AN160" s="580"/>
      <c r="AO160" s="580"/>
      <c r="AP160" s="580"/>
      <c r="AQ160" s="404"/>
      <c r="AR160" s="405"/>
      <c r="AS160" s="405"/>
      <c r="AT160" s="406"/>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28" t="s">
        <v>501</v>
      </c>
      <c r="AF161" s="428"/>
      <c r="AG161" s="428"/>
      <c r="AH161" s="428"/>
      <c r="AI161" s="428" t="s">
        <v>653</v>
      </c>
      <c r="AJ161" s="428"/>
      <c r="AK161" s="428"/>
      <c r="AL161" s="428"/>
      <c r="AM161" s="428" t="s">
        <v>469</v>
      </c>
      <c r="AN161" s="428"/>
      <c r="AO161" s="428"/>
      <c r="AP161" s="428"/>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5"/>
      <c r="AC162" s="500"/>
      <c r="AD162" s="501"/>
      <c r="AE162" s="428"/>
      <c r="AF162" s="428"/>
      <c r="AG162" s="428"/>
      <c r="AH162" s="428"/>
      <c r="AI162" s="428"/>
      <c r="AJ162" s="428"/>
      <c r="AK162" s="428"/>
      <c r="AL162" s="428"/>
      <c r="AM162" s="428"/>
      <c r="AN162" s="428"/>
      <c r="AO162" s="428"/>
      <c r="AP162" s="428"/>
      <c r="AQ162" s="509"/>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5" t="s">
        <v>58</v>
      </c>
      <c r="Z163" s="906"/>
      <c r="AA163" s="907"/>
      <c r="AB163" s="385"/>
      <c r="AC163" s="385"/>
      <c r="AD163" s="385"/>
      <c r="AE163" s="402"/>
      <c r="AF163" s="388"/>
      <c r="AG163" s="388"/>
      <c r="AH163" s="388"/>
      <c r="AI163" s="402"/>
      <c r="AJ163" s="388"/>
      <c r="AK163" s="388"/>
      <c r="AL163" s="388"/>
      <c r="AM163" s="402"/>
      <c r="AN163" s="388"/>
      <c r="AO163" s="388"/>
      <c r="AP163" s="388"/>
      <c r="AQ163" s="404"/>
      <c r="AR163" s="405"/>
      <c r="AS163" s="405"/>
      <c r="AT163" s="406"/>
      <c r="AU163" s="388"/>
      <c r="AV163" s="388"/>
      <c r="AW163" s="388"/>
      <c r="AX163" s="389"/>
      <c r="AY163">
        <f>$AY$161</f>
        <v>0</v>
      </c>
    </row>
    <row r="164" spans="1:60" ht="23.25" hidden="1" customHeight="1" x14ac:dyDescent="0.15">
      <c r="A164" s="329"/>
      <c r="B164" s="331"/>
      <c r="C164" s="332"/>
      <c r="D164" s="332"/>
      <c r="E164" s="332"/>
      <c r="F164" s="333"/>
      <c r="G164" s="908"/>
      <c r="H164" s="526"/>
      <c r="I164" s="526"/>
      <c r="J164" s="526"/>
      <c r="K164" s="526"/>
      <c r="L164" s="526"/>
      <c r="M164" s="526"/>
      <c r="N164" s="526"/>
      <c r="O164" s="527"/>
      <c r="P164" s="464"/>
      <c r="Q164" s="464"/>
      <c r="R164" s="464"/>
      <c r="S164" s="464"/>
      <c r="T164" s="464"/>
      <c r="U164" s="464"/>
      <c r="V164" s="464"/>
      <c r="W164" s="464"/>
      <c r="X164" s="465"/>
      <c r="Y164" s="909" t="s">
        <v>51</v>
      </c>
      <c r="Z164" s="800"/>
      <c r="AA164" s="801"/>
      <c r="AB164" s="461"/>
      <c r="AC164" s="461"/>
      <c r="AD164" s="461"/>
      <c r="AE164" s="402"/>
      <c r="AF164" s="388"/>
      <c r="AG164" s="388"/>
      <c r="AH164" s="388"/>
      <c r="AI164" s="402"/>
      <c r="AJ164" s="388"/>
      <c r="AK164" s="388"/>
      <c r="AL164" s="388"/>
      <c r="AM164" s="402"/>
      <c r="AN164" s="388"/>
      <c r="AO164" s="388"/>
      <c r="AP164" s="388"/>
      <c r="AQ164" s="404"/>
      <c r="AR164" s="405"/>
      <c r="AS164" s="405"/>
      <c r="AT164" s="406"/>
      <c r="AU164" s="388"/>
      <c r="AV164" s="388"/>
      <c r="AW164" s="388"/>
      <c r="AX164" s="389"/>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4" t="s">
        <v>11</v>
      </c>
      <c r="AC167" s="414"/>
      <c r="AD167" s="414"/>
      <c r="AE167" s="428" t="s">
        <v>501</v>
      </c>
      <c r="AF167" s="428"/>
      <c r="AG167" s="428"/>
      <c r="AH167" s="428"/>
      <c r="AI167" s="428" t="s">
        <v>653</v>
      </c>
      <c r="AJ167" s="428"/>
      <c r="AK167" s="428"/>
      <c r="AL167" s="428"/>
      <c r="AM167" s="428" t="s">
        <v>469</v>
      </c>
      <c r="AN167" s="428"/>
      <c r="AO167" s="428"/>
      <c r="AP167" s="428"/>
      <c r="AQ167" s="423" t="s">
        <v>500</v>
      </c>
      <c r="AR167" s="424"/>
      <c r="AS167" s="424"/>
      <c r="AT167" s="425"/>
      <c r="AU167" s="423" t="s">
        <v>678</v>
      </c>
      <c r="AV167" s="424"/>
      <c r="AW167" s="424"/>
      <c r="AX167" s="426"/>
      <c r="AY167">
        <f>COUNTA($G$168)</f>
        <v>0</v>
      </c>
    </row>
    <row r="168" spans="1:60" ht="23.25" hidden="1" customHeight="1" x14ac:dyDescent="0.15">
      <c r="A168" s="363"/>
      <c r="B168" s="332"/>
      <c r="C168" s="332"/>
      <c r="D168" s="332"/>
      <c r="E168" s="332"/>
      <c r="F168" s="333"/>
      <c r="G168" s="442"/>
      <c r="H168" s="373"/>
      <c r="I168" s="373"/>
      <c r="J168" s="373"/>
      <c r="K168" s="373"/>
      <c r="L168" s="373"/>
      <c r="M168" s="373"/>
      <c r="N168" s="373"/>
      <c r="O168" s="373"/>
      <c r="P168" s="443"/>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7"/>
      <c r="AV168" s="418"/>
      <c r="AW168" s="418"/>
      <c r="AX168" s="419"/>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6"/>
      <c r="AC169" s="386"/>
      <c r="AD169" s="386"/>
      <c r="AE169" s="387"/>
      <c r="AF169" s="387"/>
      <c r="AG169" s="387"/>
      <c r="AH169" s="387"/>
      <c r="AI169" s="387"/>
      <c r="AJ169" s="387"/>
      <c r="AK169" s="387"/>
      <c r="AL169" s="387"/>
      <c r="AM169" s="387"/>
      <c r="AN169" s="387"/>
      <c r="AO169" s="387"/>
      <c r="AP169" s="387"/>
      <c r="AQ169" s="387"/>
      <c r="AR169" s="387"/>
      <c r="AS169" s="387"/>
      <c r="AT169" s="387"/>
      <c r="AU169" s="427"/>
      <c r="AV169" s="418"/>
      <c r="AW169" s="418"/>
      <c r="AX169" s="419"/>
      <c r="AY169">
        <f>$AY$167</f>
        <v>0</v>
      </c>
    </row>
    <row r="170" spans="1:60" ht="23.25" hidden="1" customHeight="1" x14ac:dyDescent="0.15">
      <c r="A170" s="474" t="s">
        <v>666</v>
      </c>
      <c r="B170" s="356"/>
      <c r="C170" s="356"/>
      <c r="D170" s="356"/>
      <c r="E170" s="356"/>
      <c r="F170" s="475"/>
      <c r="G170" s="238" t="s">
        <v>667</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28" t="s">
        <v>501</v>
      </c>
      <c r="AF170" s="428"/>
      <c r="AG170" s="428"/>
      <c r="AH170" s="428"/>
      <c r="AI170" s="428" t="s">
        <v>653</v>
      </c>
      <c r="AJ170" s="428"/>
      <c r="AK170" s="428"/>
      <c r="AL170" s="428"/>
      <c r="AM170" s="428" t="s">
        <v>469</v>
      </c>
      <c r="AN170" s="428"/>
      <c r="AO170" s="428"/>
      <c r="AP170" s="428"/>
      <c r="AQ170" s="429" t="s">
        <v>679</v>
      </c>
      <c r="AR170" s="430"/>
      <c r="AS170" s="430"/>
      <c r="AT170" s="430"/>
      <c r="AU170" s="430"/>
      <c r="AV170" s="430"/>
      <c r="AW170" s="430"/>
      <c r="AX170" s="431"/>
      <c r="AY170">
        <f>IF(SUBSTITUTE(SUBSTITUTE($G$171,"／",""),"　","")="",0,1)</f>
        <v>0</v>
      </c>
    </row>
    <row r="171" spans="1:60" ht="23.25" hidden="1" customHeight="1" x14ac:dyDescent="0.15">
      <c r="A171" s="476"/>
      <c r="B171" s="337"/>
      <c r="C171" s="337"/>
      <c r="D171" s="337"/>
      <c r="E171" s="337"/>
      <c r="F171" s="477"/>
      <c r="G171" s="407" t="s">
        <v>668</v>
      </c>
      <c r="H171" s="408"/>
      <c r="I171" s="408"/>
      <c r="J171" s="408"/>
      <c r="K171" s="408"/>
      <c r="L171" s="408"/>
      <c r="M171" s="408"/>
      <c r="N171" s="408"/>
      <c r="O171" s="408"/>
      <c r="P171" s="408"/>
      <c r="Q171" s="408"/>
      <c r="R171" s="408"/>
      <c r="S171" s="408"/>
      <c r="T171" s="408"/>
      <c r="U171" s="408"/>
      <c r="V171" s="408"/>
      <c r="W171" s="408"/>
      <c r="X171" s="408"/>
      <c r="Y171" s="432" t="s">
        <v>666</v>
      </c>
      <c r="Z171" s="433"/>
      <c r="AA171" s="434"/>
      <c r="AB171" s="435"/>
      <c r="AC171" s="436"/>
      <c r="AD171" s="437"/>
      <c r="AE171" s="411"/>
      <c r="AF171" s="411"/>
      <c r="AG171" s="411"/>
      <c r="AH171" s="411"/>
      <c r="AI171" s="411"/>
      <c r="AJ171" s="411"/>
      <c r="AK171" s="411"/>
      <c r="AL171" s="411"/>
      <c r="AM171" s="411"/>
      <c r="AN171" s="411"/>
      <c r="AO171" s="411"/>
      <c r="AP171" s="411"/>
      <c r="AQ171" s="402"/>
      <c r="AR171" s="388"/>
      <c r="AS171" s="388"/>
      <c r="AT171" s="388"/>
      <c r="AU171" s="388"/>
      <c r="AV171" s="388"/>
      <c r="AW171" s="388"/>
      <c r="AX171" s="389"/>
      <c r="AY171">
        <f>$AY$170</f>
        <v>0</v>
      </c>
    </row>
    <row r="172" spans="1:60" ht="46.5" hidden="1" customHeight="1" x14ac:dyDescent="0.15">
      <c r="A172" s="478"/>
      <c r="B172" s="339"/>
      <c r="C172" s="339"/>
      <c r="D172" s="339"/>
      <c r="E172" s="339"/>
      <c r="F172" s="479"/>
      <c r="G172" s="409"/>
      <c r="H172" s="410"/>
      <c r="I172" s="410"/>
      <c r="J172" s="410"/>
      <c r="K172" s="410"/>
      <c r="L172" s="410"/>
      <c r="M172" s="410"/>
      <c r="N172" s="410"/>
      <c r="O172" s="410"/>
      <c r="P172" s="410"/>
      <c r="Q172" s="410"/>
      <c r="R172" s="410"/>
      <c r="S172" s="410"/>
      <c r="T172" s="410"/>
      <c r="U172" s="410"/>
      <c r="V172" s="410"/>
      <c r="W172" s="410"/>
      <c r="X172" s="410"/>
      <c r="Y172" s="399" t="s">
        <v>669</v>
      </c>
      <c r="Z172" s="412"/>
      <c r="AA172" s="413"/>
      <c r="AB172" s="438" t="s">
        <v>670</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44"/>
      <c r="AY172">
        <f>$AY$170</f>
        <v>0</v>
      </c>
    </row>
    <row r="173" spans="1:60" ht="18.75" hidden="1" customHeight="1" x14ac:dyDescent="0.15">
      <c r="A173" s="516" t="s">
        <v>316</v>
      </c>
      <c r="B173" s="517"/>
      <c r="C173" s="517"/>
      <c r="D173" s="517"/>
      <c r="E173" s="517"/>
      <c r="F173" s="518"/>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28" t="s">
        <v>501</v>
      </c>
      <c r="AF173" s="428"/>
      <c r="AG173" s="428"/>
      <c r="AH173" s="428"/>
      <c r="AI173" s="428" t="s">
        <v>653</v>
      </c>
      <c r="AJ173" s="428"/>
      <c r="AK173" s="428"/>
      <c r="AL173" s="428"/>
      <c r="AM173" s="428" t="s">
        <v>469</v>
      </c>
      <c r="AN173" s="428"/>
      <c r="AO173" s="428"/>
      <c r="AP173" s="428"/>
      <c r="AQ173" s="471" t="s">
        <v>223</v>
      </c>
      <c r="AR173" s="472"/>
      <c r="AS173" s="472"/>
      <c r="AT173" s="473"/>
      <c r="AU173" s="337" t="s">
        <v>129</v>
      </c>
      <c r="AV173" s="337"/>
      <c r="AW173" s="337"/>
      <c r="AX173" s="342"/>
      <c r="AY173">
        <f>COUNTA($G$175)</f>
        <v>0</v>
      </c>
    </row>
    <row r="174" spans="1:60" ht="18.75" hidden="1" customHeight="1" x14ac:dyDescent="0.15">
      <c r="A174" s="519"/>
      <c r="B174" s="520"/>
      <c r="C174" s="520"/>
      <c r="D174" s="520"/>
      <c r="E174" s="520"/>
      <c r="F174" s="521"/>
      <c r="G174" s="358"/>
      <c r="H174" s="339"/>
      <c r="I174" s="339"/>
      <c r="J174" s="339"/>
      <c r="K174" s="339"/>
      <c r="L174" s="339"/>
      <c r="M174" s="339"/>
      <c r="N174" s="339"/>
      <c r="O174" s="340"/>
      <c r="P174" s="343"/>
      <c r="Q174" s="339"/>
      <c r="R174" s="339"/>
      <c r="S174" s="339"/>
      <c r="T174" s="339"/>
      <c r="U174" s="339"/>
      <c r="V174" s="339"/>
      <c r="W174" s="339"/>
      <c r="X174" s="340"/>
      <c r="Y174" s="494"/>
      <c r="Z174" s="495"/>
      <c r="AA174" s="496"/>
      <c r="AB174" s="415"/>
      <c r="AC174" s="500"/>
      <c r="AD174" s="501"/>
      <c r="AE174" s="428"/>
      <c r="AF174" s="428"/>
      <c r="AG174" s="428"/>
      <c r="AH174" s="428"/>
      <c r="AI174" s="428"/>
      <c r="AJ174" s="428"/>
      <c r="AK174" s="428"/>
      <c r="AL174" s="428"/>
      <c r="AM174" s="428"/>
      <c r="AN174" s="428"/>
      <c r="AO174" s="428"/>
      <c r="AP174" s="428"/>
      <c r="AQ174" s="445"/>
      <c r="AR174" s="446"/>
      <c r="AS174" s="447" t="s">
        <v>224</v>
      </c>
      <c r="AT174" s="448"/>
      <c r="AU174" s="449"/>
      <c r="AV174" s="449"/>
      <c r="AW174" s="339" t="s">
        <v>170</v>
      </c>
      <c r="AX174" s="344"/>
      <c r="AY174">
        <f t="shared" ref="AY174:AY179" si="7">$AY$173</f>
        <v>0</v>
      </c>
    </row>
    <row r="175" spans="1:60" ht="23.25" hidden="1" customHeight="1" x14ac:dyDescent="0.15">
      <c r="A175" s="522"/>
      <c r="B175" s="520"/>
      <c r="C175" s="520"/>
      <c r="D175" s="520"/>
      <c r="E175" s="520"/>
      <c r="F175" s="521"/>
      <c r="G175" s="390"/>
      <c r="H175" s="391"/>
      <c r="I175" s="391"/>
      <c r="J175" s="391"/>
      <c r="K175" s="391"/>
      <c r="L175" s="391"/>
      <c r="M175" s="391"/>
      <c r="N175" s="391"/>
      <c r="O175" s="392"/>
      <c r="P175" s="154"/>
      <c r="Q175" s="154"/>
      <c r="R175" s="154"/>
      <c r="S175" s="154"/>
      <c r="T175" s="154"/>
      <c r="U175" s="154"/>
      <c r="V175" s="154"/>
      <c r="W175" s="154"/>
      <c r="X175" s="155"/>
      <c r="Y175" s="399" t="s">
        <v>12</v>
      </c>
      <c r="Z175" s="400"/>
      <c r="AA175" s="401"/>
      <c r="AB175" s="385"/>
      <c r="AC175" s="385"/>
      <c r="AD175" s="385"/>
      <c r="AE175" s="402"/>
      <c r="AF175" s="388"/>
      <c r="AG175" s="388"/>
      <c r="AH175" s="388"/>
      <c r="AI175" s="402"/>
      <c r="AJ175" s="388"/>
      <c r="AK175" s="388"/>
      <c r="AL175" s="388"/>
      <c r="AM175" s="402"/>
      <c r="AN175" s="388"/>
      <c r="AO175" s="388"/>
      <c r="AP175" s="388"/>
      <c r="AQ175" s="404"/>
      <c r="AR175" s="405"/>
      <c r="AS175" s="405"/>
      <c r="AT175" s="406"/>
      <c r="AU175" s="388"/>
      <c r="AV175" s="388"/>
      <c r="AW175" s="388"/>
      <c r="AX175" s="389"/>
      <c r="AY175">
        <f t="shared" si="7"/>
        <v>0</v>
      </c>
    </row>
    <row r="176" spans="1:60" ht="23.25" hidden="1" customHeight="1" x14ac:dyDescent="0.15">
      <c r="A176" s="523"/>
      <c r="B176" s="524"/>
      <c r="C176" s="524"/>
      <c r="D176" s="524"/>
      <c r="E176" s="524"/>
      <c r="F176" s="525"/>
      <c r="G176" s="393"/>
      <c r="H176" s="394"/>
      <c r="I176" s="394"/>
      <c r="J176" s="394"/>
      <c r="K176" s="394"/>
      <c r="L176" s="394"/>
      <c r="M176" s="394"/>
      <c r="N176" s="394"/>
      <c r="O176" s="395"/>
      <c r="P176" s="526"/>
      <c r="Q176" s="526"/>
      <c r="R176" s="526"/>
      <c r="S176" s="526"/>
      <c r="T176" s="526"/>
      <c r="U176" s="526"/>
      <c r="V176" s="526"/>
      <c r="W176" s="526"/>
      <c r="X176" s="527"/>
      <c r="Y176" s="237" t="s">
        <v>51</v>
      </c>
      <c r="Z176" s="238"/>
      <c r="AA176" s="267"/>
      <c r="AB176" s="461"/>
      <c r="AC176" s="461"/>
      <c r="AD176" s="461"/>
      <c r="AE176" s="402"/>
      <c r="AF176" s="388"/>
      <c r="AG176" s="388"/>
      <c r="AH176" s="388"/>
      <c r="AI176" s="402"/>
      <c r="AJ176" s="388"/>
      <c r="AK176" s="388"/>
      <c r="AL176" s="388"/>
      <c r="AM176" s="402"/>
      <c r="AN176" s="388"/>
      <c r="AO176" s="388"/>
      <c r="AP176" s="388"/>
      <c r="AQ176" s="404"/>
      <c r="AR176" s="405"/>
      <c r="AS176" s="405"/>
      <c r="AT176" s="406"/>
      <c r="AU176" s="388"/>
      <c r="AV176" s="388"/>
      <c r="AW176" s="388"/>
      <c r="AX176" s="389"/>
      <c r="AY176">
        <f t="shared" si="7"/>
        <v>0</v>
      </c>
    </row>
    <row r="177" spans="1:60" ht="23.25" hidden="1" customHeight="1" x14ac:dyDescent="0.15">
      <c r="A177" s="522"/>
      <c r="B177" s="520"/>
      <c r="C177" s="520"/>
      <c r="D177" s="520"/>
      <c r="E177" s="520"/>
      <c r="F177" s="521"/>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3" t="s">
        <v>14</v>
      </c>
      <c r="AC177" s="403"/>
      <c r="AD177" s="403"/>
      <c r="AE177" s="402"/>
      <c r="AF177" s="388"/>
      <c r="AG177" s="388"/>
      <c r="AH177" s="388"/>
      <c r="AI177" s="402"/>
      <c r="AJ177" s="388"/>
      <c r="AK177" s="388"/>
      <c r="AL177" s="388"/>
      <c r="AM177" s="402"/>
      <c r="AN177" s="388"/>
      <c r="AO177" s="388"/>
      <c r="AP177" s="388"/>
      <c r="AQ177" s="404"/>
      <c r="AR177" s="405"/>
      <c r="AS177" s="405"/>
      <c r="AT177" s="406"/>
      <c r="AU177" s="388"/>
      <c r="AV177" s="388"/>
      <c r="AW177" s="388"/>
      <c r="AX177" s="389"/>
      <c r="AY177">
        <f t="shared" si="7"/>
        <v>0</v>
      </c>
    </row>
    <row r="178" spans="1:60" ht="23.25" hidden="1" customHeight="1" x14ac:dyDescent="0.15">
      <c r="A178" s="474" t="s">
        <v>344</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4"/>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8" t="s">
        <v>139</v>
      </c>
      <c r="C185" s="469"/>
      <c r="D185" s="469"/>
      <c r="E185" s="469"/>
      <c r="F185" s="470"/>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28" t="s">
        <v>501</v>
      </c>
      <c r="AF185" s="428"/>
      <c r="AG185" s="428"/>
      <c r="AH185" s="428"/>
      <c r="AI185" s="428" t="s">
        <v>653</v>
      </c>
      <c r="AJ185" s="428"/>
      <c r="AK185" s="428"/>
      <c r="AL185" s="428"/>
      <c r="AM185" s="428" t="s">
        <v>469</v>
      </c>
      <c r="AN185" s="428"/>
      <c r="AO185" s="428"/>
      <c r="AP185" s="428"/>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5"/>
      <c r="AC186" s="500"/>
      <c r="AD186" s="501"/>
      <c r="AE186" s="428"/>
      <c r="AF186" s="428"/>
      <c r="AG186" s="428"/>
      <c r="AH186" s="428"/>
      <c r="AI186" s="428"/>
      <c r="AJ186" s="428"/>
      <c r="AK186" s="428"/>
      <c r="AL186" s="428"/>
      <c r="AM186" s="428"/>
      <c r="AN186" s="428"/>
      <c r="AO186" s="428"/>
      <c r="AP186" s="428"/>
      <c r="AQ186" s="509"/>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5" t="s">
        <v>58</v>
      </c>
      <c r="Z187" s="906"/>
      <c r="AA187" s="907"/>
      <c r="AB187" s="385"/>
      <c r="AC187" s="385"/>
      <c r="AD187" s="385"/>
      <c r="AE187" s="402"/>
      <c r="AF187" s="388"/>
      <c r="AG187" s="388"/>
      <c r="AH187" s="388"/>
      <c r="AI187" s="402"/>
      <c r="AJ187" s="388"/>
      <c r="AK187" s="388"/>
      <c r="AL187" s="388"/>
      <c r="AM187" s="402"/>
      <c r="AN187" s="388"/>
      <c r="AO187" s="388"/>
      <c r="AP187" s="388"/>
      <c r="AQ187" s="404"/>
      <c r="AR187" s="405"/>
      <c r="AS187" s="405"/>
      <c r="AT187" s="406"/>
      <c r="AU187" s="388"/>
      <c r="AV187" s="388"/>
      <c r="AW187" s="388"/>
      <c r="AX187" s="389"/>
      <c r="AY187">
        <f t="shared" si="8"/>
        <v>0</v>
      </c>
    </row>
    <row r="188" spans="1:60" ht="23.25" hidden="1" customHeight="1" x14ac:dyDescent="0.15">
      <c r="A188" s="329"/>
      <c r="B188" s="331"/>
      <c r="C188" s="332"/>
      <c r="D188" s="332"/>
      <c r="E188" s="332"/>
      <c r="F188" s="333"/>
      <c r="G188" s="908"/>
      <c r="H188" s="526"/>
      <c r="I188" s="526"/>
      <c r="J188" s="526"/>
      <c r="K188" s="526"/>
      <c r="L188" s="526"/>
      <c r="M188" s="526"/>
      <c r="N188" s="526"/>
      <c r="O188" s="527"/>
      <c r="P188" s="464"/>
      <c r="Q188" s="464"/>
      <c r="R188" s="464"/>
      <c r="S188" s="464"/>
      <c r="T188" s="464"/>
      <c r="U188" s="464"/>
      <c r="V188" s="464"/>
      <c r="W188" s="464"/>
      <c r="X188" s="465"/>
      <c r="Y188" s="909" t="s">
        <v>51</v>
      </c>
      <c r="Z188" s="800"/>
      <c r="AA188" s="801"/>
      <c r="AB188" s="461"/>
      <c r="AC188" s="461"/>
      <c r="AD188" s="461"/>
      <c r="AE188" s="402"/>
      <c r="AF188" s="388"/>
      <c r="AG188" s="388"/>
      <c r="AH188" s="388"/>
      <c r="AI188" s="402"/>
      <c r="AJ188" s="388"/>
      <c r="AK188" s="388"/>
      <c r="AL188" s="388"/>
      <c r="AM188" s="402"/>
      <c r="AN188" s="388"/>
      <c r="AO188" s="388"/>
      <c r="AP188" s="388"/>
      <c r="AQ188" s="404"/>
      <c r="AR188" s="405"/>
      <c r="AS188" s="405"/>
      <c r="AT188" s="406"/>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09" t="s">
        <v>13</v>
      </c>
      <c r="Z189" s="800"/>
      <c r="AA189" s="801"/>
      <c r="AB189" s="910" t="s">
        <v>14</v>
      </c>
      <c r="AC189" s="910"/>
      <c r="AD189" s="910"/>
      <c r="AE189" s="579"/>
      <c r="AF189" s="580"/>
      <c r="AG189" s="580"/>
      <c r="AH189" s="580"/>
      <c r="AI189" s="579"/>
      <c r="AJ189" s="580"/>
      <c r="AK189" s="580"/>
      <c r="AL189" s="580"/>
      <c r="AM189" s="579"/>
      <c r="AN189" s="580"/>
      <c r="AO189" s="580"/>
      <c r="AP189" s="580"/>
      <c r="AQ189" s="404"/>
      <c r="AR189" s="405"/>
      <c r="AS189" s="405"/>
      <c r="AT189" s="406"/>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28" t="s">
        <v>501</v>
      </c>
      <c r="AF190" s="428"/>
      <c r="AG190" s="428"/>
      <c r="AH190" s="428"/>
      <c r="AI190" s="428" t="s">
        <v>653</v>
      </c>
      <c r="AJ190" s="428"/>
      <c r="AK190" s="428"/>
      <c r="AL190" s="428"/>
      <c r="AM190" s="428" t="s">
        <v>469</v>
      </c>
      <c r="AN190" s="428"/>
      <c r="AO190" s="428"/>
      <c r="AP190" s="428"/>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5"/>
      <c r="AC191" s="500"/>
      <c r="AD191" s="501"/>
      <c r="AE191" s="428"/>
      <c r="AF191" s="428"/>
      <c r="AG191" s="428"/>
      <c r="AH191" s="428"/>
      <c r="AI191" s="428"/>
      <c r="AJ191" s="428"/>
      <c r="AK191" s="428"/>
      <c r="AL191" s="428"/>
      <c r="AM191" s="428"/>
      <c r="AN191" s="428"/>
      <c r="AO191" s="428"/>
      <c r="AP191" s="428"/>
      <c r="AQ191" s="509"/>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5" t="s">
        <v>58</v>
      </c>
      <c r="Z192" s="906"/>
      <c r="AA192" s="907"/>
      <c r="AB192" s="385"/>
      <c r="AC192" s="385"/>
      <c r="AD192" s="385"/>
      <c r="AE192" s="402"/>
      <c r="AF192" s="388"/>
      <c r="AG192" s="388"/>
      <c r="AH192" s="388"/>
      <c r="AI192" s="402"/>
      <c r="AJ192" s="388"/>
      <c r="AK192" s="388"/>
      <c r="AL192" s="388"/>
      <c r="AM192" s="402"/>
      <c r="AN192" s="388"/>
      <c r="AO192" s="388"/>
      <c r="AP192" s="388"/>
      <c r="AQ192" s="404"/>
      <c r="AR192" s="405"/>
      <c r="AS192" s="405"/>
      <c r="AT192" s="406"/>
      <c r="AU192" s="388"/>
      <c r="AV192" s="388"/>
      <c r="AW192" s="388"/>
      <c r="AX192" s="389"/>
      <c r="AY192">
        <f>$AY$190</f>
        <v>0</v>
      </c>
    </row>
    <row r="193" spans="1:60" ht="23.25" hidden="1" customHeight="1" x14ac:dyDescent="0.15">
      <c r="A193" s="329"/>
      <c r="B193" s="331"/>
      <c r="C193" s="332"/>
      <c r="D193" s="332"/>
      <c r="E193" s="332"/>
      <c r="F193" s="333"/>
      <c r="G193" s="908"/>
      <c r="H193" s="526"/>
      <c r="I193" s="526"/>
      <c r="J193" s="526"/>
      <c r="K193" s="526"/>
      <c r="L193" s="526"/>
      <c r="M193" s="526"/>
      <c r="N193" s="526"/>
      <c r="O193" s="527"/>
      <c r="P193" s="464"/>
      <c r="Q193" s="464"/>
      <c r="R193" s="464"/>
      <c r="S193" s="464"/>
      <c r="T193" s="464"/>
      <c r="U193" s="464"/>
      <c r="V193" s="464"/>
      <c r="W193" s="464"/>
      <c r="X193" s="465"/>
      <c r="Y193" s="909" t="s">
        <v>51</v>
      </c>
      <c r="Z193" s="800"/>
      <c r="AA193" s="801"/>
      <c r="AB193" s="461"/>
      <c r="AC193" s="461"/>
      <c r="AD193" s="461"/>
      <c r="AE193" s="402"/>
      <c r="AF193" s="388"/>
      <c r="AG193" s="388"/>
      <c r="AH193" s="388"/>
      <c r="AI193" s="402"/>
      <c r="AJ193" s="388"/>
      <c r="AK193" s="388"/>
      <c r="AL193" s="388"/>
      <c r="AM193" s="402"/>
      <c r="AN193" s="388"/>
      <c r="AO193" s="388"/>
      <c r="AP193" s="388"/>
      <c r="AQ193" s="404"/>
      <c r="AR193" s="405"/>
      <c r="AS193" s="405"/>
      <c r="AT193" s="406"/>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09" t="s">
        <v>13</v>
      </c>
      <c r="Z194" s="800"/>
      <c r="AA194" s="801"/>
      <c r="AB194" s="910" t="s">
        <v>14</v>
      </c>
      <c r="AC194" s="910"/>
      <c r="AD194" s="910"/>
      <c r="AE194" s="579"/>
      <c r="AF194" s="580"/>
      <c r="AG194" s="580"/>
      <c r="AH194" s="580"/>
      <c r="AI194" s="579"/>
      <c r="AJ194" s="580"/>
      <c r="AK194" s="580"/>
      <c r="AL194" s="580"/>
      <c r="AM194" s="579"/>
      <c r="AN194" s="580"/>
      <c r="AO194" s="580"/>
      <c r="AP194" s="580"/>
      <c r="AQ194" s="404"/>
      <c r="AR194" s="405"/>
      <c r="AS194" s="405"/>
      <c r="AT194" s="406"/>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28" t="s">
        <v>501</v>
      </c>
      <c r="AF195" s="428"/>
      <c r="AG195" s="428"/>
      <c r="AH195" s="428"/>
      <c r="AI195" s="428" t="s">
        <v>653</v>
      </c>
      <c r="AJ195" s="428"/>
      <c r="AK195" s="428"/>
      <c r="AL195" s="428"/>
      <c r="AM195" s="428" t="s">
        <v>469</v>
      </c>
      <c r="AN195" s="428"/>
      <c r="AO195" s="428"/>
      <c r="AP195" s="428"/>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5"/>
      <c r="AC196" s="500"/>
      <c r="AD196" s="501"/>
      <c r="AE196" s="428"/>
      <c r="AF196" s="428"/>
      <c r="AG196" s="428"/>
      <c r="AH196" s="428"/>
      <c r="AI196" s="428"/>
      <c r="AJ196" s="428"/>
      <c r="AK196" s="428"/>
      <c r="AL196" s="428"/>
      <c r="AM196" s="428"/>
      <c r="AN196" s="428"/>
      <c r="AO196" s="428"/>
      <c r="AP196" s="428"/>
      <c r="AQ196" s="509"/>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5" t="s">
        <v>58</v>
      </c>
      <c r="Z197" s="906"/>
      <c r="AA197" s="907"/>
      <c r="AB197" s="385"/>
      <c r="AC197" s="385"/>
      <c r="AD197" s="385"/>
      <c r="AE197" s="402"/>
      <c r="AF197" s="388"/>
      <c r="AG197" s="388"/>
      <c r="AH197" s="388"/>
      <c r="AI197" s="402"/>
      <c r="AJ197" s="388"/>
      <c r="AK197" s="388"/>
      <c r="AL197" s="388"/>
      <c r="AM197" s="402"/>
      <c r="AN197" s="388"/>
      <c r="AO197" s="388"/>
      <c r="AP197" s="388"/>
      <c r="AQ197" s="404"/>
      <c r="AR197" s="405"/>
      <c r="AS197" s="405"/>
      <c r="AT197" s="406"/>
      <c r="AU197" s="388"/>
      <c r="AV197" s="388"/>
      <c r="AW197" s="388"/>
      <c r="AX197" s="389"/>
      <c r="AY197">
        <f t="shared" ref="AY197:AY199" si="9">$AY$195</f>
        <v>0</v>
      </c>
    </row>
    <row r="198" spans="1:60" ht="23.25" hidden="1" customHeight="1" x14ac:dyDescent="0.15">
      <c r="A198" s="329"/>
      <c r="B198" s="331"/>
      <c r="C198" s="332"/>
      <c r="D198" s="332"/>
      <c r="E198" s="332"/>
      <c r="F198" s="333"/>
      <c r="G198" s="908"/>
      <c r="H198" s="526"/>
      <c r="I198" s="526"/>
      <c r="J198" s="526"/>
      <c r="K198" s="526"/>
      <c r="L198" s="526"/>
      <c r="M198" s="526"/>
      <c r="N198" s="526"/>
      <c r="O198" s="527"/>
      <c r="P198" s="464"/>
      <c r="Q198" s="464"/>
      <c r="R198" s="464"/>
      <c r="S198" s="464"/>
      <c r="T198" s="464"/>
      <c r="U198" s="464"/>
      <c r="V198" s="464"/>
      <c r="W198" s="464"/>
      <c r="X198" s="465"/>
      <c r="Y198" s="909" t="s">
        <v>51</v>
      </c>
      <c r="Z198" s="800"/>
      <c r="AA198" s="801"/>
      <c r="AB198" s="461"/>
      <c r="AC198" s="461"/>
      <c r="AD198" s="461"/>
      <c r="AE198" s="402"/>
      <c r="AF198" s="388"/>
      <c r="AG198" s="388"/>
      <c r="AH198" s="388"/>
      <c r="AI198" s="402"/>
      <c r="AJ198" s="388"/>
      <c r="AK198" s="388"/>
      <c r="AL198" s="388"/>
      <c r="AM198" s="402"/>
      <c r="AN198" s="388"/>
      <c r="AO198" s="388"/>
      <c r="AP198" s="388"/>
      <c r="AQ198" s="404"/>
      <c r="AR198" s="405"/>
      <c r="AS198" s="405"/>
      <c r="AT198" s="406"/>
      <c r="AU198" s="388"/>
      <c r="AV198" s="388"/>
      <c r="AW198" s="388"/>
      <c r="AX198" s="389"/>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28" t="s">
        <v>501</v>
      </c>
      <c r="AF200" s="428"/>
      <c r="AG200" s="428"/>
      <c r="AH200" s="428"/>
      <c r="AI200" s="428" t="s">
        <v>653</v>
      </c>
      <c r="AJ200" s="428"/>
      <c r="AK200" s="428"/>
      <c r="AL200" s="428"/>
      <c r="AM200" s="428" t="s">
        <v>469</v>
      </c>
      <c r="AN200" s="428"/>
      <c r="AO200" s="428"/>
      <c r="AP200" s="428"/>
      <c r="AQ200" s="504" t="s">
        <v>223</v>
      </c>
      <c r="AR200" s="505"/>
      <c r="AS200" s="505"/>
      <c r="AT200" s="506"/>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8"/>
      <c r="AF201" s="428"/>
      <c r="AG201" s="428"/>
      <c r="AH201" s="428"/>
      <c r="AI201" s="428"/>
      <c r="AJ201" s="428"/>
      <c r="AK201" s="428"/>
      <c r="AL201" s="428"/>
      <c r="AM201" s="428"/>
      <c r="AN201" s="428"/>
      <c r="AO201" s="428"/>
      <c r="AP201" s="428"/>
      <c r="AQ201" s="445"/>
      <c r="AR201" s="446"/>
      <c r="AS201" s="447" t="s">
        <v>224</v>
      </c>
      <c r="AT201" s="448"/>
      <c r="AU201" s="449"/>
      <c r="AV201" s="449"/>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2"/>
      <c r="AF202" s="388"/>
      <c r="AG202" s="388"/>
      <c r="AH202" s="388"/>
      <c r="AI202" s="402"/>
      <c r="AJ202" s="388"/>
      <c r="AK202" s="388"/>
      <c r="AL202" s="388"/>
      <c r="AM202" s="402"/>
      <c r="AN202" s="388"/>
      <c r="AO202" s="388"/>
      <c r="AP202" s="388"/>
      <c r="AQ202" s="402"/>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2"/>
      <c r="AF203" s="388"/>
      <c r="AG203" s="388"/>
      <c r="AH203" s="388"/>
      <c r="AI203" s="402"/>
      <c r="AJ203" s="388"/>
      <c r="AK203" s="388"/>
      <c r="AL203" s="388"/>
      <c r="AM203" s="402"/>
      <c r="AN203" s="388"/>
      <c r="AO203" s="388"/>
      <c r="AP203" s="388"/>
      <c r="AQ203" s="402"/>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2"/>
      <c r="AR204" s="388"/>
      <c r="AS204" s="388"/>
      <c r="AT204" s="577"/>
      <c r="AU204" s="388"/>
      <c r="AV204" s="388"/>
      <c r="AW204" s="388"/>
      <c r="AX204" s="38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2"/>
      <c r="AF205" s="388"/>
      <c r="AG205" s="388"/>
      <c r="AH205" s="388"/>
      <c r="AI205" s="402"/>
      <c r="AJ205" s="388"/>
      <c r="AK205" s="388"/>
      <c r="AL205" s="388"/>
      <c r="AM205" s="402"/>
      <c r="AN205" s="388"/>
      <c r="AO205" s="388"/>
      <c r="AP205" s="388"/>
      <c r="AQ205" s="402"/>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2"/>
      <c r="AF206" s="388"/>
      <c r="AG206" s="388"/>
      <c r="AH206" s="388"/>
      <c r="AI206" s="402"/>
      <c r="AJ206" s="388"/>
      <c r="AK206" s="388"/>
      <c r="AL206" s="388"/>
      <c r="AM206" s="402"/>
      <c r="AN206" s="388"/>
      <c r="AO206" s="388"/>
      <c r="AP206" s="388"/>
      <c r="AQ206" s="402"/>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2"/>
      <c r="AR207" s="388"/>
      <c r="AS207" s="388"/>
      <c r="AT207" s="577"/>
      <c r="AU207" s="388"/>
      <c r="AV207" s="388"/>
      <c r="AW207" s="388"/>
      <c r="AX207" s="389"/>
      <c r="AY207">
        <f t="shared" si="10"/>
        <v>0</v>
      </c>
    </row>
    <row r="208" spans="1:60" ht="18.75" hidden="1" customHeight="1" x14ac:dyDescent="0.15">
      <c r="A208" s="605" t="s">
        <v>317</v>
      </c>
      <c r="B208" s="606"/>
      <c r="C208" s="606"/>
      <c r="D208" s="606"/>
      <c r="E208" s="606"/>
      <c r="F208" s="607"/>
      <c r="G208" s="608"/>
      <c r="H208" s="505" t="s">
        <v>140</v>
      </c>
      <c r="I208" s="505"/>
      <c r="J208" s="505"/>
      <c r="K208" s="505"/>
      <c r="L208" s="505"/>
      <c r="M208" s="505"/>
      <c r="N208" s="505"/>
      <c r="O208" s="506"/>
      <c r="P208" s="504" t="s">
        <v>56</v>
      </c>
      <c r="Q208" s="505"/>
      <c r="R208" s="505"/>
      <c r="S208" s="505"/>
      <c r="T208" s="505"/>
      <c r="U208" s="505"/>
      <c r="V208" s="505"/>
      <c r="W208" s="505"/>
      <c r="X208" s="506"/>
      <c r="Y208" s="611"/>
      <c r="Z208" s="612"/>
      <c r="AA208" s="613"/>
      <c r="AB208" s="359" t="s">
        <v>11</v>
      </c>
      <c r="AC208" s="356"/>
      <c r="AD208" s="357"/>
      <c r="AE208" s="151" t="s">
        <v>501</v>
      </c>
      <c r="AF208" s="151"/>
      <c r="AG208" s="151"/>
      <c r="AH208" s="151"/>
      <c r="AI208" s="428" t="s">
        <v>653</v>
      </c>
      <c r="AJ208" s="428"/>
      <c r="AK208" s="428"/>
      <c r="AL208" s="428"/>
      <c r="AM208" s="428" t="s">
        <v>469</v>
      </c>
      <c r="AN208" s="428"/>
      <c r="AO208" s="428"/>
      <c r="AP208" s="428"/>
      <c r="AQ208" s="504" t="s">
        <v>223</v>
      </c>
      <c r="AR208" s="505"/>
      <c r="AS208" s="505"/>
      <c r="AT208" s="506"/>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28"/>
      <c r="AJ209" s="428"/>
      <c r="AK209" s="428"/>
      <c r="AL209" s="428"/>
      <c r="AM209" s="428"/>
      <c r="AN209" s="428"/>
      <c r="AO209" s="428"/>
      <c r="AP209" s="428"/>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4"/>
      <c r="AF210" s="405"/>
      <c r="AG210" s="405"/>
      <c r="AH210" s="405"/>
      <c r="AI210" s="404"/>
      <c r="AJ210" s="405"/>
      <c r="AK210" s="405"/>
      <c r="AL210" s="405"/>
      <c r="AM210" s="404"/>
      <c r="AN210" s="405"/>
      <c r="AO210" s="405"/>
      <c r="AP210" s="405"/>
      <c r="AQ210" s="404"/>
      <c r="AR210" s="405"/>
      <c r="AS210" s="405"/>
      <c r="AT210" s="406"/>
      <c r="AU210" s="388"/>
      <c r="AV210" s="388"/>
      <c r="AW210" s="388"/>
      <c r="AX210" s="389"/>
      <c r="AY210">
        <f>$AY$208</f>
        <v>0</v>
      </c>
    </row>
    <row r="211" spans="1:51" ht="23.25" hidden="1" customHeight="1" x14ac:dyDescent="0.15">
      <c r="A211" s="581"/>
      <c r="B211" s="582"/>
      <c r="C211" s="582"/>
      <c r="D211" s="582"/>
      <c r="E211" s="582"/>
      <c r="F211" s="583"/>
      <c r="G211" s="618"/>
      <c r="H211" s="526"/>
      <c r="I211" s="526"/>
      <c r="J211" s="526"/>
      <c r="K211" s="526"/>
      <c r="L211" s="526"/>
      <c r="M211" s="526"/>
      <c r="N211" s="526"/>
      <c r="O211" s="527"/>
      <c r="P211" s="526"/>
      <c r="Q211" s="526"/>
      <c r="R211" s="526"/>
      <c r="S211" s="526"/>
      <c r="T211" s="526"/>
      <c r="U211" s="526"/>
      <c r="V211" s="526"/>
      <c r="W211" s="526"/>
      <c r="X211" s="527"/>
      <c r="Y211" s="626" t="s">
        <v>51</v>
      </c>
      <c r="Z211" s="627"/>
      <c r="AA211" s="628"/>
      <c r="AB211" s="629"/>
      <c r="AC211" s="629"/>
      <c r="AD211" s="629"/>
      <c r="AE211" s="404"/>
      <c r="AF211" s="405"/>
      <c r="AG211" s="405"/>
      <c r="AH211" s="405"/>
      <c r="AI211" s="404"/>
      <c r="AJ211" s="405"/>
      <c r="AK211" s="405"/>
      <c r="AL211" s="405"/>
      <c r="AM211" s="404"/>
      <c r="AN211" s="405"/>
      <c r="AO211" s="405"/>
      <c r="AP211" s="405"/>
      <c r="AQ211" s="404"/>
      <c r="AR211" s="405"/>
      <c r="AS211" s="405"/>
      <c r="AT211" s="406"/>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526"/>
      <c r="Q212" s="526"/>
      <c r="R212" s="526"/>
      <c r="S212" s="526"/>
      <c r="T212" s="526"/>
      <c r="U212" s="526"/>
      <c r="V212" s="526"/>
      <c r="W212" s="526"/>
      <c r="X212" s="527"/>
      <c r="Y212" s="504" t="s">
        <v>13</v>
      </c>
      <c r="Z212" s="505"/>
      <c r="AA212" s="506"/>
      <c r="AB212" s="623" t="s">
        <v>14</v>
      </c>
      <c r="AC212" s="623"/>
      <c r="AD212" s="623"/>
      <c r="AE212" s="624"/>
      <c r="AF212" s="625"/>
      <c r="AG212" s="625"/>
      <c r="AH212" s="625"/>
      <c r="AI212" s="624"/>
      <c r="AJ212" s="625"/>
      <c r="AK212" s="625"/>
      <c r="AL212" s="625"/>
      <c r="AM212" s="624"/>
      <c r="AN212" s="625"/>
      <c r="AO212" s="625"/>
      <c r="AP212" s="625"/>
      <c r="AQ212" s="404"/>
      <c r="AR212" s="405"/>
      <c r="AS212" s="405"/>
      <c r="AT212" s="406"/>
      <c r="AU212" s="388"/>
      <c r="AV212" s="388"/>
      <c r="AW212" s="388"/>
      <c r="AX212" s="389"/>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6"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704</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8" t="s">
        <v>242</v>
      </c>
      <c r="F216" s="470"/>
      <c r="G216" s="153" t="s">
        <v>705</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706</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707</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68" t="s">
        <v>363</v>
      </c>
      <c r="F218" s="470"/>
      <c r="G218" s="634" t="s">
        <v>230</v>
      </c>
      <c r="H218" s="635"/>
      <c r="I218" s="635"/>
      <c r="J218" s="657" t="s">
        <v>696</v>
      </c>
      <c r="K218" s="658"/>
      <c r="L218" s="658"/>
      <c r="M218" s="658"/>
      <c r="N218" s="658"/>
      <c r="O218" s="658"/>
      <c r="P218" s="658"/>
      <c r="Q218" s="658"/>
      <c r="R218" s="658"/>
      <c r="S218" s="658"/>
      <c r="T218" s="659"/>
      <c r="U218" s="632" t="s">
        <v>721</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721</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721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702</v>
      </c>
      <c r="AE223" s="721"/>
      <c r="AF223" s="721"/>
      <c r="AG223" s="722" t="s">
        <v>710</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702</v>
      </c>
      <c r="AE224" s="702"/>
      <c r="AF224" s="702"/>
      <c r="AG224" s="728" t="s">
        <v>711</v>
      </c>
      <c r="AH224" s="729"/>
      <c r="AI224" s="729"/>
      <c r="AJ224" s="729"/>
      <c r="AK224" s="729"/>
      <c r="AL224" s="729"/>
      <c r="AM224" s="729"/>
      <c r="AN224" s="729"/>
      <c r="AO224" s="729"/>
      <c r="AP224" s="729"/>
      <c r="AQ224" s="729"/>
      <c r="AR224" s="729"/>
      <c r="AS224" s="729"/>
      <c r="AT224" s="729"/>
      <c r="AU224" s="729"/>
      <c r="AV224" s="729"/>
      <c r="AW224" s="729"/>
      <c r="AX224" s="730"/>
    </row>
    <row r="225" spans="1:50" ht="4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702</v>
      </c>
      <c r="AE225" s="735"/>
      <c r="AF225" s="735"/>
      <c r="AG225" s="692" t="s">
        <v>712</v>
      </c>
      <c r="AH225" s="526"/>
      <c r="AI225" s="526"/>
      <c r="AJ225" s="526"/>
      <c r="AK225" s="526"/>
      <c r="AL225" s="526"/>
      <c r="AM225" s="526"/>
      <c r="AN225" s="526"/>
      <c r="AO225" s="526"/>
      <c r="AP225" s="526"/>
      <c r="AQ225" s="526"/>
      <c r="AR225" s="526"/>
      <c r="AS225" s="526"/>
      <c r="AT225" s="526"/>
      <c r="AU225" s="526"/>
      <c r="AV225" s="526"/>
      <c r="AW225" s="526"/>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708</v>
      </c>
      <c r="AE226" s="690"/>
      <c r="AF226" s="690"/>
      <c r="AG226" s="376" t="s">
        <v>707</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709</v>
      </c>
      <c r="AE227" s="702"/>
      <c r="AF227" s="703"/>
      <c r="AG227" s="692"/>
      <c r="AH227" s="526"/>
      <c r="AI227" s="526"/>
      <c r="AJ227" s="526"/>
      <c r="AK227" s="526"/>
      <c r="AL227" s="526"/>
      <c r="AM227" s="526"/>
      <c r="AN227" s="526"/>
      <c r="AO227" s="526"/>
      <c r="AP227" s="526"/>
      <c r="AQ227" s="526"/>
      <c r="AR227" s="526"/>
      <c r="AS227" s="526"/>
      <c r="AT227" s="526"/>
      <c r="AU227" s="526"/>
      <c r="AV227" s="526"/>
      <c r="AW227" s="526"/>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709</v>
      </c>
      <c r="AE228" s="708"/>
      <c r="AF228" s="708"/>
      <c r="AG228" s="692"/>
      <c r="AH228" s="526"/>
      <c r="AI228" s="526"/>
      <c r="AJ228" s="526"/>
      <c r="AK228" s="526"/>
      <c r="AL228" s="526"/>
      <c r="AM228" s="526"/>
      <c r="AN228" s="526"/>
      <c r="AO228" s="526"/>
      <c r="AP228" s="526"/>
      <c r="AQ228" s="526"/>
      <c r="AR228" s="526"/>
      <c r="AS228" s="526"/>
      <c r="AT228" s="526"/>
      <c r="AU228" s="526"/>
      <c r="AV228" s="526"/>
      <c r="AW228" s="526"/>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708</v>
      </c>
      <c r="AE229" s="754"/>
      <c r="AF229" s="754"/>
      <c r="AG229" s="755" t="s">
        <v>707</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708</v>
      </c>
      <c r="AE230" s="702"/>
      <c r="AF230" s="702"/>
      <c r="AG230" s="728" t="s">
        <v>696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708</v>
      </c>
      <c r="AE231" s="702"/>
      <c r="AF231" s="702"/>
      <c r="AG231" s="728" t="s">
        <v>696</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708</v>
      </c>
      <c r="AE232" s="702"/>
      <c r="AF232" s="702"/>
      <c r="AG232" s="728" t="s">
        <v>696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708</v>
      </c>
      <c r="AE233" s="735"/>
      <c r="AF233" s="735"/>
      <c r="AG233" s="750" t="s">
        <v>696</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708</v>
      </c>
      <c r="AE234" s="702"/>
      <c r="AF234" s="703"/>
      <c r="AG234" s="728" t="s">
        <v>696</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708</v>
      </c>
      <c r="AE235" s="743"/>
      <c r="AF235" s="744"/>
      <c r="AG235" s="745" t="s">
        <v>696</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708</v>
      </c>
      <c r="AE236" s="754"/>
      <c r="AF236" s="764"/>
      <c r="AG236" s="755" t="s">
        <v>707</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708</v>
      </c>
      <c r="AE237" s="769"/>
      <c r="AF237" s="769"/>
      <c r="AG237" s="728" t="s">
        <v>696</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708</v>
      </c>
      <c r="AE238" s="702"/>
      <c r="AF238" s="702"/>
      <c r="AG238" s="728" t="s">
        <v>696</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708</v>
      </c>
      <c r="AE239" s="702"/>
      <c r="AF239" s="702"/>
      <c r="AG239" s="758" t="s">
        <v>696</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708</v>
      </c>
      <c r="AE240" s="690"/>
      <c r="AF240" s="781"/>
      <c r="AG240" s="376" t="s">
        <v>707</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526"/>
      <c r="AI241" s="526"/>
      <c r="AJ241" s="526"/>
      <c r="AK241" s="526"/>
      <c r="AL241" s="526"/>
      <c r="AM241" s="526"/>
      <c r="AN241" s="526"/>
      <c r="AO241" s="526"/>
      <c r="AP241" s="526"/>
      <c r="AQ241" s="526"/>
      <c r="AR241" s="526"/>
      <c r="AS241" s="526"/>
      <c r="AT241" s="526"/>
      <c r="AU241" s="526"/>
      <c r="AV241" s="526"/>
      <c r="AW241" s="526"/>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526"/>
      <c r="AI242" s="526"/>
      <c r="AJ242" s="526"/>
      <c r="AK242" s="526"/>
      <c r="AL242" s="526"/>
      <c r="AM242" s="526"/>
      <c r="AN242" s="526"/>
      <c r="AO242" s="526"/>
      <c r="AP242" s="526"/>
      <c r="AQ242" s="526"/>
      <c r="AR242" s="526"/>
      <c r="AS242" s="526"/>
      <c r="AT242" s="526"/>
      <c r="AU242" s="526"/>
      <c r="AV242" s="526"/>
      <c r="AW242" s="526"/>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526"/>
      <c r="AI243" s="526"/>
      <c r="AJ243" s="526"/>
      <c r="AK243" s="526"/>
      <c r="AL243" s="526"/>
      <c r="AM243" s="526"/>
      <c r="AN243" s="526"/>
      <c r="AO243" s="526"/>
      <c r="AP243" s="526"/>
      <c r="AQ243" s="526"/>
      <c r="AR243" s="526"/>
      <c r="AS243" s="526"/>
      <c r="AT243" s="526"/>
      <c r="AU243" s="526"/>
      <c r="AV243" s="526"/>
      <c r="AW243" s="526"/>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526"/>
      <c r="AI244" s="526"/>
      <c r="AJ244" s="526"/>
      <c r="AK244" s="526"/>
      <c r="AL244" s="526"/>
      <c r="AM244" s="526"/>
      <c r="AN244" s="526"/>
      <c r="AO244" s="526"/>
      <c r="AP244" s="526"/>
      <c r="AQ244" s="526"/>
      <c r="AR244" s="526"/>
      <c r="AS244" s="526"/>
      <c r="AT244" s="526"/>
      <c r="AU244" s="526"/>
      <c r="AV244" s="526"/>
      <c r="AW244" s="526"/>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526"/>
      <c r="AI245" s="526"/>
      <c r="AJ245" s="526"/>
      <c r="AK245" s="526"/>
      <c r="AL245" s="526"/>
      <c r="AM245" s="526"/>
      <c r="AN245" s="526"/>
      <c r="AO245" s="526"/>
      <c r="AP245" s="526"/>
      <c r="AQ245" s="526"/>
      <c r="AR245" s="526"/>
      <c r="AS245" s="526"/>
      <c r="AT245" s="526"/>
      <c r="AU245" s="526"/>
      <c r="AV245" s="526"/>
      <c r="AW245" s="526"/>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707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707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50.1" customHeight="1" thickBot="1" x14ac:dyDescent="0.2">
      <c r="A250" s="127" t="s">
        <v>729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50.1" customHeight="1" thickBot="1" x14ac:dyDescent="0.2">
      <c r="A252" s="133"/>
      <c r="B252" s="134"/>
      <c r="C252" s="134"/>
      <c r="D252" s="134"/>
      <c r="E252" s="135"/>
      <c r="F252" s="136" t="s">
        <v>730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50.1" customHeight="1" thickBot="1" x14ac:dyDescent="0.2">
      <c r="A254" s="133"/>
      <c r="B254" s="134"/>
      <c r="C254" s="134"/>
      <c r="D254" s="134"/>
      <c r="E254" s="135"/>
      <c r="F254" s="789"/>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50.1"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715</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715</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715</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715</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715</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714</v>
      </c>
      <c r="H268" s="805"/>
      <c r="I268" s="805"/>
      <c r="J268" s="152" t="s">
        <v>628</v>
      </c>
      <c r="K268" s="152"/>
      <c r="L268" s="121">
        <v>9</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728</v>
      </c>
      <c r="H310" s="839"/>
      <c r="I310" s="839"/>
      <c r="J310" s="839"/>
      <c r="K310" s="840"/>
      <c r="L310" s="841" t="s">
        <v>728</v>
      </c>
      <c r="M310" s="842"/>
      <c r="N310" s="842"/>
      <c r="O310" s="842"/>
      <c r="P310" s="842"/>
      <c r="Q310" s="842"/>
      <c r="R310" s="842"/>
      <c r="S310" s="842"/>
      <c r="T310" s="842"/>
      <c r="U310" s="842"/>
      <c r="V310" s="842"/>
      <c r="W310" s="842"/>
      <c r="X310" s="843"/>
      <c r="Y310" s="844" t="s">
        <v>728</v>
      </c>
      <c r="Z310" s="845"/>
      <c r="AA310" s="845"/>
      <c r="AB310" s="846"/>
      <c r="AC310" s="838" t="s">
        <v>728</v>
      </c>
      <c r="AD310" s="839"/>
      <c r="AE310" s="839"/>
      <c r="AF310" s="839"/>
      <c r="AG310" s="840"/>
      <c r="AH310" s="847" t="s">
        <v>728</v>
      </c>
      <c r="AI310" s="842"/>
      <c r="AJ310" s="842"/>
      <c r="AK310" s="842"/>
      <c r="AL310" s="842"/>
      <c r="AM310" s="842"/>
      <c r="AN310" s="842"/>
      <c r="AO310" s="842"/>
      <c r="AP310" s="842"/>
      <c r="AQ310" s="842"/>
      <c r="AR310" s="842"/>
      <c r="AS310" s="842"/>
      <c r="AT310" s="843"/>
      <c r="AU310" s="844" t="s">
        <v>728</v>
      </c>
      <c r="AV310" s="845"/>
      <c r="AW310" s="845"/>
      <c r="AX310" s="848"/>
    </row>
    <row r="311" spans="1:50" ht="24.75" customHeight="1" x14ac:dyDescent="0.15">
      <c r="A311" s="814"/>
      <c r="B311" s="815"/>
      <c r="C311" s="815"/>
      <c r="D311" s="815"/>
      <c r="E311" s="815"/>
      <c r="F311" s="816"/>
      <c r="G311" s="824" t="s">
        <v>696</v>
      </c>
      <c r="H311" s="825"/>
      <c r="I311" s="825"/>
      <c r="J311" s="825"/>
      <c r="K311" s="826"/>
      <c r="L311" s="827" t="s">
        <v>728</v>
      </c>
      <c r="M311" s="828"/>
      <c r="N311" s="828"/>
      <c r="O311" s="828"/>
      <c r="P311" s="828"/>
      <c r="Q311" s="828"/>
      <c r="R311" s="828"/>
      <c r="S311" s="828"/>
      <c r="T311" s="828"/>
      <c r="U311" s="828"/>
      <c r="V311" s="828"/>
      <c r="W311" s="828"/>
      <c r="X311" s="829"/>
      <c r="Y311" s="830" t="s">
        <v>728</v>
      </c>
      <c r="Z311" s="831"/>
      <c r="AA311" s="831"/>
      <c r="AB311" s="832"/>
      <c r="AC311" s="824" t="s">
        <v>728</v>
      </c>
      <c r="AD311" s="825"/>
      <c r="AE311" s="825"/>
      <c r="AF311" s="825"/>
      <c r="AG311" s="826"/>
      <c r="AH311" s="827" t="s">
        <v>728</v>
      </c>
      <c r="AI311" s="828"/>
      <c r="AJ311" s="828"/>
      <c r="AK311" s="828"/>
      <c r="AL311" s="828"/>
      <c r="AM311" s="828"/>
      <c r="AN311" s="828"/>
      <c r="AO311" s="828"/>
      <c r="AP311" s="828"/>
      <c r="AQ311" s="828"/>
      <c r="AR311" s="828"/>
      <c r="AS311" s="828"/>
      <c r="AT311" s="829"/>
      <c r="AU311" s="830" t="s">
        <v>728</v>
      </c>
      <c r="AV311" s="831"/>
      <c r="AW311" s="831"/>
      <c r="AX311" s="833"/>
    </row>
    <row r="312" spans="1:50" ht="24.75" customHeight="1" x14ac:dyDescent="0.15">
      <c r="A312" s="814"/>
      <c r="B312" s="815"/>
      <c r="C312" s="815"/>
      <c r="D312" s="815"/>
      <c r="E312" s="815"/>
      <c r="F312" s="816"/>
      <c r="G312" s="824" t="s">
        <v>696</v>
      </c>
      <c r="H312" s="825"/>
      <c r="I312" s="825"/>
      <c r="J312" s="825"/>
      <c r="K312" s="826"/>
      <c r="L312" s="827" t="s">
        <v>728</v>
      </c>
      <c r="M312" s="828"/>
      <c r="N312" s="828"/>
      <c r="O312" s="828"/>
      <c r="P312" s="828"/>
      <c r="Q312" s="828"/>
      <c r="R312" s="828"/>
      <c r="S312" s="828"/>
      <c r="T312" s="828"/>
      <c r="U312" s="828"/>
      <c r="V312" s="828"/>
      <c r="W312" s="828"/>
      <c r="X312" s="829"/>
      <c r="Y312" s="830" t="s">
        <v>728</v>
      </c>
      <c r="Z312" s="831"/>
      <c r="AA312" s="831"/>
      <c r="AB312" s="832"/>
      <c r="AC312" s="824" t="s">
        <v>728</v>
      </c>
      <c r="AD312" s="825"/>
      <c r="AE312" s="825"/>
      <c r="AF312" s="825"/>
      <c r="AG312" s="826"/>
      <c r="AH312" s="827" t="s">
        <v>728</v>
      </c>
      <c r="AI312" s="828"/>
      <c r="AJ312" s="828"/>
      <c r="AK312" s="828"/>
      <c r="AL312" s="828"/>
      <c r="AM312" s="828"/>
      <c r="AN312" s="828"/>
      <c r="AO312" s="828"/>
      <c r="AP312" s="828"/>
      <c r="AQ312" s="828"/>
      <c r="AR312" s="828"/>
      <c r="AS312" s="828"/>
      <c r="AT312" s="829"/>
      <c r="AU312" s="830" t="s">
        <v>728</v>
      </c>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9" t="s">
        <v>18</v>
      </c>
      <c r="H320" s="850"/>
      <c r="I320" s="850"/>
      <c r="J320" s="850"/>
      <c r="K320" s="850"/>
      <c r="L320" s="851"/>
      <c r="M320" s="852"/>
      <c r="N320" s="852"/>
      <c r="O320" s="852"/>
      <c r="P320" s="852"/>
      <c r="Q320" s="852"/>
      <c r="R320" s="852"/>
      <c r="S320" s="852"/>
      <c r="T320" s="852"/>
      <c r="U320" s="852"/>
      <c r="V320" s="852"/>
      <c r="W320" s="852"/>
      <c r="X320" s="853"/>
      <c r="Y320" s="854">
        <f>SUM(Y310:AB319)</f>
        <v>0</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7"/>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7"/>
      <c r="AI323" s="842"/>
      <c r="AJ323" s="842"/>
      <c r="AK323" s="842"/>
      <c r="AL323" s="842"/>
      <c r="AM323" s="842"/>
      <c r="AN323" s="842"/>
      <c r="AO323" s="842"/>
      <c r="AP323" s="842"/>
      <c r="AQ323" s="842"/>
      <c r="AR323" s="842"/>
      <c r="AS323" s="842"/>
      <c r="AT323" s="843"/>
      <c r="AU323" s="844"/>
      <c r="AV323" s="845"/>
      <c r="AW323" s="845"/>
      <c r="AX323" s="848"/>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7"/>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7"/>
      <c r="AI336" s="842"/>
      <c r="AJ336" s="842"/>
      <c r="AK336" s="842"/>
      <c r="AL336" s="842"/>
      <c r="AM336" s="842"/>
      <c r="AN336" s="842"/>
      <c r="AO336" s="842"/>
      <c r="AP336" s="842"/>
      <c r="AQ336" s="842"/>
      <c r="AR336" s="842"/>
      <c r="AS336" s="842"/>
      <c r="AT336" s="843"/>
      <c r="AU336" s="844"/>
      <c r="AV336" s="845"/>
      <c r="AW336" s="845"/>
      <c r="AX336" s="848"/>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7"/>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7"/>
      <c r="AI349" s="842"/>
      <c r="AJ349" s="842"/>
      <c r="AK349" s="842"/>
      <c r="AL349" s="842"/>
      <c r="AM349" s="842"/>
      <c r="AN349" s="842"/>
      <c r="AO349" s="842"/>
      <c r="AP349" s="842"/>
      <c r="AQ349" s="842"/>
      <c r="AR349" s="842"/>
      <c r="AS349" s="842"/>
      <c r="AT349" s="843"/>
      <c r="AU349" s="844"/>
      <c r="AV349" s="845"/>
      <c r="AW349" s="845"/>
      <c r="AX349" s="848"/>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28" t="s">
        <v>25</v>
      </c>
      <c r="Q365" s="428"/>
      <c r="R365" s="428"/>
      <c r="S365" s="428"/>
      <c r="T365" s="428"/>
      <c r="U365" s="428"/>
      <c r="V365" s="428"/>
      <c r="W365" s="428"/>
      <c r="X365" s="428"/>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5" t="s">
        <v>728</v>
      </c>
      <c r="D366" s="876"/>
      <c r="E366" s="876"/>
      <c r="F366" s="876"/>
      <c r="G366" s="876"/>
      <c r="H366" s="876"/>
      <c r="I366" s="876"/>
      <c r="J366" s="877" t="s">
        <v>728</v>
      </c>
      <c r="K366" s="878"/>
      <c r="L366" s="878"/>
      <c r="M366" s="878"/>
      <c r="N366" s="878"/>
      <c r="O366" s="878"/>
      <c r="P366" s="879" t="s">
        <v>728</v>
      </c>
      <c r="Q366" s="880"/>
      <c r="R366" s="880"/>
      <c r="S366" s="880"/>
      <c r="T366" s="880"/>
      <c r="U366" s="880"/>
      <c r="V366" s="880"/>
      <c r="W366" s="880"/>
      <c r="X366" s="880"/>
      <c r="Y366" s="881" t="s">
        <v>728</v>
      </c>
      <c r="Z366" s="882"/>
      <c r="AA366" s="882"/>
      <c r="AB366" s="883"/>
      <c r="AC366" s="884"/>
      <c r="AD366" s="885"/>
      <c r="AE366" s="885"/>
      <c r="AF366" s="885"/>
      <c r="AG366" s="885"/>
      <c r="AH366" s="868" t="s">
        <v>728</v>
      </c>
      <c r="AI366" s="869"/>
      <c r="AJ366" s="869"/>
      <c r="AK366" s="869"/>
      <c r="AL366" s="870" t="s">
        <v>728</v>
      </c>
      <c r="AM366" s="871"/>
      <c r="AN366" s="871"/>
      <c r="AO366" s="872"/>
      <c r="AP366" s="873" t="s">
        <v>728</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28" t="s">
        <v>25</v>
      </c>
      <c r="Q398" s="428"/>
      <c r="R398" s="428"/>
      <c r="S398" s="428"/>
      <c r="T398" s="428"/>
      <c r="U398" s="428"/>
      <c r="V398" s="428"/>
      <c r="W398" s="428"/>
      <c r="X398" s="428"/>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28" t="s">
        <v>25</v>
      </c>
      <c r="Q431" s="428"/>
      <c r="R431" s="428"/>
      <c r="S431" s="428"/>
      <c r="T431" s="428"/>
      <c r="U431" s="428"/>
      <c r="V431" s="428"/>
      <c r="W431" s="428"/>
      <c r="X431" s="428"/>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28" t="s">
        <v>25</v>
      </c>
      <c r="Q464" s="428"/>
      <c r="R464" s="428"/>
      <c r="S464" s="428"/>
      <c r="T464" s="428"/>
      <c r="U464" s="428"/>
      <c r="V464" s="428"/>
      <c r="W464" s="428"/>
      <c r="X464" s="428"/>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28" t="s">
        <v>25</v>
      </c>
      <c r="Q497" s="428"/>
      <c r="R497" s="428"/>
      <c r="S497" s="428"/>
      <c r="T497" s="428"/>
      <c r="U497" s="428"/>
      <c r="V497" s="428"/>
      <c r="W497" s="428"/>
      <c r="X497" s="428"/>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28" t="s">
        <v>25</v>
      </c>
      <c r="Q530" s="428"/>
      <c r="R530" s="428"/>
      <c r="S530" s="428"/>
      <c r="T530" s="428"/>
      <c r="U530" s="428"/>
      <c r="V530" s="428"/>
      <c r="W530" s="428"/>
      <c r="X530" s="428"/>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28" t="s">
        <v>25</v>
      </c>
      <c r="Q563" s="428"/>
      <c r="R563" s="428"/>
      <c r="S563" s="428"/>
      <c r="T563" s="428"/>
      <c r="U563" s="428"/>
      <c r="V563" s="428"/>
      <c r="W563" s="428"/>
      <c r="X563" s="428"/>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28" t="s">
        <v>25</v>
      </c>
      <c r="Q596" s="428"/>
      <c r="R596" s="428"/>
      <c r="S596" s="428"/>
      <c r="T596" s="428"/>
      <c r="U596" s="428"/>
      <c r="V596" s="428"/>
      <c r="W596" s="428"/>
      <c r="X596" s="428"/>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c r="D631" s="896"/>
      <c r="E631" s="663" t="s">
        <v>728</v>
      </c>
      <c r="F631" s="897"/>
      <c r="G631" s="897"/>
      <c r="H631" s="897"/>
      <c r="I631" s="897"/>
      <c r="J631" s="877" t="s">
        <v>728</v>
      </c>
      <c r="K631" s="878"/>
      <c r="L631" s="878"/>
      <c r="M631" s="878"/>
      <c r="N631" s="878"/>
      <c r="O631" s="878"/>
      <c r="P631" s="879" t="s">
        <v>728</v>
      </c>
      <c r="Q631" s="880"/>
      <c r="R631" s="880"/>
      <c r="S631" s="880"/>
      <c r="T631" s="880"/>
      <c r="U631" s="880"/>
      <c r="V631" s="880"/>
      <c r="W631" s="880"/>
      <c r="X631" s="880"/>
      <c r="Y631" s="881" t="s">
        <v>728</v>
      </c>
      <c r="Z631" s="882"/>
      <c r="AA631" s="882"/>
      <c r="AB631" s="883"/>
      <c r="AC631" s="884"/>
      <c r="AD631" s="885"/>
      <c r="AE631" s="885"/>
      <c r="AF631" s="885"/>
      <c r="AG631" s="885"/>
      <c r="AH631" s="886" t="s">
        <v>728</v>
      </c>
      <c r="AI631" s="887"/>
      <c r="AJ631" s="887"/>
      <c r="AK631" s="887"/>
      <c r="AL631" s="870" t="s">
        <v>728</v>
      </c>
      <c r="AM631" s="871"/>
      <c r="AN631" s="871"/>
      <c r="AO631" s="872"/>
      <c r="AP631" s="873" t="s">
        <v>728</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3"/>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702</v>
      </c>
      <c r="H2" s="13" t="str">
        <f>IF(G2="","",F2)</f>
        <v>一般会計</v>
      </c>
      <c r="I2" s="13" t="str">
        <f>IF(H2="","",IF(I1&lt;&gt;"",CONCATENATE(I1,"、",H2),H2))</f>
        <v>一般会計</v>
      </c>
      <c r="K2" s="14" t="s">
        <v>98</v>
      </c>
      <c r="L2" s="15" t="s">
        <v>702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702</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372</v>
      </c>
      <c r="AF2" s="964"/>
      <c r="AG2" s="964"/>
      <c r="AH2" s="901"/>
      <c r="AI2" s="964" t="s">
        <v>468</v>
      </c>
      <c r="AJ2" s="964"/>
      <c r="AK2" s="964"/>
      <c r="AL2" s="901"/>
      <c r="AM2" s="964" t="s">
        <v>469</v>
      </c>
      <c r="AN2" s="964"/>
      <c r="AO2" s="964"/>
      <c r="AP2" s="901"/>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8"/>
      <c r="H3" s="339"/>
      <c r="I3" s="339"/>
      <c r="J3" s="339"/>
      <c r="K3" s="339"/>
      <c r="L3" s="339"/>
      <c r="M3" s="339"/>
      <c r="N3" s="339"/>
      <c r="O3" s="340"/>
      <c r="P3" s="343"/>
      <c r="Q3" s="339"/>
      <c r="R3" s="339"/>
      <c r="S3" s="339"/>
      <c r="T3" s="339"/>
      <c r="U3" s="339"/>
      <c r="V3" s="339"/>
      <c r="W3" s="339"/>
      <c r="X3" s="340"/>
      <c r="Y3" s="957"/>
      <c r="Z3" s="958"/>
      <c r="AA3" s="959"/>
      <c r="AB3" s="963"/>
      <c r="AC3" s="416"/>
      <c r="AD3" s="417"/>
      <c r="AE3" s="503"/>
      <c r="AF3" s="503"/>
      <c r="AG3" s="503"/>
      <c r="AH3" s="415"/>
      <c r="AI3" s="503"/>
      <c r="AJ3" s="503"/>
      <c r="AK3" s="503"/>
      <c r="AL3" s="415"/>
      <c r="AM3" s="503"/>
      <c r="AN3" s="503"/>
      <c r="AO3" s="503"/>
      <c r="AP3" s="415"/>
      <c r="AQ3" s="509"/>
      <c r="AR3" s="449"/>
      <c r="AS3" s="447" t="s">
        <v>224</v>
      </c>
      <c r="AT3" s="448"/>
      <c r="AU3" s="449"/>
      <c r="AV3" s="449"/>
      <c r="AW3" s="339" t="s">
        <v>170</v>
      </c>
      <c r="AX3" s="344"/>
      <c r="AY3" s="34">
        <f t="shared" ref="AY3:AY8" si="0">$AY$2</f>
        <v>0</v>
      </c>
    </row>
    <row r="4" spans="1:51" ht="22.5" customHeight="1" x14ac:dyDescent="0.15">
      <c r="A4" s="486"/>
      <c r="B4" s="484"/>
      <c r="C4" s="484"/>
      <c r="D4" s="484"/>
      <c r="E4" s="484"/>
      <c r="F4" s="485"/>
      <c r="G4" s="390"/>
      <c r="H4" s="938"/>
      <c r="I4" s="938"/>
      <c r="J4" s="938"/>
      <c r="K4" s="938"/>
      <c r="L4" s="938"/>
      <c r="M4" s="938"/>
      <c r="N4" s="938"/>
      <c r="O4" s="939"/>
      <c r="P4" s="154"/>
      <c r="Q4" s="377"/>
      <c r="R4" s="377"/>
      <c r="S4" s="377"/>
      <c r="T4" s="377"/>
      <c r="U4" s="377"/>
      <c r="V4" s="377"/>
      <c r="W4" s="377"/>
      <c r="X4" s="378"/>
      <c r="Y4" s="952" t="s">
        <v>12</v>
      </c>
      <c r="Z4" s="953"/>
      <c r="AA4" s="954"/>
      <c r="AB4" s="385"/>
      <c r="AC4" s="386"/>
      <c r="AD4" s="386"/>
      <c r="AE4" s="402"/>
      <c r="AF4" s="388"/>
      <c r="AG4" s="388"/>
      <c r="AH4" s="388"/>
      <c r="AI4" s="402"/>
      <c r="AJ4" s="388"/>
      <c r="AK4" s="388"/>
      <c r="AL4" s="388"/>
      <c r="AM4" s="402"/>
      <c r="AN4" s="388"/>
      <c r="AO4" s="388"/>
      <c r="AP4" s="388"/>
      <c r="AQ4" s="404"/>
      <c r="AR4" s="405"/>
      <c r="AS4" s="405"/>
      <c r="AT4" s="406"/>
      <c r="AU4" s="388"/>
      <c r="AV4" s="388"/>
      <c r="AW4" s="388"/>
      <c r="AX4" s="389"/>
      <c r="AY4" s="34">
        <f t="shared" si="0"/>
        <v>0</v>
      </c>
    </row>
    <row r="5" spans="1:51" ht="22.5" customHeight="1" x14ac:dyDescent="0.15">
      <c r="A5" s="487"/>
      <c r="B5" s="488"/>
      <c r="C5" s="488"/>
      <c r="D5" s="488"/>
      <c r="E5" s="488"/>
      <c r="F5" s="489"/>
      <c r="G5" s="940"/>
      <c r="H5" s="941"/>
      <c r="I5" s="941"/>
      <c r="J5" s="941"/>
      <c r="K5" s="941"/>
      <c r="L5" s="941"/>
      <c r="M5" s="941"/>
      <c r="N5" s="941"/>
      <c r="O5" s="942"/>
      <c r="P5" s="946"/>
      <c r="Q5" s="946"/>
      <c r="R5" s="946"/>
      <c r="S5" s="946"/>
      <c r="T5" s="946"/>
      <c r="U5" s="946"/>
      <c r="V5" s="946"/>
      <c r="W5" s="946"/>
      <c r="X5" s="947"/>
      <c r="Y5" s="237" t="s">
        <v>51</v>
      </c>
      <c r="Z5" s="949"/>
      <c r="AA5" s="950"/>
      <c r="AB5" s="461"/>
      <c r="AC5" s="955"/>
      <c r="AD5" s="955"/>
      <c r="AE5" s="402"/>
      <c r="AF5" s="388"/>
      <c r="AG5" s="388"/>
      <c r="AH5" s="388"/>
      <c r="AI5" s="402"/>
      <c r="AJ5" s="388"/>
      <c r="AK5" s="388"/>
      <c r="AL5" s="388"/>
      <c r="AM5" s="402"/>
      <c r="AN5" s="388"/>
      <c r="AO5" s="388"/>
      <c r="AP5" s="388"/>
      <c r="AQ5" s="404"/>
      <c r="AR5" s="405"/>
      <c r="AS5" s="405"/>
      <c r="AT5" s="406"/>
      <c r="AU5" s="388"/>
      <c r="AV5" s="388"/>
      <c r="AW5" s="388"/>
      <c r="AX5" s="389"/>
      <c r="AY5" s="34">
        <f t="shared" si="0"/>
        <v>0</v>
      </c>
    </row>
    <row r="6" spans="1:51" ht="22.5" customHeight="1" x14ac:dyDescent="0.15">
      <c r="A6" s="487"/>
      <c r="B6" s="488"/>
      <c r="C6" s="488"/>
      <c r="D6" s="488"/>
      <c r="E6" s="488"/>
      <c r="F6" s="489"/>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2"/>
      <c r="AF6" s="388"/>
      <c r="AG6" s="388"/>
      <c r="AH6" s="388"/>
      <c r="AI6" s="402"/>
      <c r="AJ6" s="388"/>
      <c r="AK6" s="388"/>
      <c r="AL6" s="388"/>
      <c r="AM6" s="402"/>
      <c r="AN6" s="388"/>
      <c r="AO6" s="388"/>
      <c r="AP6" s="388"/>
      <c r="AQ6" s="404"/>
      <c r="AR6" s="405"/>
      <c r="AS6" s="405"/>
      <c r="AT6" s="406"/>
      <c r="AU6" s="388"/>
      <c r="AV6" s="388"/>
      <c r="AW6" s="388"/>
      <c r="AX6" s="389"/>
      <c r="AY6" s="34">
        <f t="shared" si="0"/>
        <v>0</v>
      </c>
    </row>
    <row r="7" spans="1:51" customFormat="1" ht="23.25" customHeight="1" x14ac:dyDescent="0.15">
      <c r="A7" s="926" t="s">
        <v>344</v>
      </c>
      <c r="B7" s="927"/>
      <c r="C7" s="927"/>
      <c r="D7" s="927"/>
      <c r="E7" s="927"/>
      <c r="F7" s="928"/>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9"/>
      <c r="B8" s="930"/>
      <c r="C8" s="930"/>
      <c r="D8" s="930"/>
      <c r="E8" s="930"/>
      <c r="F8" s="931"/>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372</v>
      </c>
      <c r="AF9" s="964"/>
      <c r="AG9" s="964"/>
      <c r="AH9" s="901"/>
      <c r="AI9" s="964" t="s">
        <v>468</v>
      </c>
      <c r="AJ9" s="964"/>
      <c r="AK9" s="964"/>
      <c r="AL9" s="901"/>
      <c r="AM9" s="964" t="s">
        <v>469</v>
      </c>
      <c r="AN9" s="964"/>
      <c r="AO9" s="964"/>
      <c r="AP9" s="901"/>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8"/>
      <c r="H10" s="339"/>
      <c r="I10" s="339"/>
      <c r="J10" s="339"/>
      <c r="K10" s="339"/>
      <c r="L10" s="339"/>
      <c r="M10" s="339"/>
      <c r="N10" s="339"/>
      <c r="O10" s="340"/>
      <c r="P10" s="343"/>
      <c r="Q10" s="339"/>
      <c r="R10" s="339"/>
      <c r="S10" s="339"/>
      <c r="T10" s="339"/>
      <c r="U10" s="339"/>
      <c r="V10" s="339"/>
      <c r="W10" s="339"/>
      <c r="X10" s="340"/>
      <c r="Y10" s="957"/>
      <c r="Z10" s="958"/>
      <c r="AA10" s="959"/>
      <c r="AB10" s="963"/>
      <c r="AC10" s="416"/>
      <c r="AD10" s="417"/>
      <c r="AE10" s="503"/>
      <c r="AF10" s="503"/>
      <c r="AG10" s="503"/>
      <c r="AH10" s="415"/>
      <c r="AI10" s="503"/>
      <c r="AJ10" s="503"/>
      <c r="AK10" s="503"/>
      <c r="AL10" s="415"/>
      <c r="AM10" s="503"/>
      <c r="AN10" s="503"/>
      <c r="AO10" s="503"/>
      <c r="AP10" s="415"/>
      <c r="AQ10" s="509"/>
      <c r="AR10" s="449"/>
      <c r="AS10" s="447" t="s">
        <v>224</v>
      </c>
      <c r="AT10" s="448"/>
      <c r="AU10" s="449"/>
      <c r="AV10" s="449"/>
      <c r="AW10" s="339" t="s">
        <v>170</v>
      </c>
      <c r="AX10" s="344"/>
      <c r="AY10" s="34">
        <f t="shared" ref="AY10:AY15" si="1">$AY$9</f>
        <v>0</v>
      </c>
    </row>
    <row r="11" spans="1:51" ht="22.5" customHeight="1" x14ac:dyDescent="0.15">
      <c r="A11" s="486"/>
      <c r="B11" s="484"/>
      <c r="C11" s="484"/>
      <c r="D11" s="484"/>
      <c r="E11" s="484"/>
      <c r="F11" s="485"/>
      <c r="G11" s="390"/>
      <c r="H11" s="938"/>
      <c r="I11" s="938"/>
      <c r="J11" s="938"/>
      <c r="K11" s="938"/>
      <c r="L11" s="938"/>
      <c r="M11" s="938"/>
      <c r="N11" s="938"/>
      <c r="O11" s="939"/>
      <c r="P11" s="154"/>
      <c r="Q11" s="377"/>
      <c r="R11" s="377"/>
      <c r="S11" s="377"/>
      <c r="T11" s="377"/>
      <c r="U11" s="377"/>
      <c r="V11" s="377"/>
      <c r="W11" s="377"/>
      <c r="X11" s="378"/>
      <c r="Y11" s="952" t="s">
        <v>12</v>
      </c>
      <c r="Z11" s="953"/>
      <c r="AA11" s="954"/>
      <c r="AB11" s="385"/>
      <c r="AC11" s="386"/>
      <c r="AD11" s="386"/>
      <c r="AE11" s="402"/>
      <c r="AF11" s="388"/>
      <c r="AG11" s="388"/>
      <c r="AH11" s="388"/>
      <c r="AI11" s="402"/>
      <c r="AJ11" s="388"/>
      <c r="AK11" s="388"/>
      <c r="AL11" s="388"/>
      <c r="AM11" s="402"/>
      <c r="AN11" s="388"/>
      <c r="AO11" s="388"/>
      <c r="AP11" s="388"/>
      <c r="AQ11" s="404"/>
      <c r="AR11" s="405"/>
      <c r="AS11" s="405"/>
      <c r="AT11" s="406"/>
      <c r="AU11" s="388"/>
      <c r="AV11" s="388"/>
      <c r="AW11" s="388"/>
      <c r="AX11" s="389"/>
      <c r="AY11" s="34">
        <f t="shared" si="1"/>
        <v>0</v>
      </c>
    </row>
    <row r="12" spans="1:51" ht="22.5" customHeight="1" x14ac:dyDescent="0.15">
      <c r="A12" s="487"/>
      <c r="B12" s="488"/>
      <c r="C12" s="488"/>
      <c r="D12" s="488"/>
      <c r="E12" s="488"/>
      <c r="F12" s="489"/>
      <c r="G12" s="940"/>
      <c r="H12" s="941"/>
      <c r="I12" s="941"/>
      <c r="J12" s="941"/>
      <c r="K12" s="941"/>
      <c r="L12" s="941"/>
      <c r="M12" s="941"/>
      <c r="N12" s="941"/>
      <c r="O12" s="942"/>
      <c r="P12" s="946"/>
      <c r="Q12" s="946"/>
      <c r="R12" s="946"/>
      <c r="S12" s="946"/>
      <c r="T12" s="946"/>
      <c r="U12" s="946"/>
      <c r="V12" s="946"/>
      <c r="W12" s="946"/>
      <c r="X12" s="947"/>
      <c r="Y12" s="237" t="s">
        <v>51</v>
      </c>
      <c r="Z12" s="949"/>
      <c r="AA12" s="950"/>
      <c r="AB12" s="461"/>
      <c r="AC12" s="955"/>
      <c r="AD12" s="955"/>
      <c r="AE12" s="402"/>
      <c r="AF12" s="388"/>
      <c r="AG12" s="388"/>
      <c r="AH12" s="388"/>
      <c r="AI12" s="402"/>
      <c r="AJ12" s="388"/>
      <c r="AK12" s="388"/>
      <c r="AL12" s="388"/>
      <c r="AM12" s="402"/>
      <c r="AN12" s="388"/>
      <c r="AO12" s="388"/>
      <c r="AP12" s="388"/>
      <c r="AQ12" s="404"/>
      <c r="AR12" s="405"/>
      <c r="AS12" s="405"/>
      <c r="AT12" s="406"/>
      <c r="AU12" s="388"/>
      <c r="AV12" s="388"/>
      <c r="AW12" s="388"/>
      <c r="AX12" s="389"/>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2"/>
      <c r="AF13" s="388"/>
      <c r="AG13" s="388"/>
      <c r="AH13" s="388"/>
      <c r="AI13" s="402"/>
      <c r="AJ13" s="388"/>
      <c r="AK13" s="388"/>
      <c r="AL13" s="388"/>
      <c r="AM13" s="402"/>
      <c r="AN13" s="388"/>
      <c r="AO13" s="388"/>
      <c r="AP13" s="388"/>
      <c r="AQ13" s="404"/>
      <c r="AR13" s="405"/>
      <c r="AS13" s="405"/>
      <c r="AT13" s="406"/>
      <c r="AU13" s="388"/>
      <c r="AV13" s="388"/>
      <c r="AW13" s="388"/>
      <c r="AX13" s="389"/>
      <c r="AY13" s="34">
        <f t="shared" si="1"/>
        <v>0</v>
      </c>
    </row>
    <row r="14" spans="1:51" customFormat="1" ht="23.25" customHeight="1" x14ac:dyDescent="0.15">
      <c r="A14" s="926" t="s">
        <v>344</v>
      </c>
      <c r="B14" s="927"/>
      <c r="C14" s="927"/>
      <c r="D14" s="927"/>
      <c r="E14" s="927"/>
      <c r="F14" s="928"/>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9"/>
      <c r="B15" s="930"/>
      <c r="C15" s="930"/>
      <c r="D15" s="930"/>
      <c r="E15" s="930"/>
      <c r="F15" s="931"/>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8"/>
      <c r="H17" s="339"/>
      <c r="I17" s="339"/>
      <c r="J17" s="339"/>
      <c r="K17" s="339"/>
      <c r="L17" s="339"/>
      <c r="M17" s="339"/>
      <c r="N17" s="339"/>
      <c r="O17" s="340"/>
      <c r="P17" s="343"/>
      <c r="Q17" s="339"/>
      <c r="R17" s="339"/>
      <c r="S17" s="339"/>
      <c r="T17" s="339"/>
      <c r="U17" s="339"/>
      <c r="V17" s="339"/>
      <c r="W17" s="339"/>
      <c r="X17" s="340"/>
      <c r="Y17" s="957"/>
      <c r="Z17" s="958"/>
      <c r="AA17" s="959"/>
      <c r="AB17" s="963"/>
      <c r="AC17" s="416"/>
      <c r="AD17" s="417"/>
      <c r="AE17" s="503"/>
      <c r="AF17" s="503"/>
      <c r="AG17" s="503"/>
      <c r="AH17" s="415"/>
      <c r="AI17" s="503"/>
      <c r="AJ17" s="503"/>
      <c r="AK17" s="503"/>
      <c r="AL17" s="415"/>
      <c r="AM17" s="503"/>
      <c r="AN17" s="503"/>
      <c r="AO17" s="503"/>
      <c r="AP17" s="415"/>
      <c r="AQ17" s="509"/>
      <c r="AR17" s="449"/>
      <c r="AS17" s="447" t="s">
        <v>224</v>
      </c>
      <c r="AT17" s="448"/>
      <c r="AU17" s="449"/>
      <c r="AV17" s="449"/>
      <c r="AW17" s="339" t="s">
        <v>170</v>
      </c>
      <c r="AX17" s="344"/>
      <c r="AY17" s="34">
        <f t="shared" ref="AY17:AY22" si="2">$AY$16</f>
        <v>0</v>
      </c>
    </row>
    <row r="18" spans="1:51" ht="22.5" customHeight="1" x14ac:dyDescent="0.15">
      <c r="A18" s="486"/>
      <c r="B18" s="484"/>
      <c r="C18" s="484"/>
      <c r="D18" s="484"/>
      <c r="E18" s="484"/>
      <c r="F18" s="485"/>
      <c r="G18" s="390"/>
      <c r="H18" s="938"/>
      <c r="I18" s="938"/>
      <c r="J18" s="938"/>
      <c r="K18" s="938"/>
      <c r="L18" s="938"/>
      <c r="M18" s="938"/>
      <c r="N18" s="938"/>
      <c r="O18" s="939"/>
      <c r="P18" s="154"/>
      <c r="Q18" s="377"/>
      <c r="R18" s="377"/>
      <c r="S18" s="377"/>
      <c r="T18" s="377"/>
      <c r="U18" s="377"/>
      <c r="V18" s="377"/>
      <c r="W18" s="377"/>
      <c r="X18" s="378"/>
      <c r="Y18" s="952" t="s">
        <v>12</v>
      </c>
      <c r="Z18" s="953"/>
      <c r="AA18" s="954"/>
      <c r="AB18" s="385"/>
      <c r="AC18" s="386"/>
      <c r="AD18" s="386"/>
      <c r="AE18" s="402"/>
      <c r="AF18" s="388"/>
      <c r="AG18" s="388"/>
      <c r="AH18" s="388"/>
      <c r="AI18" s="402"/>
      <c r="AJ18" s="388"/>
      <c r="AK18" s="388"/>
      <c r="AL18" s="388"/>
      <c r="AM18" s="402"/>
      <c r="AN18" s="388"/>
      <c r="AO18" s="388"/>
      <c r="AP18" s="388"/>
      <c r="AQ18" s="404"/>
      <c r="AR18" s="405"/>
      <c r="AS18" s="405"/>
      <c r="AT18" s="406"/>
      <c r="AU18" s="388"/>
      <c r="AV18" s="388"/>
      <c r="AW18" s="388"/>
      <c r="AX18" s="389"/>
      <c r="AY18" s="34">
        <f t="shared" si="2"/>
        <v>0</v>
      </c>
    </row>
    <row r="19" spans="1:51" ht="22.5" customHeight="1" x14ac:dyDescent="0.15">
      <c r="A19" s="487"/>
      <c r="B19" s="488"/>
      <c r="C19" s="488"/>
      <c r="D19" s="488"/>
      <c r="E19" s="488"/>
      <c r="F19" s="489"/>
      <c r="G19" s="940"/>
      <c r="H19" s="941"/>
      <c r="I19" s="941"/>
      <c r="J19" s="941"/>
      <c r="K19" s="941"/>
      <c r="L19" s="941"/>
      <c r="M19" s="941"/>
      <c r="N19" s="941"/>
      <c r="O19" s="942"/>
      <c r="P19" s="946"/>
      <c r="Q19" s="946"/>
      <c r="R19" s="946"/>
      <c r="S19" s="946"/>
      <c r="T19" s="946"/>
      <c r="U19" s="946"/>
      <c r="V19" s="946"/>
      <c r="W19" s="946"/>
      <c r="X19" s="947"/>
      <c r="Y19" s="237" t="s">
        <v>51</v>
      </c>
      <c r="Z19" s="949"/>
      <c r="AA19" s="950"/>
      <c r="AB19" s="461"/>
      <c r="AC19" s="955"/>
      <c r="AD19" s="955"/>
      <c r="AE19" s="402"/>
      <c r="AF19" s="388"/>
      <c r="AG19" s="388"/>
      <c r="AH19" s="388"/>
      <c r="AI19" s="402"/>
      <c r="AJ19" s="388"/>
      <c r="AK19" s="388"/>
      <c r="AL19" s="388"/>
      <c r="AM19" s="402"/>
      <c r="AN19" s="388"/>
      <c r="AO19" s="388"/>
      <c r="AP19" s="388"/>
      <c r="AQ19" s="404"/>
      <c r="AR19" s="405"/>
      <c r="AS19" s="405"/>
      <c r="AT19" s="406"/>
      <c r="AU19" s="388"/>
      <c r="AV19" s="388"/>
      <c r="AW19" s="388"/>
      <c r="AX19" s="389"/>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2"/>
      <c r="AF20" s="388"/>
      <c r="AG20" s="388"/>
      <c r="AH20" s="388"/>
      <c r="AI20" s="402"/>
      <c r="AJ20" s="388"/>
      <c r="AK20" s="388"/>
      <c r="AL20" s="388"/>
      <c r="AM20" s="402"/>
      <c r="AN20" s="388"/>
      <c r="AO20" s="388"/>
      <c r="AP20" s="388"/>
      <c r="AQ20" s="404"/>
      <c r="AR20" s="405"/>
      <c r="AS20" s="405"/>
      <c r="AT20" s="406"/>
      <c r="AU20" s="388"/>
      <c r="AV20" s="388"/>
      <c r="AW20" s="388"/>
      <c r="AX20" s="389"/>
      <c r="AY20" s="34">
        <f t="shared" si="2"/>
        <v>0</v>
      </c>
    </row>
    <row r="21" spans="1:51" customFormat="1" ht="23.25" customHeight="1" x14ac:dyDescent="0.15">
      <c r="A21" s="926" t="s">
        <v>344</v>
      </c>
      <c r="B21" s="927"/>
      <c r="C21" s="927"/>
      <c r="D21" s="927"/>
      <c r="E21" s="927"/>
      <c r="F21" s="928"/>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9"/>
      <c r="B22" s="930"/>
      <c r="C22" s="930"/>
      <c r="D22" s="930"/>
      <c r="E22" s="930"/>
      <c r="F22" s="931"/>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8"/>
      <c r="H24" s="339"/>
      <c r="I24" s="339"/>
      <c r="J24" s="339"/>
      <c r="K24" s="339"/>
      <c r="L24" s="339"/>
      <c r="M24" s="339"/>
      <c r="N24" s="339"/>
      <c r="O24" s="340"/>
      <c r="P24" s="343"/>
      <c r="Q24" s="339"/>
      <c r="R24" s="339"/>
      <c r="S24" s="339"/>
      <c r="T24" s="339"/>
      <c r="U24" s="339"/>
      <c r="V24" s="339"/>
      <c r="W24" s="339"/>
      <c r="X24" s="340"/>
      <c r="Y24" s="957"/>
      <c r="Z24" s="958"/>
      <c r="AA24" s="959"/>
      <c r="AB24" s="963"/>
      <c r="AC24" s="416"/>
      <c r="AD24" s="417"/>
      <c r="AE24" s="503"/>
      <c r="AF24" s="503"/>
      <c r="AG24" s="503"/>
      <c r="AH24" s="415"/>
      <c r="AI24" s="503"/>
      <c r="AJ24" s="503"/>
      <c r="AK24" s="503"/>
      <c r="AL24" s="415"/>
      <c r="AM24" s="503"/>
      <c r="AN24" s="503"/>
      <c r="AO24" s="503"/>
      <c r="AP24" s="415"/>
      <c r="AQ24" s="509"/>
      <c r="AR24" s="449"/>
      <c r="AS24" s="447" t="s">
        <v>224</v>
      </c>
      <c r="AT24" s="448"/>
      <c r="AU24" s="449"/>
      <c r="AV24" s="449"/>
      <c r="AW24" s="339" t="s">
        <v>170</v>
      </c>
      <c r="AX24" s="344"/>
      <c r="AY24" s="34">
        <f t="shared" ref="AY24:AY29" si="3">$AY$23</f>
        <v>0</v>
      </c>
    </row>
    <row r="25" spans="1:51" ht="22.5" customHeight="1" x14ac:dyDescent="0.15">
      <c r="A25" s="486"/>
      <c r="B25" s="484"/>
      <c r="C25" s="484"/>
      <c r="D25" s="484"/>
      <c r="E25" s="484"/>
      <c r="F25" s="485"/>
      <c r="G25" s="390"/>
      <c r="H25" s="938"/>
      <c r="I25" s="938"/>
      <c r="J25" s="938"/>
      <c r="K25" s="938"/>
      <c r="L25" s="938"/>
      <c r="M25" s="938"/>
      <c r="N25" s="938"/>
      <c r="O25" s="939"/>
      <c r="P25" s="154"/>
      <c r="Q25" s="377"/>
      <c r="R25" s="377"/>
      <c r="S25" s="377"/>
      <c r="T25" s="377"/>
      <c r="U25" s="377"/>
      <c r="V25" s="377"/>
      <c r="W25" s="377"/>
      <c r="X25" s="378"/>
      <c r="Y25" s="952" t="s">
        <v>12</v>
      </c>
      <c r="Z25" s="953"/>
      <c r="AA25" s="954"/>
      <c r="AB25" s="385"/>
      <c r="AC25" s="386"/>
      <c r="AD25" s="386"/>
      <c r="AE25" s="402"/>
      <c r="AF25" s="388"/>
      <c r="AG25" s="388"/>
      <c r="AH25" s="388"/>
      <c r="AI25" s="402"/>
      <c r="AJ25" s="388"/>
      <c r="AK25" s="388"/>
      <c r="AL25" s="388"/>
      <c r="AM25" s="402"/>
      <c r="AN25" s="388"/>
      <c r="AO25" s="388"/>
      <c r="AP25" s="388"/>
      <c r="AQ25" s="404"/>
      <c r="AR25" s="405"/>
      <c r="AS25" s="405"/>
      <c r="AT25" s="406"/>
      <c r="AU25" s="388"/>
      <c r="AV25" s="388"/>
      <c r="AW25" s="388"/>
      <c r="AX25" s="389"/>
      <c r="AY25" s="34">
        <f t="shared" si="3"/>
        <v>0</v>
      </c>
    </row>
    <row r="26" spans="1:51" ht="22.5" customHeight="1" x14ac:dyDescent="0.15">
      <c r="A26" s="487"/>
      <c r="B26" s="488"/>
      <c r="C26" s="488"/>
      <c r="D26" s="488"/>
      <c r="E26" s="488"/>
      <c r="F26" s="489"/>
      <c r="G26" s="940"/>
      <c r="H26" s="941"/>
      <c r="I26" s="941"/>
      <c r="J26" s="941"/>
      <c r="K26" s="941"/>
      <c r="L26" s="941"/>
      <c r="M26" s="941"/>
      <c r="N26" s="941"/>
      <c r="O26" s="942"/>
      <c r="P26" s="946"/>
      <c r="Q26" s="946"/>
      <c r="R26" s="946"/>
      <c r="S26" s="946"/>
      <c r="T26" s="946"/>
      <c r="U26" s="946"/>
      <c r="V26" s="946"/>
      <c r="W26" s="946"/>
      <c r="X26" s="947"/>
      <c r="Y26" s="237" t="s">
        <v>51</v>
      </c>
      <c r="Z26" s="949"/>
      <c r="AA26" s="950"/>
      <c r="AB26" s="461"/>
      <c r="AC26" s="955"/>
      <c r="AD26" s="955"/>
      <c r="AE26" s="402"/>
      <c r="AF26" s="388"/>
      <c r="AG26" s="388"/>
      <c r="AH26" s="388"/>
      <c r="AI26" s="402"/>
      <c r="AJ26" s="388"/>
      <c r="AK26" s="388"/>
      <c r="AL26" s="388"/>
      <c r="AM26" s="402"/>
      <c r="AN26" s="388"/>
      <c r="AO26" s="388"/>
      <c r="AP26" s="388"/>
      <c r="AQ26" s="404"/>
      <c r="AR26" s="405"/>
      <c r="AS26" s="405"/>
      <c r="AT26" s="406"/>
      <c r="AU26" s="388"/>
      <c r="AV26" s="388"/>
      <c r="AW26" s="388"/>
      <c r="AX26" s="389"/>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2"/>
      <c r="AF27" s="388"/>
      <c r="AG27" s="388"/>
      <c r="AH27" s="388"/>
      <c r="AI27" s="402"/>
      <c r="AJ27" s="388"/>
      <c r="AK27" s="388"/>
      <c r="AL27" s="388"/>
      <c r="AM27" s="402"/>
      <c r="AN27" s="388"/>
      <c r="AO27" s="388"/>
      <c r="AP27" s="388"/>
      <c r="AQ27" s="404"/>
      <c r="AR27" s="405"/>
      <c r="AS27" s="405"/>
      <c r="AT27" s="406"/>
      <c r="AU27" s="388"/>
      <c r="AV27" s="388"/>
      <c r="AW27" s="388"/>
      <c r="AX27" s="389"/>
      <c r="AY27" s="34">
        <f t="shared" si="3"/>
        <v>0</v>
      </c>
    </row>
    <row r="28" spans="1:51" customFormat="1" ht="23.25" customHeight="1" x14ac:dyDescent="0.15">
      <c r="A28" s="926" t="s">
        <v>344</v>
      </c>
      <c r="B28" s="927"/>
      <c r="C28" s="927"/>
      <c r="D28" s="927"/>
      <c r="E28" s="927"/>
      <c r="F28" s="928"/>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9"/>
      <c r="B29" s="930"/>
      <c r="C29" s="930"/>
      <c r="D29" s="930"/>
      <c r="E29" s="930"/>
      <c r="F29" s="931"/>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8"/>
      <c r="H31" s="339"/>
      <c r="I31" s="339"/>
      <c r="J31" s="339"/>
      <c r="K31" s="339"/>
      <c r="L31" s="339"/>
      <c r="M31" s="339"/>
      <c r="N31" s="339"/>
      <c r="O31" s="340"/>
      <c r="P31" s="343"/>
      <c r="Q31" s="339"/>
      <c r="R31" s="339"/>
      <c r="S31" s="339"/>
      <c r="T31" s="339"/>
      <c r="U31" s="339"/>
      <c r="V31" s="339"/>
      <c r="W31" s="339"/>
      <c r="X31" s="340"/>
      <c r="Y31" s="957"/>
      <c r="Z31" s="958"/>
      <c r="AA31" s="959"/>
      <c r="AB31" s="963"/>
      <c r="AC31" s="416"/>
      <c r="AD31" s="417"/>
      <c r="AE31" s="503"/>
      <c r="AF31" s="503"/>
      <c r="AG31" s="503"/>
      <c r="AH31" s="415"/>
      <c r="AI31" s="503"/>
      <c r="AJ31" s="503"/>
      <c r="AK31" s="503"/>
      <c r="AL31" s="415"/>
      <c r="AM31" s="503"/>
      <c r="AN31" s="503"/>
      <c r="AO31" s="503"/>
      <c r="AP31" s="415"/>
      <c r="AQ31" s="509"/>
      <c r="AR31" s="449"/>
      <c r="AS31" s="447" t="s">
        <v>224</v>
      </c>
      <c r="AT31" s="448"/>
      <c r="AU31" s="449"/>
      <c r="AV31" s="449"/>
      <c r="AW31" s="339" t="s">
        <v>170</v>
      </c>
      <c r="AX31" s="344"/>
      <c r="AY31" s="34">
        <f t="shared" ref="AY31:AY36" si="4">$AY$30</f>
        <v>0</v>
      </c>
    </row>
    <row r="32" spans="1:51" ht="22.5" customHeight="1" x14ac:dyDescent="0.15">
      <c r="A32" s="486"/>
      <c r="B32" s="484"/>
      <c r="C32" s="484"/>
      <c r="D32" s="484"/>
      <c r="E32" s="484"/>
      <c r="F32" s="485"/>
      <c r="G32" s="390"/>
      <c r="H32" s="938"/>
      <c r="I32" s="938"/>
      <c r="J32" s="938"/>
      <c r="K32" s="938"/>
      <c r="L32" s="938"/>
      <c r="M32" s="938"/>
      <c r="N32" s="938"/>
      <c r="O32" s="939"/>
      <c r="P32" s="154"/>
      <c r="Q32" s="377"/>
      <c r="R32" s="377"/>
      <c r="S32" s="377"/>
      <c r="T32" s="377"/>
      <c r="U32" s="377"/>
      <c r="V32" s="377"/>
      <c r="W32" s="377"/>
      <c r="X32" s="378"/>
      <c r="Y32" s="952" t="s">
        <v>12</v>
      </c>
      <c r="Z32" s="953"/>
      <c r="AA32" s="954"/>
      <c r="AB32" s="385"/>
      <c r="AC32" s="386"/>
      <c r="AD32" s="386"/>
      <c r="AE32" s="402"/>
      <c r="AF32" s="388"/>
      <c r="AG32" s="388"/>
      <c r="AH32" s="388"/>
      <c r="AI32" s="402"/>
      <c r="AJ32" s="388"/>
      <c r="AK32" s="388"/>
      <c r="AL32" s="388"/>
      <c r="AM32" s="402"/>
      <c r="AN32" s="388"/>
      <c r="AO32" s="388"/>
      <c r="AP32" s="388"/>
      <c r="AQ32" s="404"/>
      <c r="AR32" s="405"/>
      <c r="AS32" s="405"/>
      <c r="AT32" s="406"/>
      <c r="AU32" s="388"/>
      <c r="AV32" s="388"/>
      <c r="AW32" s="388"/>
      <c r="AX32" s="389"/>
      <c r="AY32" s="34">
        <f t="shared" si="4"/>
        <v>0</v>
      </c>
    </row>
    <row r="33" spans="1:51" ht="22.5" customHeight="1" x14ac:dyDescent="0.15">
      <c r="A33" s="487"/>
      <c r="B33" s="488"/>
      <c r="C33" s="488"/>
      <c r="D33" s="488"/>
      <c r="E33" s="488"/>
      <c r="F33" s="489"/>
      <c r="G33" s="940"/>
      <c r="H33" s="941"/>
      <c r="I33" s="941"/>
      <c r="J33" s="941"/>
      <c r="K33" s="941"/>
      <c r="L33" s="941"/>
      <c r="M33" s="941"/>
      <c r="N33" s="941"/>
      <c r="O33" s="942"/>
      <c r="P33" s="946"/>
      <c r="Q33" s="946"/>
      <c r="R33" s="946"/>
      <c r="S33" s="946"/>
      <c r="T33" s="946"/>
      <c r="U33" s="946"/>
      <c r="V33" s="946"/>
      <c r="W33" s="946"/>
      <c r="X33" s="947"/>
      <c r="Y33" s="237" t="s">
        <v>51</v>
      </c>
      <c r="Z33" s="949"/>
      <c r="AA33" s="950"/>
      <c r="AB33" s="461"/>
      <c r="AC33" s="955"/>
      <c r="AD33" s="955"/>
      <c r="AE33" s="402"/>
      <c r="AF33" s="388"/>
      <c r="AG33" s="388"/>
      <c r="AH33" s="388"/>
      <c r="AI33" s="402"/>
      <c r="AJ33" s="388"/>
      <c r="AK33" s="388"/>
      <c r="AL33" s="388"/>
      <c r="AM33" s="402"/>
      <c r="AN33" s="388"/>
      <c r="AO33" s="388"/>
      <c r="AP33" s="388"/>
      <c r="AQ33" s="404"/>
      <c r="AR33" s="405"/>
      <c r="AS33" s="405"/>
      <c r="AT33" s="406"/>
      <c r="AU33" s="388"/>
      <c r="AV33" s="388"/>
      <c r="AW33" s="388"/>
      <c r="AX33" s="389"/>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2"/>
      <c r="AF34" s="388"/>
      <c r="AG34" s="388"/>
      <c r="AH34" s="388"/>
      <c r="AI34" s="402"/>
      <c r="AJ34" s="388"/>
      <c r="AK34" s="388"/>
      <c r="AL34" s="388"/>
      <c r="AM34" s="402"/>
      <c r="AN34" s="388"/>
      <c r="AO34" s="388"/>
      <c r="AP34" s="388"/>
      <c r="AQ34" s="404"/>
      <c r="AR34" s="405"/>
      <c r="AS34" s="405"/>
      <c r="AT34" s="406"/>
      <c r="AU34" s="388"/>
      <c r="AV34" s="388"/>
      <c r="AW34" s="388"/>
      <c r="AX34" s="389"/>
      <c r="AY34" s="34">
        <f t="shared" si="4"/>
        <v>0</v>
      </c>
    </row>
    <row r="35" spans="1:51" customFormat="1" ht="23.25" customHeight="1" x14ac:dyDescent="0.15">
      <c r="A35" s="926" t="s">
        <v>344</v>
      </c>
      <c r="B35" s="927"/>
      <c r="C35" s="927"/>
      <c r="D35" s="927"/>
      <c r="E35" s="927"/>
      <c r="F35" s="928"/>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9"/>
      <c r="B36" s="930"/>
      <c r="C36" s="930"/>
      <c r="D36" s="930"/>
      <c r="E36" s="930"/>
      <c r="F36" s="931"/>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957"/>
      <c r="Z38" s="958"/>
      <c r="AA38" s="959"/>
      <c r="AB38" s="963"/>
      <c r="AC38" s="416"/>
      <c r="AD38" s="417"/>
      <c r="AE38" s="503"/>
      <c r="AF38" s="503"/>
      <c r="AG38" s="503"/>
      <c r="AH38" s="415"/>
      <c r="AI38" s="503"/>
      <c r="AJ38" s="503"/>
      <c r="AK38" s="503"/>
      <c r="AL38" s="415"/>
      <c r="AM38" s="503"/>
      <c r="AN38" s="503"/>
      <c r="AO38" s="503"/>
      <c r="AP38" s="415"/>
      <c r="AQ38" s="509"/>
      <c r="AR38" s="449"/>
      <c r="AS38" s="447" t="s">
        <v>224</v>
      </c>
      <c r="AT38" s="448"/>
      <c r="AU38" s="449"/>
      <c r="AV38" s="449"/>
      <c r="AW38" s="339" t="s">
        <v>170</v>
      </c>
      <c r="AX38" s="344"/>
      <c r="AY38" s="34">
        <f t="shared" ref="AY38:AY43" si="5">$AY$37</f>
        <v>0</v>
      </c>
    </row>
    <row r="39" spans="1:51" ht="22.5" customHeight="1" x14ac:dyDescent="0.15">
      <c r="A39" s="486"/>
      <c r="B39" s="484"/>
      <c r="C39" s="484"/>
      <c r="D39" s="484"/>
      <c r="E39" s="484"/>
      <c r="F39" s="485"/>
      <c r="G39" s="390"/>
      <c r="H39" s="938"/>
      <c r="I39" s="938"/>
      <c r="J39" s="938"/>
      <c r="K39" s="938"/>
      <c r="L39" s="938"/>
      <c r="M39" s="938"/>
      <c r="N39" s="938"/>
      <c r="O39" s="939"/>
      <c r="P39" s="154"/>
      <c r="Q39" s="377"/>
      <c r="R39" s="377"/>
      <c r="S39" s="377"/>
      <c r="T39" s="377"/>
      <c r="U39" s="377"/>
      <c r="V39" s="377"/>
      <c r="W39" s="377"/>
      <c r="X39" s="378"/>
      <c r="Y39" s="952" t="s">
        <v>12</v>
      </c>
      <c r="Z39" s="953"/>
      <c r="AA39" s="954"/>
      <c r="AB39" s="385"/>
      <c r="AC39" s="386"/>
      <c r="AD39" s="386"/>
      <c r="AE39" s="402"/>
      <c r="AF39" s="388"/>
      <c r="AG39" s="388"/>
      <c r="AH39" s="388"/>
      <c r="AI39" s="402"/>
      <c r="AJ39" s="388"/>
      <c r="AK39" s="388"/>
      <c r="AL39" s="388"/>
      <c r="AM39" s="402"/>
      <c r="AN39" s="388"/>
      <c r="AO39" s="388"/>
      <c r="AP39" s="388"/>
      <c r="AQ39" s="404"/>
      <c r="AR39" s="405"/>
      <c r="AS39" s="405"/>
      <c r="AT39" s="406"/>
      <c r="AU39" s="388"/>
      <c r="AV39" s="388"/>
      <c r="AW39" s="388"/>
      <c r="AX39" s="389"/>
      <c r="AY39" s="34">
        <f t="shared" si="5"/>
        <v>0</v>
      </c>
    </row>
    <row r="40" spans="1:51" ht="22.5" customHeight="1" x14ac:dyDescent="0.15">
      <c r="A40" s="487"/>
      <c r="B40" s="488"/>
      <c r="C40" s="488"/>
      <c r="D40" s="488"/>
      <c r="E40" s="488"/>
      <c r="F40" s="489"/>
      <c r="G40" s="940"/>
      <c r="H40" s="941"/>
      <c r="I40" s="941"/>
      <c r="J40" s="941"/>
      <c r="K40" s="941"/>
      <c r="L40" s="941"/>
      <c r="M40" s="941"/>
      <c r="N40" s="941"/>
      <c r="O40" s="942"/>
      <c r="P40" s="946"/>
      <c r="Q40" s="946"/>
      <c r="R40" s="946"/>
      <c r="S40" s="946"/>
      <c r="T40" s="946"/>
      <c r="U40" s="946"/>
      <c r="V40" s="946"/>
      <c r="W40" s="946"/>
      <c r="X40" s="947"/>
      <c r="Y40" s="237" t="s">
        <v>51</v>
      </c>
      <c r="Z40" s="949"/>
      <c r="AA40" s="950"/>
      <c r="AB40" s="461"/>
      <c r="AC40" s="955"/>
      <c r="AD40" s="955"/>
      <c r="AE40" s="402"/>
      <c r="AF40" s="388"/>
      <c r="AG40" s="388"/>
      <c r="AH40" s="388"/>
      <c r="AI40" s="402"/>
      <c r="AJ40" s="388"/>
      <c r="AK40" s="388"/>
      <c r="AL40" s="388"/>
      <c r="AM40" s="402"/>
      <c r="AN40" s="388"/>
      <c r="AO40" s="388"/>
      <c r="AP40" s="388"/>
      <c r="AQ40" s="404"/>
      <c r="AR40" s="405"/>
      <c r="AS40" s="405"/>
      <c r="AT40" s="406"/>
      <c r="AU40" s="388"/>
      <c r="AV40" s="388"/>
      <c r="AW40" s="388"/>
      <c r="AX40" s="389"/>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2"/>
      <c r="AF41" s="388"/>
      <c r="AG41" s="388"/>
      <c r="AH41" s="388"/>
      <c r="AI41" s="402"/>
      <c r="AJ41" s="388"/>
      <c r="AK41" s="388"/>
      <c r="AL41" s="388"/>
      <c r="AM41" s="402"/>
      <c r="AN41" s="388"/>
      <c r="AO41" s="388"/>
      <c r="AP41" s="388"/>
      <c r="AQ41" s="404"/>
      <c r="AR41" s="405"/>
      <c r="AS41" s="405"/>
      <c r="AT41" s="406"/>
      <c r="AU41" s="388"/>
      <c r="AV41" s="388"/>
      <c r="AW41" s="388"/>
      <c r="AX41" s="389"/>
      <c r="AY41" s="34">
        <f t="shared" si="5"/>
        <v>0</v>
      </c>
    </row>
    <row r="42" spans="1:51" customFormat="1" ht="23.25" customHeight="1" x14ac:dyDescent="0.15">
      <c r="A42" s="926" t="s">
        <v>344</v>
      </c>
      <c r="B42" s="927"/>
      <c r="C42" s="927"/>
      <c r="D42" s="927"/>
      <c r="E42" s="927"/>
      <c r="F42" s="928"/>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9"/>
      <c r="B43" s="930"/>
      <c r="C43" s="930"/>
      <c r="D43" s="930"/>
      <c r="E43" s="930"/>
      <c r="F43" s="931"/>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8"/>
      <c r="H45" s="339"/>
      <c r="I45" s="339"/>
      <c r="J45" s="339"/>
      <c r="K45" s="339"/>
      <c r="L45" s="339"/>
      <c r="M45" s="339"/>
      <c r="N45" s="339"/>
      <c r="O45" s="340"/>
      <c r="P45" s="343"/>
      <c r="Q45" s="339"/>
      <c r="R45" s="339"/>
      <c r="S45" s="339"/>
      <c r="T45" s="339"/>
      <c r="U45" s="339"/>
      <c r="V45" s="339"/>
      <c r="W45" s="339"/>
      <c r="X45" s="340"/>
      <c r="Y45" s="957"/>
      <c r="Z45" s="958"/>
      <c r="AA45" s="959"/>
      <c r="AB45" s="963"/>
      <c r="AC45" s="416"/>
      <c r="AD45" s="417"/>
      <c r="AE45" s="503"/>
      <c r="AF45" s="503"/>
      <c r="AG45" s="503"/>
      <c r="AH45" s="415"/>
      <c r="AI45" s="503"/>
      <c r="AJ45" s="503"/>
      <c r="AK45" s="503"/>
      <c r="AL45" s="415"/>
      <c r="AM45" s="503"/>
      <c r="AN45" s="503"/>
      <c r="AO45" s="503"/>
      <c r="AP45" s="415"/>
      <c r="AQ45" s="509"/>
      <c r="AR45" s="449"/>
      <c r="AS45" s="447" t="s">
        <v>224</v>
      </c>
      <c r="AT45" s="448"/>
      <c r="AU45" s="449"/>
      <c r="AV45" s="449"/>
      <c r="AW45" s="339" t="s">
        <v>170</v>
      </c>
      <c r="AX45" s="344"/>
      <c r="AY45" s="34">
        <f t="shared" ref="AY45:AY50" si="6">$AY$44</f>
        <v>0</v>
      </c>
    </row>
    <row r="46" spans="1:51" ht="22.5" customHeight="1" x14ac:dyDescent="0.15">
      <c r="A46" s="486"/>
      <c r="B46" s="484"/>
      <c r="C46" s="484"/>
      <c r="D46" s="484"/>
      <c r="E46" s="484"/>
      <c r="F46" s="485"/>
      <c r="G46" s="390"/>
      <c r="H46" s="938"/>
      <c r="I46" s="938"/>
      <c r="J46" s="938"/>
      <c r="K46" s="938"/>
      <c r="L46" s="938"/>
      <c r="M46" s="938"/>
      <c r="N46" s="938"/>
      <c r="O46" s="939"/>
      <c r="P46" s="154"/>
      <c r="Q46" s="377"/>
      <c r="R46" s="377"/>
      <c r="S46" s="377"/>
      <c r="T46" s="377"/>
      <c r="U46" s="377"/>
      <c r="V46" s="377"/>
      <c r="W46" s="377"/>
      <c r="X46" s="378"/>
      <c r="Y46" s="952" t="s">
        <v>12</v>
      </c>
      <c r="Z46" s="953"/>
      <c r="AA46" s="954"/>
      <c r="AB46" s="385"/>
      <c r="AC46" s="386"/>
      <c r="AD46" s="386"/>
      <c r="AE46" s="402"/>
      <c r="AF46" s="388"/>
      <c r="AG46" s="388"/>
      <c r="AH46" s="388"/>
      <c r="AI46" s="402"/>
      <c r="AJ46" s="388"/>
      <c r="AK46" s="388"/>
      <c r="AL46" s="388"/>
      <c r="AM46" s="402"/>
      <c r="AN46" s="388"/>
      <c r="AO46" s="388"/>
      <c r="AP46" s="388"/>
      <c r="AQ46" s="404"/>
      <c r="AR46" s="405"/>
      <c r="AS46" s="405"/>
      <c r="AT46" s="406"/>
      <c r="AU46" s="388"/>
      <c r="AV46" s="388"/>
      <c r="AW46" s="388"/>
      <c r="AX46" s="389"/>
      <c r="AY46" s="34">
        <f t="shared" si="6"/>
        <v>0</v>
      </c>
    </row>
    <row r="47" spans="1:51" ht="22.5" customHeight="1" x14ac:dyDescent="0.15">
      <c r="A47" s="487"/>
      <c r="B47" s="488"/>
      <c r="C47" s="488"/>
      <c r="D47" s="488"/>
      <c r="E47" s="488"/>
      <c r="F47" s="489"/>
      <c r="G47" s="940"/>
      <c r="H47" s="941"/>
      <c r="I47" s="941"/>
      <c r="J47" s="941"/>
      <c r="K47" s="941"/>
      <c r="L47" s="941"/>
      <c r="M47" s="941"/>
      <c r="N47" s="941"/>
      <c r="O47" s="942"/>
      <c r="P47" s="946"/>
      <c r="Q47" s="946"/>
      <c r="R47" s="946"/>
      <c r="S47" s="946"/>
      <c r="T47" s="946"/>
      <c r="U47" s="946"/>
      <c r="V47" s="946"/>
      <c r="W47" s="946"/>
      <c r="X47" s="947"/>
      <c r="Y47" s="237" t="s">
        <v>51</v>
      </c>
      <c r="Z47" s="949"/>
      <c r="AA47" s="950"/>
      <c r="AB47" s="461"/>
      <c r="AC47" s="955"/>
      <c r="AD47" s="955"/>
      <c r="AE47" s="402"/>
      <c r="AF47" s="388"/>
      <c r="AG47" s="388"/>
      <c r="AH47" s="388"/>
      <c r="AI47" s="402"/>
      <c r="AJ47" s="388"/>
      <c r="AK47" s="388"/>
      <c r="AL47" s="388"/>
      <c r="AM47" s="402"/>
      <c r="AN47" s="388"/>
      <c r="AO47" s="388"/>
      <c r="AP47" s="388"/>
      <c r="AQ47" s="404"/>
      <c r="AR47" s="405"/>
      <c r="AS47" s="405"/>
      <c r="AT47" s="406"/>
      <c r="AU47" s="388"/>
      <c r="AV47" s="388"/>
      <c r="AW47" s="388"/>
      <c r="AX47" s="389"/>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2"/>
      <c r="AF48" s="388"/>
      <c r="AG48" s="388"/>
      <c r="AH48" s="388"/>
      <c r="AI48" s="402"/>
      <c r="AJ48" s="388"/>
      <c r="AK48" s="388"/>
      <c r="AL48" s="388"/>
      <c r="AM48" s="402"/>
      <c r="AN48" s="388"/>
      <c r="AO48" s="388"/>
      <c r="AP48" s="388"/>
      <c r="AQ48" s="404"/>
      <c r="AR48" s="405"/>
      <c r="AS48" s="405"/>
      <c r="AT48" s="406"/>
      <c r="AU48" s="388"/>
      <c r="AV48" s="388"/>
      <c r="AW48" s="388"/>
      <c r="AX48" s="389"/>
      <c r="AY48" s="34">
        <f t="shared" si="6"/>
        <v>0</v>
      </c>
    </row>
    <row r="49" spans="1:51" customFormat="1" ht="23.25" customHeight="1" x14ac:dyDescent="0.15">
      <c r="A49" s="926" t="s">
        <v>344</v>
      </c>
      <c r="B49" s="927"/>
      <c r="C49" s="927"/>
      <c r="D49" s="927"/>
      <c r="E49" s="927"/>
      <c r="F49" s="928"/>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9"/>
      <c r="B50" s="930"/>
      <c r="C50" s="930"/>
      <c r="D50" s="930"/>
      <c r="E50" s="930"/>
      <c r="F50" s="931"/>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8"/>
      <c r="H52" s="339"/>
      <c r="I52" s="339"/>
      <c r="J52" s="339"/>
      <c r="K52" s="339"/>
      <c r="L52" s="339"/>
      <c r="M52" s="339"/>
      <c r="N52" s="339"/>
      <c r="O52" s="340"/>
      <c r="P52" s="343"/>
      <c r="Q52" s="339"/>
      <c r="R52" s="339"/>
      <c r="S52" s="339"/>
      <c r="T52" s="339"/>
      <c r="U52" s="339"/>
      <c r="V52" s="339"/>
      <c r="W52" s="339"/>
      <c r="X52" s="340"/>
      <c r="Y52" s="957"/>
      <c r="Z52" s="958"/>
      <c r="AA52" s="959"/>
      <c r="AB52" s="963"/>
      <c r="AC52" s="416"/>
      <c r="AD52" s="417"/>
      <c r="AE52" s="503"/>
      <c r="AF52" s="503"/>
      <c r="AG52" s="503"/>
      <c r="AH52" s="415"/>
      <c r="AI52" s="503"/>
      <c r="AJ52" s="503"/>
      <c r="AK52" s="503"/>
      <c r="AL52" s="415"/>
      <c r="AM52" s="503"/>
      <c r="AN52" s="503"/>
      <c r="AO52" s="503"/>
      <c r="AP52" s="415"/>
      <c r="AQ52" s="509"/>
      <c r="AR52" s="449"/>
      <c r="AS52" s="447" t="s">
        <v>224</v>
      </c>
      <c r="AT52" s="448"/>
      <c r="AU52" s="449"/>
      <c r="AV52" s="449"/>
      <c r="AW52" s="339" t="s">
        <v>170</v>
      </c>
      <c r="AX52" s="344"/>
      <c r="AY52" s="34">
        <f t="shared" ref="AY52:AY57" si="7">$AY$51</f>
        <v>0</v>
      </c>
    </row>
    <row r="53" spans="1:51" ht="22.5" customHeight="1" x14ac:dyDescent="0.15">
      <c r="A53" s="486"/>
      <c r="B53" s="484"/>
      <c r="C53" s="484"/>
      <c r="D53" s="484"/>
      <c r="E53" s="484"/>
      <c r="F53" s="485"/>
      <c r="G53" s="390"/>
      <c r="H53" s="938"/>
      <c r="I53" s="938"/>
      <c r="J53" s="938"/>
      <c r="K53" s="938"/>
      <c r="L53" s="938"/>
      <c r="M53" s="938"/>
      <c r="N53" s="938"/>
      <c r="O53" s="939"/>
      <c r="P53" s="154"/>
      <c r="Q53" s="377"/>
      <c r="R53" s="377"/>
      <c r="S53" s="377"/>
      <c r="T53" s="377"/>
      <c r="U53" s="377"/>
      <c r="V53" s="377"/>
      <c r="W53" s="377"/>
      <c r="X53" s="378"/>
      <c r="Y53" s="952" t="s">
        <v>12</v>
      </c>
      <c r="Z53" s="953"/>
      <c r="AA53" s="954"/>
      <c r="AB53" s="385"/>
      <c r="AC53" s="386"/>
      <c r="AD53" s="386"/>
      <c r="AE53" s="402"/>
      <c r="AF53" s="388"/>
      <c r="AG53" s="388"/>
      <c r="AH53" s="388"/>
      <c r="AI53" s="402"/>
      <c r="AJ53" s="388"/>
      <c r="AK53" s="388"/>
      <c r="AL53" s="388"/>
      <c r="AM53" s="402"/>
      <c r="AN53" s="388"/>
      <c r="AO53" s="388"/>
      <c r="AP53" s="388"/>
      <c r="AQ53" s="404"/>
      <c r="AR53" s="405"/>
      <c r="AS53" s="405"/>
      <c r="AT53" s="406"/>
      <c r="AU53" s="388"/>
      <c r="AV53" s="388"/>
      <c r="AW53" s="388"/>
      <c r="AX53" s="389"/>
      <c r="AY53" s="34">
        <f t="shared" si="7"/>
        <v>0</v>
      </c>
    </row>
    <row r="54" spans="1:51" ht="22.5" customHeight="1" x14ac:dyDescent="0.15">
      <c r="A54" s="487"/>
      <c r="B54" s="488"/>
      <c r="C54" s="488"/>
      <c r="D54" s="488"/>
      <c r="E54" s="488"/>
      <c r="F54" s="489"/>
      <c r="G54" s="940"/>
      <c r="H54" s="941"/>
      <c r="I54" s="941"/>
      <c r="J54" s="941"/>
      <c r="K54" s="941"/>
      <c r="L54" s="941"/>
      <c r="M54" s="941"/>
      <c r="N54" s="941"/>
      <c r="O54" s="942"/>
      <c r="P54" s="946"/>
      <c r="Q54" s="946"/>
      <c r="R54" s="946"/>
      <c r="S54" s="946"/>
      <c r="T54" s="946"/>
      <c r="U54" s="946"/>
      <c r="V54" s="946"/>
      <c r="W54" s="946"/>
      <c r="X54" s="947"/>
      <c r="Y54" s="237" t="s">
        <v>51</v>
      </c>
      <c r="Z54" s="949"/>
      <c r="AA54" s="950"/>
      <c r="AB54" s="461"/>
      <c r="AC54" s="955"/>
      <c r="AD54" s="955"/>
      <c r="AE54" s="402"/>
      <c r="AF54" s="388"/>
      <c r="AG54" s="388"/>
      <c r="AH54" s="388"/>
      <c r="AI54" s="402"/>
      <c r="AJ54" s="388"/>
      <c r="AK54" s="388"/>
      <c r="AL54" s="388"/>
      <c r="AM54" s="402"/>
      <c r="AN54" s="388"/>
      <c r="AO54" s="388"/>
      <c r="AP54" s="388"/>
      <c r="AQ54" s="404"/>
      <c r="AR54" s="405"/>
      <c r="AS54" s="405"/>
      <c r="AT54" s="406"/>
      <c r="AU54" s="388"/>
      <c r="AV54" s="388"/>
      <c r="AW54" s="388"/>
      <c r="AX54" s="389"/>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2"/>
      <c r="AF55" s="388"/>
      <c r="AG55" s="388"/>
      <c r="AH55" s="388"/>
      <c r="AI55" s="402"/>
      <c r="AJ55" s="388"/>
      <c r="AK55" s="388"/>
      <c r="AL55" s="388"/>
      <c r="AM55" s="402"/>
      <c r="AN55" s="388"/>
      <c r="AO55" s="388"/>
      <c r="AP55" s="388"/>
      <c r="AQ55" s="404"/>
      <c r="AR55" s="405"/>
      <c r="AS55" s="405"/>
      <c r="AT55" s="406"/>
      <c r="AU55" s="388"/>
      <c r="AV55" s="388"/>
      <c r="AW55" s="388"/>
      <c r="AX55" s="389"/>
      <c r="AY55" s="34">
        <f t="shared" si="7"/>
        <v>0</v>
      </c>
    </row>
    <row r="56" spans="1:51" customFormat="1" ht="23.25" customHeight="1" x14ac:dyDescent="0.15">
      <c r="A56" s="926" t="s">
        <v>344</v>
      </c>
      <c r="B56" s="927"/>
      <c r="C56" s="927"/>
      <c r="D56" s="927"/>
      <c r="E56" s="927"/>
      <c r="F56" s="928"/>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9"/>
      <c r="B57" s="930"/>
      <c r="C57" s="930"/>
      <c r="D57" s="930"/>
      <c r="E57" s="930"/>
      <c r="F57" s="931"/>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8"/>
      <c r="H59" s="339"/>
      <c r="I59" s="339"/>
      <c r="J59" s="339"/>
      <c r="K59" s="339"/>
      <c r="L59" s="339"/>
      <c r="M59" s="339"/>
      <c r="N59" s="339"/>
      <c r="O59" s="340"/>
      <c r="P59" s="343"/>
      <c r="Q59" s="339"/>
      <c r="R59" s="339"/>
      <c r="S59" s="339"/>
      <c r="T59" s="339"/>
      <c r="U59" s="339"/>
      <c r="V59" s="339"/>
      <c r="W59" s="339"/>
      <c r="X59" s="340"/>
      <c r="Y59" s="957"/>
      <c r="Z59" s="958"/>
      <c r="AA59" s="959"/>
      <c r="AB59" s="963"/>
      <c r="AC59" s="416"/>
      <c r="AD59" s="417"/>
      <c r="AE59" s="503"/>
      <c r="AF59" s="503"/>
      <c r="AG59" s="503"/>
      <c r="AH59" s="415"/>
      <c r="AI59" s="503"/>
      <c r="AJ59" s="503"/>
      <c r="AK59" s="503"/>
      <c r="AL59" s="415"/>
      <c r="AM59" s="503"/>
      <c r="AN59" s="503"/>
      <c r="AO59" s="503"/>
      <c r="AP59" s="415"/>
      <c r="AQ59" s="509"/>
      <c r="AR59" s="449"/>
      <c r="AS59" s="447" t="s">
        <v>224</v>
      </c>
      <c r="AT59" s="448"/>
      <c r="AU59" s="449"/>
      <c r="AV59" s="449"/>
      <c r="AW59" s="339" t="s">
        <v>170</v>
      </c>
      <c r="AX59" s="344"/>
      <c r="AY59" s="34">
        <f t="shared" ref="AY59:AY64" si="8">$AY$58</f>
        <v>0</v>
      </c>
    </row>
    <row r="60" spans="1:51" ht="22.5" customHeight="1" x14ac:dyDescent="0.15">
      <c r="A60" s="486"/>
      <c r="B60" s="484"/>
      <c r="C60" s="484"/>
      <c r="D60" s="484"/>
      <c r="E60" s="484"/>
      <c r="F60" s="485"/>
      <c r="G60" s="390"/>
      <c r="H60" s="938"/>
      <c r="I60" s="938"/>
      <c r="J60" s="938"/>
      <c r="K60" s="938"/>
      <c r="L60" s="938"/>
      <c r="M60" s="938"/>
      <c r="N60" s="938"/>
      <c r="O60" s="939"/>
      <c r="P60" s="154"/>
      <c r="Q60" s="377"/>
      <c r="R60" s="377"/>
      <c r="S60" s="377"/>
      <c r="T60" s="377"/>
      <c r="U60" s="377"/>
      <c r="V60" s="377"/>
      <c r="W60" s="377"/>
      <c r="X60" s="378"/>
      <c r="Y60" s="952" t="s">
        <v>12</v>
      </c>
      <c r="Z60" s="953"/>
      <c r="AA60" s="954"/>
      <c r="AB60" s="385"/>
      <c r="AC60" s="386"/>
      <c r="AD60" s="386"/>
      <c r="AE60" s="402"/>
      <c r="AF60" s="388"/>
      <c r="AG60" s="388"/>
      <c r="AH60" s="388"/>
      <c r="AI60" s="402"/>
      <c r="AJ60" s="388"/>
      <c r="AK60" s="388"/>
      <c r="AL60" s="388"/>
      <c r="AM60" s="402"/>
      <c r="AN60" s="388"/>
      <c r="AO60" s="388"/>
      <c r="AP60" s="388"/>
      <c r="AQ60" s="404"/>
      <c r="AR60" s="405"/>
      <c r="AS60" s="405"/>
      <c r="AT60" s="406"/>
      <c r="AU60" s="388"/>
      <c r="AV60" s="388"/>
      <c r="AW60" s="388"/>
      <c r="AX60" s="389"/>
      <c r="AY60" s="34">
        <f t="shared" si="8"/>
        <v>0</v>
      </c>
    </row>
    <row r="61" spans="1:51" ht="22.5" customHeight="1" x14ac:dyDescent="0.15">
      <c r="A61" s="487"/>
      <c r="B61" s="488"/>
      <c r="C61" s="488"/>
      <c r="D61" s="488"/>
      <c r="E61" s="488"/>
      <c r="F61" s="489"/>
      <c r="G61" s="940"/>
      <c r="H61" s="941"/>
      <c r="I61" s="941"/>
      <c r="J61" s="941"/>
      <c r="K61" s="941"/>
      <c r="L61" s="941"/>
      <c r="M61" s="941"/>
      <c r="N61" s="941"/>
      <c r="O61" s="942"/>
      <c r="P61" s="946"/>
      <c r="Q61" s="946"/>
      <c r="R61" s="946"/>
      <c r="S61" s="946"/>
      <c r="T61" s="946"/>
      <c r="U61" s="946"/>
      <c r="V61" s="946"/>
      <c r="W61" s="946"/>
      <c r="X61" s="947"/>
      <c r="Y61" s="237" t="s">
        <v>51</v>
      </c>
      <c r="Z61" s="949"/>
      <c r="AA61" s="950"/>
      <c r="AB61" s="461"/>
      <c r="AC61" s="955"/>
      <c r="AD61" s="955"/>
      <c r="AE61" s="402"/>
      <c r="AF61" s="388"/>
      <c r="AG61" s="388"/>
      <c r="AH61" s="388"/>
      <c r="AI61" s="402"/>
      <c r="AJ61" s="388"/>
      <c r="AK61" s="388"/>
      <c r="AL61" s="388"/>
      <c r="AM61" s="402"/>
      <c r="AN61" s="388"/>
      <c r="AO61" s="388"/>
      <c r="AP61" s="388"/>
      <c r="AQ61" s="404"/>
      <c r="AR61" s="405"/>
      <c r="AS61" s="405"/>
      <c r="AT61" s="406"/>
      <c r="AU61" s="388"/>
      <c r="AV61" s="388"/>
      <c r="AW61" s="388"/>
      <c r="AX61" s="389"/>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2"/>
      <c r="AF62" s="388"/>
      <c r="AG62" s="388"/>
      <c r="AH62" s="388"/>
      <c r="AI62" s="402"/>
      <c r="AJ62" s="388"/>
      <c r="AK62" s="388"/>
      <c r="AL62" s="388"/>
      <c r="AM62" s="402"/>
      <c r="AN62" s="388"/>
      <c r="AO62" s="388"/>
      <c r="AP62" s="388"/>
      <c r="AQ62" s="404"/>
      <c r="AR62" s="405"/>
      <c r="AS62" s="405"/>
      <c r="AT62" s="406"/>
      <c r="AU62" s="388"/>
      <c r="AV62" s="388"/>
      <c r="AW62" s="388"/>
      <c r="AX62" s="389"/>
      <c r="AY62" s="34">
        <f t="shared" si="8"/>
        <v>0</v>
      </c>
    </row>
    <row r="63" spans="1:51" customFormat="1" ht="23.25" customHeight="1" x14ac:dyDescent="0.15">
      <c r="A63" s="926" t="s">
        <v>344</v>
      </c>
      <c r="B63" s="927"/>
      <c r="C63" s="927"/>
      <c r="D63" s="927"/>
      <c r="E63" s="927"/>
      <c r="F63" s="928"/>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9"/>
      <c r="B64" s="930"/>
      <c r="C64" s="930"/>
      <c r="D64" s="930"/>
      <c r="E64" s="930"/>
      <c r="F64" s="931"/>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8"/>
      <c r="H66" s="339"/>
      <c r="I66" s="339"/>
      <c r="J66" s="339"/>
      <c r="K66" s="339"/>
      <c r="L66" s="339"/>
      <c r="M66" s="339"/>
      <c r="N66" s="339"/>
      <c r="O66" s="340"/>
      <c r="P66" s="343"/>
      <c r="Q66" s="339"/>
      <c r="R66" s="339"/>
      <c r="S66" s="339"/>
      <c r="T66" s="339"/>
      <c r="U66" s="339"/>
      <c r="V66" s="339"/>
      <c r="W66" s="339"/>
      <c r="X66" s="340"/>
      <c r="Y66" s="957"/>
      <c r="Z66" s="958"/>
      <c r="AA66" s="959"/>
      <c r="AB66" s="963"/>
      <c r="AC66" s="416"/>
      <c r="AD66" s="417"/>
      <c r="AE66" s="503"/>
      <c r="AF66" s="503"/>
      <c r="AG66" s="503"/>
      <c r="AH66" s="415"/>
      <c r="AI66" s="503"/>
      <c r="AJ66" s="503"/>
      <c r="AK66" s="503"/>
      <c r="AL66" s="415"/>
      <c r="AM66" s="503"/>
      <c r="AN66" s="503"/>
      <c r="AO66" s="503"/>
      <c r="AP66" s="415"/>
      <c r="AQ66" s="509"/>
      <c r="AR66" s="449"/>
      <c r="AS66" s="447" t="s">
        <v>224</v>
      </c>
      <c r="AT66" s="448"/>
      <c r="AU66" s="449"/>
      <c r="AV66" s="449"/>
      <c r="AW66" s="339" t="s">
        <v>170</v>
      </c>
      <c r="AX66" s="344"/>
      <c r="AY66" s="34">
        <f t="shared" ref="AY66:AY71" si="9">$AY$65</f>
        <v>0</v>
      </c>
    </row>
    <row r="67" spans="1:51" ht="22.5" customHeight="1" x14ac:dyDescent="0.15">
      <c r="A67" s="486"/>
      <c r="B67" s="484"/>
      <c r="C67" s="484"/>
      <c r="D67" s="484"/>
      <c r="E67" s="484"/>
      <c r="F67" s="485"/>
      <c r="G67" s="390"/>
      <c r="H67" s="938"/>
      <c r="I67" s="938"/>
      <c r="J67" s="938"/>
      <c r="K67" s="938"/>
      <c r="L67" s="938"/>
      <c r="M67" s="938"/>
      <c r="N67" s="938"/>
      <c r="O67" s="939"/>
      <c r="P67" s="154"/>
      <c r="Q67" s="377"/>
      <c r="R67" s="377"/>
      <c r="S67" s="377"/>
      <c r="T67" s="377"/>
      <c r="U67" s="377"/>
      <c r="V67" s="377"/>
      <c r="W67" s="377"/>
      <c r="X67" s="378"/>
      <c r="Y67" s="952" t="s">
        <v>12</v>
      </c>
      <c r="Z67" s="953"/>
      <c r="AA67" s="954"/>
      <c r="AB67" s="385"/>
      <c r="AC67" s="386"/>
      <c r="AD67" s="386"/>
      <c r="AE67" s="402"/>
      <c r="AF67" s="388"/>
      <c r="AG67" s="388"/>
      <c r="AH67" s="388"/>
      <c r="AI67" s="402"/>
      <c r="AJ67" s="388"/>
      <c r="AK67" s="388"/>
      <c r="AL67" s="388"/>
      <c r="AM67" s="402"/>
      <c r="AN67" s="388"/>
      <c r="AO67" s="388"/>
      <c r="AP67" s="388"/>
      <c r="AQ67" s="404"/>
      <c r="AR67" s="405"/>
      <c r="AS67" s="405"/>
      <c r="AT67" s="406"/>
      <c r="AU67" s="388"/>
      <c r="AV67" s="388"/>
      <c r="AW67" s="388"/>
      <c r="AX67" s="389"/>
      <c r="AY67" s="34">
        <f t="shared" si="9"/>
        <v>0</v>
      </c>
    </row>
    <row r="68" spans="1:51" ht="22.5" customHeight="1" x14ac:dyDescent="0.15">
      <c r="A68" s="487"/>
      <c r="B68" s="488"/>
      <c r="C68" s="488"/>
      <c r="D68" s="488"/>
      <c r="E68" s="488"/>
      <c r="F68" s="489"/>
      <c r="G68" s="940"/>
      <c r="H68" s="941"/>
      <c r="I68" s="941"/>
      <c r="J68" s="941"/>
      <c r="K68" s="941"/>
      <c r="L68" s="941"/>
      <c r="M68" s="941"/>
      <c r="N68" s="941"/>
      <c r="O68" s="942"/>
      <c r="P68" s="946"/>
      <c r="Q68" s="946"/>
      <c r="R68" s="946"/>
      <c r="S68" s="946"/>
      <c r="T68" s="946"/>
      <c r="U68" s="946"/>
      <c r="V68" s="946"/>
      <c r="W68" s="946"/>
      <c r="X68" s="947"/>
      <c r="Y68" s="237" t="s">
        <v>51</v>
      </c>
      <c r="Z68" s="949"/>
      <c r="AA68" s="950"/>
      <c r="AB68" s="461"/>
      <c r="AC68" s="955"/>
      <c r="AD68" s="955"/>
      <c r="AE68" s="402"/>
      <c r="AF68" s="388"/>
      <c r="AG68" s="388"/>
      <c r="AH68" s="388"/>
      <c r="AI68" s="402"/>
      <c r="AJ68" s="388"/>
      <c r="AK68" s="388"/>
      <c r="AL68" s="388"/>
      <c r="AM68" s="402"/>
      <c r="AN68" s="388"/>
      <c r="AO68" s="388"/>
      <c r="AP68" s="388"/>
      <c r="AQ68" s="404"/>
      <c r="AR68" s="405"/>
      <c r="AS68" s="405"/>
      <c r="AT68" s="406"/>
      <c r="AU68" s="388"/>
      <c r="AV68" s="388"/>
      <c r="AW68" s="388"/>
      <c r="AX68" s="389"/>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3" t="s">
        <v>171</v>
      </c>
      <c r="AC69" s="867"/>
      <c r="AD69" s="867"/>
      <c r="AE69" s="402"/>
      <c r="AF69" s="388"/>
      <c r="AG69" s="388"/>
      <c r="AH69" s="388"/>
      <c r="AI69" s="402"/>
      <c r="AJ69" s="388"/>
      <c r="AK69" s="388"/>
      <c r="AL69" s="388"/>
      <c r="AM69" s="402"/>
      <c r="AN69" s="388"/>
      <c r="AO69" s="388"/>
      <c r="AP69" s="388"/>
      <c r="AQ69" s="404"/>
      <c r="AR69" s="405"/>
      <c r="AS69" s="405"/>
      <c r="AT69" s="406"/>
      <c r="AU69" s="388"/>
      <c r="AV69" s="388"/>
      <c r="AW69" s="388"/>
      <c r="AX69" s="389"/>
      <c r="AY69" s="34">
        <f t="shared" si="9"/>
        <v>0</v>
      </c>
    </row>
    <row r="70" spans="1:51" customFormat="1" ht="23.25" customHeight="1" x14ac:dyDescent="0.15">
      <c r="A70" s="926" t="s">
        <v>344</v>
      </c>
      <c r="B70" s="927"/>
      <c r="C70" s="927"/>
      <c r="D70" s="927"/>
      <c r="E70" s="927"/>
      <c r="F70" s="928"/>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7"/>
      <c r="B4" s="978"/>
      <c r="C4" s="978"/>
      <c r="D4" s="978"/>
      <c r="E4" s="978"/>
      <c r="F4" s="979"/>
      <c r="G4" s="838"/>
      <c r="H4" s="839"/>
      <c r="I4" s="839"/>
      <c r="J4" s="839"/>
      <c r="K4" s="840"/>
      <c r="L4" s="847"/>
      <c r="M4" s="842"/>
      <c r="N4" s="842"/>
      <c r="O4" s="842"/>
      <c r="P4" s="842"/>
      <c r="Q4" s="842"/>
      <c r="R4" s="842"/>
      <c r="S4" s="842"/>
      <c r="T4" s="842"/>
      <c r="U4" s="842"/>
      <c r="V4" s="842"/>
      <c r="W4" s="842"/>
      <c r="X4" s="843"/>
      <c r="Y4" s="844"/>
      <c r="Z4" s="845"/>
      <c r="AA4" s="845"/>
      <c r="AB4" s="846"/>
      <c r="AC4" s="838"/>
      <c r="AD4" s="839"/>
      <c r="AE4" s="839"/>
      <c r="AF4" s="839"/>
      <c r="AG4" s="840"/>
      <c r="AH4" s="847"/>
      <c r="AI4" s="842"/>
      <c r="AJ4" s="842"/>
      <c r="AK4" s="842"/>
      <c r="AL4" s="842"/>
      <c r="AM4" s="842"/>
      <c r="AN4" s="842"/>
      <c r="AO4" s="842"/>
      <c r="AP4" s="842"/>
      <c r="AQ4" s="842"/>
      <c r="AR4" s="842"/>
      <c r="AS4" s="842"/>
      <c r="AT4" s="843"/>
      <c r="AU4" s="844"/>
      <c r="AV4" s="845"/>
      <c r="AW4" s="845"/>
      <c r="AX4" s="848"/>
      <c r="AY4" s="34">
        <f t="shared" ref="AY4:AY14" si="0">$AY$2</f>
        <v>0</v>
      </c>
    </row>
    <row r="5" spans="1:51" ht="24.75" customHeight="1" x14ac:dyDescent="0.15">
      <c r="A5" s="977"/>
      <c r="B5" s="978"/>
      <c r="C5" s="978"/>
      <c r="D5" s="978"/>
      <c r="E5" s="978"/>
      <c r="F5" s="979"/>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7"/>
      <c r="B6" s="978"/>
      <c r="C6" s="978"/>
      <c r="D6" s="978"/>
      <c r="E6" s="978"/>
      <c r="F6" s="979"/>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7"/>
      <c r="B7" s="978"/>
      <c r="C7" s="978"/>
      <c r="D7" s="978"/>
      <c r="E7" s="978"/>
      <c r="F7" s="979"/>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7"/>
      <c r="B8" s="978"/>
      <c r="C8" s="978"/>
      <c r="D8" s="978"/>
      <c r="E8" s="978"/>
      <c r="F8" s="979"/>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7"/>
      <c r="B9" s="978"/>
      <c r="C9" s="978"/>
      <c r="D9" s="978"/>
      <c r="E9" s="978"/>
      <c r="F9" s="979"/>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7"/>
      <c r="B10" s="978"/>
      <c r="C10" s="978"/>
      <c r="D10" s="978"/>
      <c r="E10" s="978"/>
      <c r="F10" s="979"/>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7"/>
      <c r="B11" s="978"/>
      <c r="C11" s="978"/>
      <c r="D11" s="978"/>
      <c r="E11" s="978"/>
      <c r="F11" s="979"/>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7"/>
      <c r="B12" s="978"/>
      <c r="C12" s="978"/>
      <c r="D12" s="978"/>
      <c r="E12" s="978"/>
      <c r="F12" s="979"/>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7"/>
      <c r="B13" s="978"/>
      <c r="C13" s="978"/>
      <c r="D13" s="978"/>
      <c r="E13" s="978"/>
      <c r="F13" s="979"/>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7"/>
      <c r="B16" s="978"/>
      <c r="C16" s="978"/>
      <c r="D16" s="978"/>
      <c r="E16" s="978"/>
      <c r="F16" s="979"/>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7"/>
      <c r="B17" s="978"/>
      <c r="C17" s="978"/>
      <c r="D17" s="978"/>
      <c r="E17" s="978"/>
      <c r="F17" s="979"/>
      <c r="G17" s="838"/>
      <c r="H17" s="839"/>
      <c r="I17" s="839"/>
      <c r="J17" s="839"/>
      <c r="K17" s="840"/>
      <c r="L17" s="847"/>
      <c r="M17" s="842"/>
      <c r="N17" s="842"/>
      <c r="O17" s="842"/>
      <c r="P17" s="842"/>
      <c r="Q17" s="842"/>
      <c r="R17" s="842"/>
      <c r="S17" s="842"/>
      <c r="T17" s="842"/>
      <c r="U17" s="842"/>
      <c r="V17" s="842"/>
      <c r="W17" s="842"/>
      <c r="X17" s="843"/>
      <c r="Y17" s="844"/>
      <c r="Z17" s="845"/>
      <c r="AA17" s="845"/>
      <c r="AB17" s="846"/>
      <c r="AC17" s="838"/>
      <c r="AD17" s="839"/>
      <c r="AE17" s="839"/>
      <c r="AF17" s="839"/>
      <c r="AG17" s="840"/>
      <c r="AH17" s="847"/>
      <c r="AI17" s="842"/>
      <c r="AJ17" s="842"/>
      <c r="AK17" s="842"/>
      <c r="AL17" s="842"/>
      <c r="AM17" s="842"/>
      <c r="AN17" s="842"/>
      <c r="AO17" s="842"/>
      <c r="AP17" s="842"/>
      <c r="AQ17" s="842"/>
      <c r="AR17" s="842"/>
      <c r="AS17" s="842"/>
      <c r="AT17" s="843"/>
      <c r="AU17" s="844"/>
      <c r="AV17" s="845"/>
      <c r="AW17" s="845"/>
      <c r="AX17" s="848"/>
      <c r="AY17" s="34">
        <f t="shared" ref="AY17:AY27" si="1">$AY$15</f>
        <v>0</v>
      </c>
    </row>
    <row r="18" spans="1:51" ht="24.75" customHeight="1" x14ac:dyDescent="0.15">
      <c r="A18" s="977"/>
      <c r="B18" s="978"/>
      <c r="C18" s="978"/>
      <c r="D18" s="978"/>
      <c r="E18" s="978"/>
      <c r="F18" s="979"/>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7"/>
      <c r="B19" s="978"/>
      <c r="C19" s="978"/>
      <c r="D19" s="978"/>
      <c r="E19" s="978"/>
      <c r="F19" s="979"/>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7"/>
      <c r="B20" s="978"/>
      <c r="C20" s="978"/>
      <c r="D20" s="978"/>
      <c r="E20" s="978"/>
      <c r="F20" s="979"/>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7"/>
      <c r="B21" s="978"/>
      <c r="C21" s="978"/>
      <c r="D21" s="978"/>
      <c r="E21" s="978"/>
      <c r="F21" s="979"/>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7"/>
      <c r="B22" s="978"/>
      <c r="C22" s="978"/>
      <c r="D22" s="978"/>
      <c r="E22" s="978"/>
      <c r="F22" s="979"/>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7"/>
      <c r="B23" s="978"/>
      <c r="C23" s="978"/>
      <c r="D23" s="978"/>
      <c r="E23" s="978"/>
      <c r="F23" s="979"/>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7"/>
      <c r="B24" s="978"/>
      <c r="C24" s="978"/>
      <c r="D24" s="978"/>
      <c r="E24" s="978"/>
      <c r="F24" s="979"/>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7"/>
      <c r="B25" s="978"/>
      <c r="C25" s="978"/>
      <c r="D25" s="978"/>
      <c r="E25" s="978"/>
      <c r="F25" s="979"/>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7"/>
      <c r="B26" s="978"/>
      <c r="C26" s="978"/>
      <c r="D26" s="978"/>
      <c r="E26" s="978"/>
      <c r="F26" s="979"/>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7"/>
      <c r="B29" s="978"/>
      <c r="C29" s="978"/>
      <c r="D29" s="978"/>
      <c r="E29" s="978"/>
      <c r="F29" s="979"/>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7"/>
      <c r="B30" s="978"/>
      <c r="C30" s="978"/>
      <c r="D30" s="978"/>
      <c r="E30" s="978"/>
      <c r="F30" s="979"/>
      <c r="G30" s="838"/>
      <c r="H30" s="839"/>
      <c r="I30" s="839"/>
      <c r="J30" s="839"/>
      <c r="K30" s="840"/>
      <c r="L30" s="847"/>
      <c r="M30" s="842"/>
      <c r="N30" s="842"/>
      <c r="O30" s="842"/>
      <c r="P30" s="842"/>
      <c r="Q30" s="842"/>
      <c r="R30" s="842"/>
      <c r="S30" s="842"/>
      <c r="T30" s="842"/>
      <c r="U30" s="842"/>
      <c r="V30" s="842"/>
      <c r="W30" s="842"/>
      <c r="X30" s="843"/>
      <c r="Y30" s="844"/>
      <c r="Z30" s="845"/>
      <c r="AA30" s="845"/>
      <c r="AB30" s="846"/>
      <c r="AC30" s="838"/>
      <c r="AD30" s="839"/>
      <c r="AE30" s="839"/>
      <c r="AF30" s="839"/>
      <c r="AG30" s="840"/>
      <c r="AH30" s="847"/>
      <c r="AI30" s="842"/>
      <c r="AJ30" s="842"/>
      <c r="AK30" s="842"/>
      <c r="AL30" s="842"/>
      <c r="AM30" s="842"/>
      <c r="AN30" s="842"/>
      <c r="AO30" s="842"/>
      <c r="AP30" s="842"/>
      <c r="AQ30" s="842"/>
      <c r="AR30" s="842"/>
      <c r="AS30" s="842"/>
      <c r="AT30" s="843"/>
      <c r="AU30" s="844"/>
      <c r="AV30" s="845"/>
      <c r="AW30" s="845"/>
      <c r="AX30" s="848"/>
      <c r="AY30" s="34">
        <f t="shared" ref="AY30:AY40" si="2">$AY$28</f>
        <v>0</v>
      </c>
    </row>
    <row r="31" spans="1:51" ht="24.75" customHeight="1" x14ac:dyDescent="0.15">
      <c r="A31" s="977"/>
      <c r="B31" s="978"/>
      <c r="C31" s="978"/>
      <c r="D31" s="978"/>
      <c r="E31" s="978"/>
      <c r="F31" s="979"/>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7"/>
      <c r="B32" s="978"/>
      <c r="C32" s="978"/>
      <c r="D32" s="978"/>
      <c r="E32" s="978"/>
      <c r="F32" s="979"/>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7"/>
      <c r="B33" s="978"/>
      <c r="C33" s="978"/>
      <c r="D33" s="978"/>
      <c r="E33" s="978"/>
      <c r="F33" s="979"/>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7"/>
      <c r="B34" s="978"/>
      <c r="C34" s="978"/>
      <c r="D34" s="978"/>
      <c r="E34" s="978"/>
      <c r="F34" s="979"/>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7"/>
      <c r="B35" s="978"/>
      <c r="C35" s="978"/>
      <c r="D35" s="978"/>
      <c r="E35" s="978"/>
      <c r="F35" s="979"/>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7"/>
      <c r="B36" s="978"/>
      <c r="C36" s="978"/>
      <c r="D36" s="978"/>
      <c r="E36" s="978"/>
      <c r="F36" s="979"/>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7"/>
      <c r="B37" s="978"/>
      <c r="C37" s="978"/>
      <c r="D37" s="978"/>
      <c r="E37" s="978"/>
      <c r="F37" s="979"/>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7"/>
      <c r="B38" s="978"/>
      <c r="C38" s="978"/>
      <c r="D38" s="978"/>
      <c r="E38" s="978"/>
      <c r="F38" s="979"/>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7"/>
      <c r="B39" s="978"/>
      <c r="C39" s="978"/>
      <c r="D39" s="978"/>
      <c r="E39" s="978"/>
      <c r="F39" s="979"/>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7"/>
      <c r="B42" s="978"/>
      <c r="C42" s="978"/>
      <c r="D42" s="978"/>
      <c r="E42" s="978"/>
      <c r="F42" s="979"/>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7"/>
      <c r="B43" s="978"/>
      <c r="C43" s="978"/>
      <c r="D43" s="978"/>
      <c r="E43" s="978"/>
      <c r="F43" s="979"/>
      <c r="G43" s="838"/>
      <c r="H43" s="839"/>
      <c r="I43" s="839"/>
      <c r="J43" s="839"/>
      <c r="K43" s="840"/>
      <c r="L43" s="847"/>
      <c r="M43" s="842"/>
      <c r="N43" s="842"/>
      <c r="O43" s="842"/>
      <c r="P43" s="842"/>
      <c r="Q43" s="842"/>
      <c r="R43" s="842"/>
      <c r="S43" s="842"/>
      <c r="T43" s="842"/>
      <c r="U43" s="842"/>
      <c r="V43" s="842"/>
      <c r="W43" s="842"/>
      <c r="X43" s="843"/>
      <c r="Y43" s="844"/>
      <c r="Z43" s="845"/>
      <c r="AA43" s="845"/>
      <c r="AB43" s="846"/>
      <c r="AC43" s="838"/>
      <c r="AD43" s="839"/>
      <c r="AE43" s="839"/>
      <c r="AF43" s="839"/>
      <c r="AG43" s="840"/>
      <c r="AH43" s="847"/>
      <c r="AI43" s="842"/>
      <c r="AJ43" s="842"/>
      <c r="AK43" s="842"/>
      <c r="AL43" s="842"/>
      <c r="AM43" s="842"/>
      <c r="AN43" s="842"/>
      <c r="AO43" s="842"/>
      <c r="AP43" s="842"/>
      <c r="AQ43" s="842"/>
      <c r="AR43" s="842"/>
      <c r="AS43" s="842"/>
      <c r="AT43" s="843"/>
      <c r="AU43" s="844"/>
      <c r="AV43" s="845"/>
      <c r="AW43" s="845"/>
      <c r="AX43" s="848"/>
      <c r="AY43" s="34">
        <f t="shared" ref="AY43:AY53" si="3">$AY$41</f>
        <v>0</v>
      </c>
    </row>
    <row r="44" spans="1:51" ht="24.75" customHeight="1" x14ac:dyDescent="0.15">
      <c r="A44" s="977"/>
      <c r="B44" s="978"/>
      <c r="C44" s="978"/>
      <c r="D44" s="978"/>
      <c r="E44" s="978"/>
      <c r="F44" s="979"/>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7"/>
      <c r="B45" s="978"/>
      <c r="C45" s="978"/>
      <c r="D45" s="978"/>
      <c r="E45" s="978"/>
      <c r="F45" s="979"/>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7"/>
      <c r="B46" s="978"/>
      <c r="C46" s="978"/>
      <c r="D46" s="978"/>
      <c r="E46" s="978"/>
      <c r="F46" s="979"/>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7"/>
      <c r="B47" s="978"/>
      <c r="C47" s="978"/>
      <c r="D47" s="978"/>
      <c r="E47" s="978"/>
      <c r="F47" s="979"/>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7"/>
      <c r="B48" s="978"/>
      <c r="C48" s="978"/>
      <c r="D48" s="978"/>
      <c r="E48" s="978"/>
      <c r="F48" s="979"/>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7"/>
      <c r="B49" s="978"/>
      <c r="C49" s="978"/>
      <c r="D49" s="978"/>
      <c r="E49" s="978"/>
      <c r="F49" s="979"/>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7"/>
      <c r="B50" s="978"/>
      <c r="C50" s="978"/>
      <c r="D50" s="978"/>
      <c r="E50" s="978"/>
      <c r="F50" s="979"/>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7"/>
      <c r="B51" s="978"/>
      <c r="C51" s="978"/>
      <c r="D51" s="978"/>
      <c r="E51" s="978"/>
      <c r="F51" s="979"/>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7"/>
      <c r="B52" s="978"/>
      <c r="C52" s="978"/>
      <c r="D52" s="978"/>
      <c r="E52" s="978"/>
      <c r="F52" s="979"/>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7"/>
      <c r="B56" s="978"/>
      <c r="C56" s="978"/>
      <c r="D56" s="978"/>
      <c r="E56" s="978"/>
      <c r="F56" s="979"/>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7"/>
      <c r="B57" s="978"/>
      <c r="C57" s="978"/>
      <c r="D57" s="978"/>
      <c r="E57" s="978"/>
      <c r="F57" s="979"/>
      <c r="G57" s="838"/>
      <c r="H57" s="839"/>
      <c r="I57" s="839"/>
      <c r="J57" s="839"/>
      <c r="K57" s="840"/>
      <c r="L57" s="847"/>
      <c r="M57" s="842"/>
      <c r="N57" s="842"/>
      <c r="O57" s="842"/>
      <c r="P57" s="842"/>
      <c r="Q57" s="842"/>
      <c r="R57" s="842"/>
      <c r="S57" s="842"/>
      <c r="T57" s="842"/>
      <c r="U57" s="842"/>
      <c r="V57" s="842"/>
      <c r="W57" s="842"/>
      <c r="X57" s="843"/>
      <c r="Y57" s="844"/>
      <c r="Z57" s="845"/>
      <c r="AA57" s="845"/>
      <c r="AB57" s="846"/>
      <c r="AC57" s="838"/>
      <c r="AD57" s="839"/>
      <c r="AE57" s="839"/>
      <c r="AF57" s="839"/>
      <c r="AG57" s="840"/>
      <c r="AH57" s="847"/>
      <c r="AI57" s="842"/>
      <c r="AJ57" s="842"/>
      <c r="AK57" s="842"/>
      <c r="AL57" s="842"/>
      <c r="AM57" s="842"/>
      <c r="AN57" s="842"/>
      <c r="AO57" s="842"/>
      <c r="AP57" s="842"/>
      <c r="AQ57" s="842"/>
      <c r="AR57" s="842"/>
      <c r="AS57" s="842"/>
      <c r="AT57" s="843"/>
      <c r="AU57" s="844"/>
      <c r="AV57" s="845"/>
      <c r="AW57" s="845"/>
      <c r="AX57" s="848"/>
      <c r="AY57" s="34">
        <f t="shared" ref="AY57:AY67" si="4">$AY$55</f>
        <v>0</v>
      </c>
    </row>
    <row r="58" spans="1:51" ht="24.75" customHeight="1" x14ac:dyDescent="0.15">
      <c r="A58" s="977"/>
      <c r="B58" s="978"/>
      <c r="C58" s="978"/>
      <c r="D58" s="978"/>
      <c r="E58" s="978"/>
      <c r="F58" s="979"/>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7"/>
      <c r="B59" s="978"/>
      <c r="C59" s="978"/>
      <c r="D59" s="978"/>
      <c r="E59" s="978"/>
      <c r="F59" s="979"/>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7"/>
      <c r="B60" s="978"/>
      <c r="C60" s="978"/>
      <c r="D60" s="978"/>
      <c r="E60" s="978"/>
      <c r="F60" s="979"/>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7"/>
      <c r="B61" s="978"/>
      <c r="C61" s="978"/>
      <c r="D61" s="978"/>
      <c r="E61" s="978"/>
      <c r="F61" s="979"/>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7"/>
      <c r="B62" s="978"/>
      <c r="C62" s="978"/>
      <c r="D62" s="978"/>
      <c r="E62" s="978"/>
      <c r="F62" s="979"/>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7"/>
      <c r="B63" s="978"/>
      <c r="C63" s="978"/>
      <c r="D63" s="978"/>
      <c r="E63" s="978"/>
      <c r="F63" s="979"/>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7"/>
      <c r="B64" s="978"/>
      <c r="C64" s="978"/>
      <c r="D64" s="978"/>
      <c r="E64" s="978"/>
      <c r="F64" s="979"/>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7"/>
      <c r="B65" s="978"/>
      <c r="C65" s="978"/>
      <c r="D65" s="978"/>
      <c r="E65" s="978"/>
      <c r="F65" s="979"/>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7"/>
      <c r="B66" s="978"/>
      <c r="C66" s="978"/>
      <c r="D66" s="978"/>
      <c r="E66" s="978"/>
      <c r="F66" s="979"/>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7"/>
      <c r="B69" s="978"/>
      <c r="C69" s="978"/>
      <c r="D69" s="978"/>
      <c r="E69" s="978"/>
      <c r="F69" s="979"/>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7"/>
      <c r="B70" s="978"/>
      <c r="C70" s="978"/>
      <c r="D70" s="978"/>
      <c r="E70" s="978"/>
      <c r="F70" s="979"/>
      <c r="G70" s="838"/>
      <c r="H70" s="839"/>
      <c r="I70" s="839"/>
      <c r="J70" s="839"/>
      <c r="K70" s="840"/>
      <c r="L70" s="847"/>
      <c r="M70" s="842"/>
      <c r="N70" s="842"/>
      <c r="O70" s="842"/>
      <c r="P70" s="842"/>
      <c r="Q70" s="842"/>
      <c r="R70" s="842"/>
      <c r="S70" s="842"/>
      <c r="T70" s="842"/>
      <c r="U70" s="842"/>
      <c r="V70" s="842"/>
      <c r="W70" s="842"/>
      <c r="X70" s="843"/>
      <c r="Y70" s="844"/>
      <c r="Z70" s="845"/>
      <c r="AA70" s="845"/>
      <c r="AB70" s="846"/>
      <c r="AC70" s="838"/>
      <c r="AD70" s="839"/>
      <c r="AE70" s="839"/>
      <c r="AF70" s="839"/>
      <c r="AG70" s="840"/>
      <c r="AH70" s="847"/>
      <c r="AI70" s="842"/>
      <c r="AJ70" s="842"/>
      <c r="AK70" s="842"/>
      <c r="AL70" s="842"/>
      <c r="AM70" s="842"/>
      <c r="AN70" s="842"/>
      <c r="AO70" s="842"/>
      <c r="AP70" s="842"/>
      <c r="AQ70" s="842"/>
      <c r="AR70" s="842"/>
      <c r="AS70" s="842"/>
      <c r="AT70" s="843"/>
      <c r="AU70" s="844"/>
      <c r="AV70" s="845"/>
      <c r="AW70" s="845"/>
      <c r="AX70" s="848"/>
      <c r="AY70" s="34">
        <f t="shared" ref="AY70:AY80" si="5">$AY$68</f>
        <v>0</v>
      </c>
    </row>
    <row r="71" spans="1:51" ht="24.75" customHeight="1" x14ac:dyDescent="0.15">
      <c r="A71" s="977"/>
      <c r="B71" s="978"/>
      <c r="C71" s="978"/>
      <c r="D71" s="978"/>
      <c r="E71" s="978"/>
      <c r="F71" s="979"/>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7"/>
      <c r="B72" s="978"/>
      <c r="C72" s="978"/>
      <c r="D72" s="978"/>
      <c r="E72" s="978"/>
      <c r="F72" s="979"/>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7"/>
      <c r="B73" s="978"/>
      <c r="C73" s="978"/>
      <c r="D73" s="978"/>
      <c r="E73" s="978"/>
      <c r="F73" s="979"/>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7"/>
      <c r="B74" s="978"/>
      <c r="C74" s="978"/>
      <c r="D74" s="978"/>
      <c r="E74" s="978"/>
      <c r="F74" s="979"/>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7"/>
      <c r="B75" s="978"/>
      <c r="C75" s="978"/>
      <c r="D75" s="978"/>
      <c r="E75" s="978"/>
      <c r="F75" s="979"/>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7"/>
      <c r="B76" s="978"/>
      <c r="C76" s="978"/>
      <c r="D76" s="978"/>
      <c r="E76" s="978"/>
      <c r="F76" s="979"/>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7"/>
      <c r="B77" s="978"/>
      <c r="C77" s="978"/>
      <c r="D77" s="978"/>
      <c r="E77" s="978"/>
      <c r="F77" s="979"/>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7"/>
      <c r="B78" s="978"/>
      <c r="C78" s="978"/>
      <c r="D78" s="978"/>
      <c r="E78" s="978"/>
      <c r="F78" s="979"/>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7"/>
      <c r="B79" s="978"/>
      <c r="C79" s="978"/>
      <c r="D79" s="978"/>
      <c r="E79" s="978"/>
      <c r="F79" s="979"/>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7"/>
      <c r="B82" s="978"/>
      <c r="C82" s="978"/>
      <c r="D82" s="978"/>
      <c r="E82" s="978"/>
      <c r="F82" s="979"/>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7"/>
      <c r="B83" s="978"/>
      <c r="C83" s="978"/>
      <c r="D83" s="978"/>
      <c r="E83" s="978"/>
      <c r="F83" s="979"/>
      <c r="G83" s="838"/>
      <c r="H83" s="839"/>
      <c r="I83" s="839"/>
      <c r="J83" s="839"/>
      <c r="K83" s="840"/>
      <c r="L83" s="847"/>
      <c r="M83" s="842"/>
      <c r="N83" s="842"/>
      <c r="O83" s="842"/>
      <c r="P83" s="842"/>
      <c r="Q83" s="842"/>
      <c r="R83" s="842"/>
      <c r="S83" s="842"/>
      <c r="T83" s="842"/>
      <c r="U83" s="842"/>
      <c r="V83" s="842"/>
      <c r="W83" s="842"/>
      <c r="X83" s="843"/>
      <c r="Y83" s="844"/>
      <c r="Z83" s="845"/>
      <c r="AA83" s="845"/>
      <c r="AB83" s="846"/>
      <c r="AC83" s="838"/>
      <c r="AD83" s="839"/>
      <c r="AE83" s="839"/>
      <c r="AF83" s="839"/>
      <c r="AG83" s="840"/>
      <c r="AH83" s="847"/>
      <c r="AI83" s="842"/>
      <c r="AJ83" s="842"/>
      <c r="AK83" s="842"/>
      <c r="AL83" s="842"/>
      <c r="AM83" s="842"/>
      <c r="AN83" s="842"/>
      <c r="AO83" s="842"/>
      <c r="AP83" s="842"/>
      <c r="AQ83" s="842"/>
      <c r="AR83" s="842"/>
      <c r="AS83" s="842"/>
      <c r="AT83" s="843"/>
      <c r="AU83" s="844"/>
      <c r="AV83" s="845"/>
      <c r="AW83" s="845"/>
      <c r="AX83" s="848"/>
      <c r="AY83" s="34">
        <f t="shared" ref="AY83:AY93" si="6">$AY$81</f>
        <v>0</v>
      </c>
    </row>
    <row r="84" spans="1:51" ht="24.75" customHeight="1" x14ac:dyDescent="0.15">
      <c r="A84" s="977"/>
      <c r="B84" s="978"/>
      <c r="C84" s="978"/>
      <c r="D84" s="978"/>
      <c r="E84" s="978"/>
      <c r="F84" s="979"/>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7"/>
      <c r="B85" s="978"/>
      <c r="C85" s="978"/>
      <c r="D85" s="978"/>
      <c r="E85" s="978"/>
      <c r="F85" s="979"/>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7"/>
      <c r="B86" s="978"/>
      <c r="C86" s="978"/>
      <c r="D86" s="978"/>
      <c r="E86" s="978"/>
      <c r="F86" s="979"/>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7"/>
      <c r="B87" s="978"/>
      <c r="C87" s="978"/>
      <c r="D87" s="978"/>
      <c r="E87" s="978"/>
      <c r="F87" s="979"/>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7"/>
      <c r="B88" s="978"/>
      <c r="C88" s="978"/>
      <c r="D88" s="978"/>
      <c r="E88" s="978"/>
      <c r="F88" s="979"/>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7"/>
      <c r="B89" s="978"/>
      <c r="C89" s="978"/>
      <c r="D89" s="978"/>
      <c r="E89" s="978"/>
      <c r="F89" s="979"/>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7"/>
      <c r="B90" s="978"/>
      <c r="C90" s="978"/>
      <c r="D90" s="978"/>
      <c r="E90" s="978"/>
      <c r="F90" s="979"/>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7"/>
      <c r="B91" s="978"/>
      <c r="C91" s="978"/>
      <c r="D91" s="978"/>
      <c r="E91" s="978"/>
      <c r="F91" s="979"/>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7"/>
      <c r="B92" s="978"/>
      <c r="C92" s="978"/>
      <c r="D92" s="978"/>
      <c r="E92" s="978"/>
      <c r="F92" s="979"/>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7"/>
      <c r="B95" s="978"/>
      <c r="C95" s="978"/>
      <c r="D95" s="978"/>
      <c r="E95" s="978"/>
      <c r="F95" s="979"/>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7"/>
      <c r="B96" s="978"/>
      <c r="C96" s="978"/>
      <c r="D96" s="978"/>
      <c r="E96" s="978"/>
      <c r="F96" s="979"/>
      <c r="G96" s="838"/>
      <c r="H96" s="839"/>
      <c r="I96" s="839"/>
      <c r="J96" s="839"/>
      <c r="K96" s="840"/>
      <c r="L96" s="847"/>
      <c r="M96" s="842"/>
      <c r="N96" s="842"/>
      <c r="O96" s="842"/>
      <c r="P96" s="842"/>
      <c r="Q96" s="842"/>
      <c r="R96" s="842"/>
      <c r="S96" s="842"/>
      <c r="T96" s="842"/>
      <c r="U96" s="842"/>
      <c r="V96" s="842"/>
      <c r="W96" s="842"/>
      <c r="X96" s="843"/>
      <c r="Y96" s="844"/>
      <c r="Z96" s="845"/>
      <c r="AA96" s="845"/>
      <c r="AB96" s="846"/>
      <c r="AC96" s="838"/>
      <c r="AD96" s="839"/>
      <c r="AE96" s="839"/>
      <c r="AF96" s="839"/>
      <c r="AG96" s="840"/>
      <c r="AH96" s="847"/>
      <c r="AI96" s="842"/>
      <c r="AJ96" s="842"/>
      <c r="AK96" s="842"/>
      <c r="AL96" s="842"/>
      <c r="AM96" s="842"/>
      <c r="AN96" s="842"/>
      <c r="AO96" s="842"/>
      <c r="AP96" s="842"/>
      <c r="AQ96" s="842"/>
      <c r="AR96" s="842"/>
      <c r="AS96" s="842"/>
      <c r="AT96" s="843"/>
      <c r="AU96" s="844"/>
      <c r="AV96" s="845"/>
      <c r="AW96" s="845"/>
      <c r="AX96" s="848"/>
      <c r="AY96" s="34">
        <f t="shared" ref="AY96:AY106" si="7">$AY$94</f>
        <v>0</v>
      </c>
    </row>
    <row r="97" spans="1:51" ht="24.75" customHeight="1" x14ac:dyDescent="0.15">
      <c r="A97" s="977"/>
      <c r="B97" s="978"/>
      <c r="C97" s="978"/>
      <c r="D97" s="978"/>
      <c r="E97" s="978"/>
      <c r="F97" s="979"/>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7"/>
      <c r="B98" s="978"/>
      <c r="C98" s="978"/>
      <c r="D98" s="978"/>
      <c r="E98" s="978"/>
      <c r="F98" s="979"/>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7"/>
      <c r="B99" s="978"/>
      <c r="C99" s="978"/>
      <c r="D99" s="978"/>
      <c r="E99" s="978"/>
      <c r="F99" s="979"/>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7"/>
      <c r="B100" s="978"/>
      <c r="C100" s="978"/>
      <c r="D100" s="978"/>
      <c r="E100" s="978"/>
      <c r="F100" s="979"/>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7"/>
      <c r="B101" s="978"/>
      <c r="C101" s="978"/>
      <c r="D101" s="978"/>
      <c r="E101" s="978"/>
      <c r="F101" s="979"/>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7"/>
      <c r="B102" s="978"/>
      <c r="C102" s="978"/>
      <c r="D102" s="978"/>
      <c r="E102" s="978"/>
      <c r="F102" s="979"/>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7"/>
      <c r="B103" s="978"/>
      <c r="C103" s="978"/>
      <c r="D103" s="978"/>
      <c r="E103" s="978"/>
      <c r="F103" s="979"/>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7"/>
      <c r="B104" s="978"/>
      <c r="C104" s="978"/>
      <c r="D104" s="978"/>
      <c r="E104" s="978"/>
      <c r="F104" s="979"/>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7"/>
      <c r="B105" s="978"/>
      <c r="C105" s="978"/>
      <c r="D105" s="978"/>
      <c r="E105" s="978"/>
      <c r="F105" s="979"/>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7"/>
      <c r="B109" s="978"/>
      <c r="C109" s="978"/>
      <c r="D109" s="978"/>
      <c r="E109" s="978"/>
      <c r="F109" s="979"/>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7"/>
      <c r="B110" s="978"/>
      <c r="C110" s="978"/>
      <c r="D110" s="978"/>
      <c r="E110" s="978"/>
      <c r="F110" s="979"/>
      <c r="G110" s="838"/>
      <c r="H110" s="839"/>
      <c r="I110" s="839"/>
      <c r="J110" s="839"/>
      <c r="K110" s="840"/>
      <c r="L110" s="847"/>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7"/>
      <c r="AI110" s="842"/>
      <c r="AJ110" s="842"/>
      <c r="AK110" s="842"/>
      <c r="AL110" s="842"/>
      <c r="AM110" s="842"/>
      <c r="AN110" s="842"/>
      <c r="AO110" s="842"/>
      <c r="AP110" s="842"/>
      <c r="AQ110" s="842"/>
      <c r="AR110" s="842"/>
      <c r="AS110" s="842"/>
      <c r="AT110" s="843"/>
      <c r="AU110" s="844"/>
      <c r="AV110" s="845"/>
      <c r="AW110" s="845"/>
      <c r="AX110" s="848"/>
      <c r="AY110" s="34">
        <f t="shared" ref="AY110:AY120" si="8">$AY$108</f>
        <v>0</v>
      </c>
    </row>
    <row r="111" spans="1:51" ht="24.75" customHeight="1" x14ac:dyDescent="0.15">
      <c r="A111" s="977"/>
      <c r="B111" s="978"/>
      <c r="C111" s="978"/>
      <c r="D111" s="978"/>
      <c r="E111" s="978"/>
      <c r="F111" s="979"/>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7"/>
      <c r="B112" s="978"/>
      <c r="C112" s="978"/>
      <c r="D112" s="978"/>
      <c r="E112" s="978"/>
      <c r="F112" s="979"/>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7"/>
      <c r="B113" s="978"/>
      <c r="C113" s="978"/>
      <c r="D113" s="978"/>
      <c r="E113" s="978"/>
      <c r="F113" s="979"/>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7"/>
      <c r="B114" s="978"/>
      <c r="C114" s="978"/>
      <c r="D114" s="978"/>
      <c r="E114" s="978"/>
      <c r="F114" s="979"/>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7"/>
      <c r="B115" s="978"/>
      <c r="C115" s="978"/>
      <c r="D115" s="978"/>
      <c r="E115" s="978"/>
      <c r="F115" s="979"/>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7"/>
      <c r="B116" s="978"/>
      <c r="C116" s="978"/>
      <c r="D116" s="978"/>
      <c r="E116" s="978"/>
      <c r="F116" s="979"/>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7"/>
      <c r="B117" s="978"/>
      <c r="C117" s="978"/>
      <c r="D117" s="978"/>
      <c r="E117" s="978"/>
      <c r="F117" s="979"/>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7"/>
      <c r="B118" s="978"/>
      <c r="C118" s="978"/>
      <c r="D118" s="978"/>
      <c r="E118" s="978"/>
      <c r="F118" s="979"/>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7"/>
      <c r="B119" s="978"/>
      <c r="C119" s="978"/>
      <c r="D119" s="978"/>
      <c r="E119" s="978"/>
      <c r="F119" s="979"/>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7"/>
      <c r="B122" s="978"/>
      <c r="C122" s="978"/>
      <c r="D122" s="978"/>
      <c r="E122" s="978"/>
      <c r="F122" s="979"/>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7"/>
      <c r="B123" s="978"/>
      <c r="C123" s="978"/>
      <c r="D123" s="978"/>
      <c r="E123" s="978"/>
      <c r="F123" s="979"/>
      <c r="G123" s="838"/>
      <c r="H123" s="839"/>
      <c r="I123" s="839"/>
      <c r="J123" s="839"/>
      <c r="K123" s="840"/>
      <c r="L123" s="847"/>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7"/>
      <c r="AI123" s="842"/>
      <c r="AJ123" s="842"/>
      <c r="AK123" s="842"/>
      <c r="AL123" s="842"/>
      <c r="AM123" s="842"/>
      <c r="AN123" s="842"/>
      <c r="AO123" s="842"/>
      <c r="AP123" s="842"/>
      <c r="AQ123" s="842"/>
      <c r="AR123" s="842"/>
      <c r="AS123" s="842"/>
      <c r="AT123" s="843"/>
      <c r="AU123" s="844"/>
      <c r="AV123" s="845"/>
      <c r="AW123" s="845"/>
      <c r="AX123" s="848"/>
      <c r="AY123" s="34">
        <f t="shared" ref="AY123:AY133" si="9">$AY$121</f>
        <v>0</v>
      </c>
    </row>
    <row r="124" spans="1:51" ht="24.75" customHeight="1" x14ac:dyDescent="0.15">
      <c r="A124" s="977"/>
      <c r="B124" s="978"/>
      <c r="C124" s="978"/>
      <c r="D124" s="978"/>
      <c r="E124" s="978"/>
      <c r="F124" s="979"/>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7"/>
      <c r="B125" s="978"/>
      <c r="C125" s="978"/>
      <c r="D125" s="978"/>
      <c r="E125" s="978"/>
      <c r="F125" s="979"/>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7"/>
      <c r="B126" s="978"/>
      <c r="C126" s="978"/>
      <c r="D126" s="978"/>
      <c r="E126" s="978"/>
      <c r="F126" s="979"/>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7"/>
      <c r="B127" s="978"/>
      <c r="C127" s="978"/>
      <c r="D127" s="978"/>
      <c r="E127" s="978"/>
      <c r="F127" s="979"/>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7"/>
      <c r="B128" s="978"/>
      <c r="C128" s="978"/>
      <c r="D128" s="978"/>
      <c r="E128" s="978"/>
      <c r="F128" s="979"/>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7"/>
      <c r="B129" s="978"/>
      <c r="C129" s="978"/>
      <c r="D129" s="978"/>
      <c r="E129" s="978"/>
      <c r="F129" s="979"/>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7"/>
      <c r="B130" s="978"/>
      <c r="C130" s="978"/>
      <c r="D130" s="978"/>
      <c r="E130" s="978"/>
      <c r="F130" s="979"/>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7"/>
      <c r="B131" s="978"/>
      <c r="C131" s="978"/>
      <c r="D131" s="978"/>
      <c r="E131" s="978"/>
      <c r="F131" s="979"/>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7"/>
      <c r="B132" s="978"/>
      <c r="C132" s="978"/>
      <c r="D132" s="978"/>
      <c r="E132" s="978"/>
      <c r="F132" s="979"/>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7"/>
      <c r="B135" s="978"/>
      <c r="C135" s="978"/>
      <c r="D135" s="978"/>
      <c r="E135" s="978"/>
      <c r="F135" s="979"/>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7"/>
      <c r="B136" s="978"/>
      <c r="C136" s="978"/>
      <c r="D136" s="978"/>
      <c r="E136" s="978"/>
      <c r="F136" s="979"/>
      <c r="G136" s="838"/>
      <c r="H136" s="839"/>
      <c r="I136" s="839"/>
      <c r="J136" s="839"/>
      <c r="K136" s="840"/>
      <c r="L136" s="847"/>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7"/>
      <c r="AI136" s="842"/>
      <c r="AJ136" s="842"/>
      <c r="AK136" s="842"/>
      <c r="AL136" s="842"/>
      <c r="AM136" s="842"/>
      <c r="AN136" s="842"/>
      <c r="AO136" s="842"/>
      <c r="AP136" s="842"/>
      <c r="AQ136" s="842"/>
      <c r="AR136" s="842"/>
      <c r="AS136" s="842"/>
      <c r="AT136" s="843"/>
      <c r="AU136" s="844"/>
      <c r="AV136" s="845"/>
      <c r="AW136" s="845"/>
      <c r="AX136" s="848"/>
      <c r="AY136" s="34">
        <f t="shared" ref="AY136:AY146" si="10">$AY$134</f>
        <v>0</v>
      </c>
    </row>
    <row r="137" spans="1:51" ht="24.75" customHeight="1" x14ac:dyDescent="0.15">
      <c r="A137" s="977"/>
      <c r="B137" s="978"/>
      <c r="C137" s="978"/>
      <c r="D137" s="978"/>
      <c r="E137" s="978"/>
      <c r="F137" s="979"/>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7"/>
      <c r="B138" s="978"/>
      <c r="C138" s="978"/>
      <c r="D138" s="978"/>
      <c r="E138" s="978"/>
      <c r="F138" s="979"/>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7"/>
      <c r="B139" s="978"/>
      <c r="C139" s="978"/>
      <c r="D139" s="978"/>
      <c r="E139" s="978"/>
      <c r="F139" s="979"/>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7"/>
      <c r="B140" s="978"/>
      <c r="C140" s="978"/>
      <c r="D140" s="978"/>
      <c r="E140" s="978"/>
      <c r="F140" s="979"/>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7"/>
      <c r="B141" s="978"/>
      <c r="C141" s="978"/>
      <c r="D141" s="978"/>
      <c r="E141" s="978"/>
      <c r="F141" s="979"/>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7"/>
      <c r="B142" s="978"/>
      <c r="C142" s="978"/>
      <c r="D142" s="978"/>
      <c r="E142" s="978"/>
      <c r="F142" s="979"/>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7"/>
      <c r="B143" s="978"/>
      <c r="C143" s="978"/>
      <c r="D143" s="978"/>
      <c r="E143" s="978"/>
      <c r="F143" s="979"/>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7"/>
      <c r="B144" s="978"/>
      <c r="C144" s="978"/>
      <c r="D144" s="978"/>
      <c r="E144" s="978"/>
      <c r="F144" s="979"/>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7"/>
      <c r="B145" s="978"/>
      <c r="C145" s="978"/>
      <c r="D145" s="978"/>
      <c r="E145" s="978"/>
      <c r="F145" s="979"/>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7"/>
      <c r="B148" s="978"/>
      <c r="C148" s="978"/>
      <c r="D148" s="978"/>
      <c r="E148" s="978"/>
      <c r="F148" s="979"/>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7"/>
      <c r="B149" s="978"/>
      <c r="C149" s="978"/>
      <c r="D149" s="978"/>
      <c r="E149" s="978"/>
      <c r="F149" s="979"/>
      <c r="G149" s="838"/>
      <c r="H149" s="839"/>
      <c r="I149" s="839"/>
      <c r="J149" s="839"/>
      <c r="K149" s="840"/>
      <c r="L149" s="847"/>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7"/>
      <c r="AI149" s="842"/>
      <c r="AJ149" s="842"/>
      <c r="AK149" s="842"/>
      <c r="AL149" s="842"/>
      <c r="AM149" s="842"/>
      <c r="AN149" s="842"/>
      <c r="AO149" s="842"/>
      <c r="AP149" s="842"/>
      <c r="AQ149" s="842"/>
      <c r="AR149" s="842"/>
      <c r="AS149" s="842"/>
      <c r="AT149" s="843"/>
      <c r="AU149" s="844"/>
      <c r="AV149" s="845"/>
      <c r="AW149" s="845"/>
      <c r="AX149" s="848"/>
      <c r="AY149" s="34">
        <f t="shared" ref="AY149:AY159" si="11">$AY$147</f>
        <v>0</v>
      </c>
    </row>
    <row r="150" spans="1:51" ht="24.75" customHeight="1" x14ac:dyDescent="0.15">
      <c r="A150" s="977"/>
      <c r="B150" s="978"/>
      <c r="C150" s="978"/>
      <c r="D150" s="978"/>
      <c r="E150" s="978"/>
      <c r="F150" s="979"/>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7"/>
      <c r="B151" s="978"/>
      <c r="C151" s="978"/>
      <c r="D151" s="978"/>
      <c r="E151" s="978"/>
      <c r="F151" s="979"/>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7"/>
      <c r="B152" s="978"/>
      <c r="C152" s="978"/>
      <c r="D152" s="978"/>
      <c r="E152" s="978"/>
      <c r="F152" s="979"/>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7"/>
      <c r="B153" s="978"/>
      <c r="C153" s="978"/>
      <c r="D153" s="978"/>
      <c r="E153" s="978"/>
      <c r="F153" s="979"/>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7"/>
      <c r="B154" s="978"/>
      <c r="C154" s="978"/>
      <c r="D154" s="978"/>
      <c r="E154" s="978"/>
      <c r="F154" s="979"/>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7"/>
      <c r="B155" s="978"/>
      <c r="C155" s="978"/>
      <c r="D155" s="978"/>
      <c r="E155" s="978"/>
      <c r="F155" s="979"/>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7"/>
      <c r="B156" s="978"/>
      <c r="C156" s="978"/>
      <c r="D156" s="978"/>
      <c r="E156" s="978"/>
      <c r="F156" s="979"/>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7"/>
      <c r="B157" s="978"/>
      <c r="C157" s="978"/>
      <c r="D157" s="978"/>
      <c r="E157" s="978"/>
      <c r="F157" s="979"/>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7"/>
      <c r="B158" s="978"/>
      <c r="C158" s="978"/>
      <c r="D158" s="978"/>
      <c r="E158" s="978"/>
      <c r="F158" s="979"/>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7"/>
      <c r="B162" s="978"/>
      <c r="C162" s="978"/>
      <c r="D162" s="978"/>
      <c r="E162" s="978"/>
      <c r="F162" s="979"/>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7"/>
      <c r="B163" s="978"/>
      <c r="C163" s="978"/>
      <c r="D163" s="978"/>
      <c r="E163" s="978"/>
      <c r="F163" s="979"/>
      <c r="G163" s="838"/>
      <c r="H163" s="839"/>
      <c r="I163" s="839"/>
      <c r="J163" s="839"/>
      <c r="K163" s="840"/>
      <c r="L163" s="847"/>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7"/>
      <c r="AI163" s="842"/>
      <c r="AJ163" s="842"/>
      <c r="AK163" s="842"/>
      <c r="AL163" s="842"/>
      <c r="AM163" s="842"/>
      <c r="AN163" s="842"/>
      <c r="AO163" s="842"/>
      <c r="AP163" s="842"/>
      <c r="AQ163" s="842"/>
      <c r="AR163" s="842"/>
      <c r="AS163" s="842"/>
      <c r="AT163" s="843"/>
      <c r="AU163" s="844"/>
      <c r="AV163" s="845"/>
      <c r="AW163" s="845"/>
      <c r="AX163" s="848"/>
      <c r="AY163" s="34">
        <f t="shared" ref="AY163:AY173" si="12">$AY$161</f>
        <v>0</v>
      </c>
    </row>
    <row r="164" spans="1:51" ht="24.75" customHeight="1" x14ac:dyDescent="0.15">
      <c r="A164" s="977"/>
      <c r="B164" s="978"/>
      <c r="C164" s="978"/>
      <c r="D164" s="978"/>
      <c r="E164" s="978"/>
      <c r="F164" s="979"/>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7"/>
      <c r="B165" s="978"/>
      <c r="C165" s="978"/>
      <c r="D165" s="978"/>
      <c r="E165" s="978"/>
      <c r="F165" s="979"/>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7"/>
      <c r="B166" s="978"/>
      <c r="C166" s="978"/>
      <c r="D166" s="978"/>
      <c r="E166" s="978"/>
      <c r="F166" s="979"/>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7"/>
      <c r="B167" s="978"/>
      <c r="C167" s="978"/>
      <c r="D167" s="978"/>
      <c r="E167" s="978"/>
      <c r="F167" s="979"/>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7"/>
      <c r="B168" s="978"/>
      <c r="C168" s="978"/>
      <c r="D168" s="978"/>
      <c r="E168" s="978"/>
      <c r="F168" s="979"/>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7"/>
      <c r="B169" s="978"/>
      <c r="C169" s="978"/>
      <c r="D169" s="978"/>
      <c r="E169" s="978"/>
      <c r="F169" s="979"/>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7"/>
      <c r="B170" s="978"/>
      <c r="C170" s="978"/>
      <c r="D170" s="978"/>
      <c r="E170" s="978"/>
      <c r="F170" s="979"/>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7"/>
      <c r="B171" s="978"/>
      <c r="C171" s="978"/>
      <c r="D171" s="978"/>
      <c r="E171" s="978"/>
      <c r="F171" s="979"/>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7"/>
      <c r="B172" s="978"/>
      <c r="C172" s="978"/>
      <c r="D172" s="978"/>
      <c r="E172" s="978"/>
      <c r="F172" s="979"/>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7"/>
      <c r="B175" s="978"/>
      <c r="C175" s="978"/>
      <c r="D175" s="978"/>
      <c r="E175" s="978"/>
      <c r="F175" s="979"/>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7"/>
      <c r="B176" s="978"/>
      <c r="C176" s="978"/>
      <c r="D176" s="978"/>
      <c r="E176" s="978"/>
      <c r="F176" s="979"/>
      <c r="G176" s="838"/>
      <c r="H176" s="839"/>
      <c r="I176" s="839"/>
      <c r="J176" s="839"/>
      <c r="K176" s="840"/>
      <c r="L176" s="847"/>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7"/>
      <c r="AI176" s="842"/>
      <c r="AJ176" s="842"/>
      <c r="AK176" s="842"/>
      <c r="AL176" s="842"/>
      <c r="AM176" s="842"/>
      <c r="AN176" s="842"/>
      <c r="AO176" s="842"/>
      <c r="AP176" s="842"/>
      <c r="AQ176" s="842"/>
      <c r="AR176" s="842"/>
      <c r="AS176" s="842"/>
      <c r="AT176" s="843"/>
      <c r="AU176" s="844"/>
      <c r="AV176" s="845"/>
      <c r="AW176" s="845"/>
      <c r="AX176" s="848"/>
      <c r="AY176" s="34">
        <f t="shared" ref="AY176:AY186" si="13">$AY$174</f>
        <v>0</v>
      </c>
    </row>
    <row r="177" spans="1:51" ht="24.75" customHeight="1" x14ac:dyDescent="0.15">
      <c r="A177" s="977"/>
      <c r="B177" s="978"/>
      <c r="C177" s="978"/>
      <c r="D177" s="978"/>
      <c r="E177" s="978"/>
      <c r="F177" s="979"/>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7"/>
      <c r="B178" s="978"/>
      <c r="C178" s="978"/>
      <c r="D178" s="978"/>
      <c r="E178" s="978"/>
      <c r="F178" s="979"/>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7"/>
      <c r="B179" s="978"/>
      <c r="C179" s="978"/>
      <c r="D179" s="978"/>
      <c r="E179" s="978"/>
      <c r="F179" s="979"/>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7"/>
      <c r="B180" s="978"/>
      <c r="C180" s="978"/>
      <c r="D180" s="978"/>
      <c r="E180" s="978"/>
      <c r="F180" s="979"/>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7"/>
      <c r="B181" s="978"/>
      <c r="C181" s="978"/>
      <c r="D181" s="978"/>
      <c r="E181" s="978"/>
      <c r="F181" s="979"/>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7"/>
      <c r="B182" s="978"/>
      <c r="C182" s="978"/>
      <c r="D182" s="978"/>
      <c r="E182" s="978"/>
      <c r="F182" s="979"/>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7"/>
      <c r="B183" s="978"/>
      <c r="C183" s="978"/>
      <c r="D183" s="978"/>
      <c r="E183" s="978"/>
      <c r="F183" s="979"/>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7"/>
      <c r="B184" s="978"/>
      <c r="C184" s="978"/>
      <c r="D184" s="978"/>
      <c r="E184" s="978"/>
      <c r="F184" s="979"/>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7"/>
      <c r="B185" s="978"/>
      <c r="C185" s="978"/>
      <c r="D185" s="978"/>
      <c r="E185" s="978"/>
      <c r="F185" s="979"/>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7"/>
      <c r="B188" s="978"/>
      <c r="C188" s="978"/>
      <c r="D188" s="978"/>
      <c r="E188" s="978"/>
      <c r="F188" s="979"/>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7"/>
      <c r="B189" s="978"/>
      <c r="C189" s="978"/>
      <c r="D189" s="978"/>
      <c r="E189" s="978"/>
      <c r="F189" s="979"/>
      <c r="G189" s="838"/>
      <c r="H189" s="839"/>
      <c r="I189" s="839"/>
      <c r="J189" s="839"/>
      <c r="K189" s="840"/>
      <c r="L189" s="847"/>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7"/>
      <c r="AI189" s="842"/>
      <c r="AJ189" s="842"/>
      <c r="AK189" s="842"/>
      <c r="AL189" s="842"/>
      <c r="AM189" s="842"/>
      <c r="AN189" s="842"/>
      <c r="AO189" s="842"/>
      <c r="AP189" s="842"/>
      <c r="AQ189" s="842"/>
      <c r="AR189" s="842"/>
      <c r="AS189" s="842"/>
      <c r="AT189" s="843"/>
      <c r="AU189" s="844"/>
      <c r="AV189" s="845"/>
      <c r="AW189" s="845"/>
      <c r="AX189" s="848"/>
      <c r="AY189" s="34">
        <f t="shared" ref="AY189:AY199" si="14">$AY$187</f>
        <v>0</v>
      </c>
    </row>
    <row r="190" spans="1:51" ht="24.75" customHeight="1" x14ac:dyDescent="0.15">
      <c r="A190" s="977"/>
      <c r="B190" s="978"/>
      <c r="C190" s="978"/>
      <c r="D190" s="978"/>
      <c r="E190" s="978"/>
      <c r="F190" s="979"/>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7"/>
      <c r="B191" s="978"/>
      <c r="C191" s="978"/>
      <c r="D191" s="978"/>
      <c r="E191" s="978"/>
      <c r="F191" s="979"/>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7"/>
      <c r="B192" s="978"/>
      <c r="C192" s="978"/>
      <c r="D192" s="978"/>
      <c r="E192" s="978"/>
      <c r="F192" s="979"/>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7"/>
      <c r="B193" s="978"/>
      <c r="C193" s="978"/>
      <c r="D193" s="978"/>
      <c r="E193" s="978"/>
      <c r="F193" s="979"/>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7"/>
      <c r="B194" s="978"/>
      <c r="C194" s="978"/>
      <c r="D194" s="978"/>
      <c r="E194" s="978"/>
      <c r="F194" s="979"/>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7"/>
      <c r="B195" s="978"/>
      <c r="C195" s="978"/>
      <c r="D195" s="978"/>
      <c r="E195" s="978"/>
      <c r="F195" s="979"/>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7"/>
      <c r="B196" s="978"/>
      <c r="C196" s="978"/>
      <c r="D196" s="978"/>
      <c r="E196" s="978"/>
      <c r="F196" s="979"/>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7"/>
      <c r="B197" s="978"/>
      <c r="C197" s="978"/>
      <c r="D197" s="978"/>
      <c r="E197" s="978"/>
      <c r="F197" s="979"/>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7"/>
      <c r="B198" s="978"/>
      <c r="C198" s="978"/>
      <c r="D198" s="978"/>
      <c r="E198" s="978"/>
      <c r="F198" s="979"/>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7"/>
      <c r="B201" s="978"/>
      <c r="C201" s="978"/>
      <c r="D201" s="978"/>
      <c r="E201" s="978"/>
      <c r="F201" s="979"/>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7"/>
      <c r="B202" s="978"/>
      <c r="C202" s="978"/>
      <c r="D202" s="978"/>
      <c r="E202" s="978"/>
      <c r="F202" s="979"/>
      <c r="G202" s="838"/>
      <c r="H202" s="839"/>
      <c r="I202" s="839"/>
      <c r="J202" s="839"/>
      <c r="K202" s="840"/>
      <c r="L202" s="847"/>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7"/>
      <c r="AI202" s="842"/>
      <c r="AJ202" s="842"/>
      <c r="AK202" s="842"/>
      <c r="AL202" s="842"/>
      <c r="AM202" s="842"/>
      <c r="AN202" s="842"/>
      <c r="AO202" s="842"/>
      <c r="AP202" s="842"/>
      <c r="AQ202" s="842"/>
      <c r="AR202" s="842"/>
      <c r="AS202" s="842"/>
      <c r="AT202" s="843"/>
      <c r="AU202" s="844"/>
      <c r="AV202" s="845"/>
      <c r="AW202" s="845"/>
      <c r="AX202" s="848"/>
      <c r="AY202" s="34">
        <f t="shared" ref="AY202:AY212" si="15">$AY$200</f>
        <v>0</v>
      </c>
    </row>
    <row r="203" spans="1:51" ht="24.75" customHeight="1" x14ac:dyDescent="0.15">
      <c r="A203" s="977"/>
      <c r="B203" s="978"/>
      <c r="C203" s="978"/>
      <c r="D203" s="978"/>
      <c r="E203" s="978"/>
      <c r="F203" s="979"/>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7"/>
      <c r="B204" s="978"/>
      <c r="C204" s="978"/>
      <c r="D204" s="978"/>
      <c r="E204" s="978"/>
      <c r="F204" s="979"/>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7"/>
      <c r="B205" s="978"/>
      <c r="C205" s="978"/>
      <c r="D205" s="978"/>
      <c r="E205" s="978"/>
      <c r="F205" s="979"/>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7"/>
      <c r="B206" s="978"/>
      <c r="C206" s="978"/>
      <c r="D206" s="978"/>
      <c r="E206" s="978"/>
      <c r="F206" s="979"/>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7"/>
      <c r="B207" s="978"/>
      <c r="C207" s="978"/>
      <c r="D207" s="978"/>
      <c r="E207" s="978"/>
      <c r="F207" s="979"/>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7"/>
      <c r="B208" s="978"/>
      <c r="C208" s="978"/>
      <c r="D208" s="978"/>
      <c r="E208" s="978"/>
      <c r="F208" s="979"/>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7"/>
      <c r="B209" s="978"/>
      <c r="C209" s="978"/>
      <c r="D209" s="978"/>
      <c r="E209" s="978"/>
      <c r="F209" s="979"/>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7"/>
      <c r="B210" s="978"/>
      <c r="C210" s="978"/>
      <c r="D210" s="978"/>
      <c r="E210" s="978"/>
      <c r="F210" s="979"/>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7"/>
      <c r="B211" s="978"/>
      <c r="C211" s="978"/>
      <c r="D211" s="978"/>
      <c r="E211" s="978"/>
      <c r="F211" s="979"/>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7"/>
      <c r="B215" s="978"/>
      <c r="C215" s="978"/>
      <c r="D215" s="978"/>
      <c r="E215" s="978"/>
      <c r="F215" s="979"/>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7"/>
      <c r="B216" s="978"/>
      <c r="C216" s="978"/>
      <c r="D216" s="978"/>
      <c r="E216" s="978"/>
      <c r="F216" s="979"/>
      <c r="G216" s="838"/>
      <c r="H216" s="839"/>
      <c r="I216" s="839"/>
      <c r="J216" s="839"/>
      <c r="K216" s="840"/>
      <c r="L216" s="847"/>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7"/>
      <c r="AI216" s="842"/>
      <c r="AJ216" s="842"/>
      <c r="AK216" s="842"/>
      <c r="AL216" s="842"/>
      <c r="AM216" s="842"/>
      <c r="AN216" s="842"/>
      <c r="AO216" s="842"/>
      <c r="AP216" s="842"/>
      <c r="AQ216" s="842"/>
      <c r="AR216" s="842"/>
      <c r="AS216" s="842"/>
      <c r="AT216" s="843"/>
      <c r="AU216" s="844"/>
      <c r="AV216" s="845"/>
      <c r="AW216" s="845"/>
      <c r="AX216" s="848"/>
      <c r="AY216" s="34">
        <f t="shared" ref="AY216:AY226" si="16">$AY$214</f>
        <v>0</v>
      </c>
    </row>
    <row r="217" spans="1:51" ht="24.75" customHeight="1" x14ac:dyDescent="0.15">
      <c r="A217" s="977"/>
      <c r="B217" s="978"/>
      <c r="C217" s="978"/>
      <c r="D217" s="978"/>
      <c r="E217" s="978"/>
      <c r="F217" s="979"/>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7"/>
      <c r="B218" s="978"/>
      <c r="C218" s="978"/>
      <c r="D218" s="978"/>
      <c r="E218" s="978"/>
      <c r="F218" s="979"/>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7"/>
      <c r="B219" s="978"/>
      <c r="C219" s="978"/>
      <c r="D219" s="978"/>
      <c r="E219" s="978"/>
      <c r="F219" s="979"/>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7"/>
      <c r="B220" s="978"/>
      <c r="C220" s="978"/>
      <c r="D220" s="978"/>
      <c r="E220" s="978"/>
      <c r="F220" s="979"/>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7"/>
      <c r="B221" s="978"/>
      <c r="C221" s="978"/>
      <c r="D221" s="978"/>
      <c r="E221" s="978"/>
      <c r="F221" s="979"/>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7"/>
      <c r="B222" s="978"/>
      <c r="C222" s="978"/>
      <c r="D222" s="978"/>
      <c r="E222" s="978"/>
      <c r="F222" s="979"/>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7"/>
      <c r="B223" s="978"/>
      <c r="C223" s="978"/>
      <c r="D223" s="978"/>
      <c r="E223" s="978"/>
      <c r="F223" s="979"/>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7"/>
      <c r="B224" s="978"/>
      <c r="C224" s="978"/>
      <c r="D224" s="978"/>
      <c r="E224" s="978"/>
      <c r="F224" s="979"/>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7"/>
      <c r="B225" s="978"/>
      <c r="C225" s="978"/>
      <c r="D225" s="978"/>
      <c r="E225" s="978"/>
      <c r="F225" s="979"/>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7"/>
      <c r="B228" s="978"/>
      <c r="C228" s="978"/>
      <c r="D228" s="978"/>
      <c r="E228" s="978"/>
      <c r="F228" s="979"/>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7"/>
      <c r="B229" s="978"/>
      <c r="C229" s="978"/>
      <c r="D229" s="978"/>
      <c r="E229" s="978"/>
      <c r="F229" s="979"/>
      <c r="G229" s="838"/>
      <c r="H229" s="839"/>
      <c r="I229" s="839"/>
      <c r="J229" s="839"/>
      <c r="K229" s="840"/>
      <c r="L229" s="847"/>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7"/>
      <c r="AI229" s="842"/>
      <c r="AJ229" s="842"/>
      <c r="AK229" s="842"/>
      <c r="AL229" s="842"/>
      <c r="AM229" s="842"/>
      <c r="AN229" s="842"/>
      <c r="AO229" s="842"/>
      <c r="AP229" s="842"/>
      <c r="AQ229" s="842"/>
      <c r="AR229" s="842"/>
      <c r="AS229" s="842"/>
      <c r="AT229" s="843"/>
      <c r="AU229" s="844"/>
      <c r="AV229" s="845"/>
      <c r="AW229" s="845"/>
      <c r="AX229" s="848"/>
      <c r="AY229" s="34">
        <f t="shared" ref="AY229:AY239" si="17">$AY$227</f>
        <v>0</v>
      </c>
    </row>
    <row r="230" spans="1:51" ht="24.75" customHeight="1" x14ac:dyDescent="0.15">
      <c r="A230" s="977"/>
      <c r="B230" s="978"/>
      <c r="C230" s="978"/>
      <c r="D230" s="978"/>
      <c r="E230" s="978"/>
      <c r="F230" s="979"/>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7"/>
      <c r="B231" s="978"/>
      <c r="C231" s="978"/>
      <c r="D231" s="978"/>
      <c r="E231" s="978"/>
      <c r="F231" s="979"/>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7"/>
      <c r="B232" s="978"/>
      <c r="C232" s="978"/>
      <c r="D232" s="978"/>
      <c r="E232" s="978"/>
      <c r="F232" s="979"/>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7"/>
      <c r="B233" s="978"/>
      <c r="C233" s="978"/>
      <c r="D233" s="978"/>
      <c r="E233" s="978"/>
      <c r="F233" s="979"/>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7"/>
      <c r="B234" s="978"/>
      <c r="C234" s="978"/>
      <c r="D234" s="978"/>
      <c r="E234" s="978"/>
      <c r="F234" s="979"/>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7"/>
      <c r="B235" s="978"/>
      <c r="C235" s="978"/>
      <c r="D235" s="978"/>
      <c r="E235" s="978"/>
      <c r="F235" s="979"/>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7"/>
      <c r="B236" s="978"/>
      <c r="C236" s="978"/>
      <c r="D236" s="978"/>
      <c r="E236" s="978"/>
      <c r="F236" s="979"/>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7"/>
      <c r="B237" s="978"/>
      <c r="C237" s="978"/>
      <c r="D237" s="978"/>
      <c r="E237" s="978"/>
      <c r="F237" s="979"/>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7"/>
      <c r="B238" s="978"/>
      <c r="C238" s="978"/>
      <c r="D238" s="978"/>
      <c r="E238" s="978"/>
      <c r="F238" s="979"/>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7"/>
      <c r="B241" s="978"/>
      <c r="C241" s="978"/>
      <c r="D241" s="978"/>
      <c r="E241" s="978"/>
      <c r="F241" s="979"/>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7"/>
      <c r="B242" s="978"/>
      <c r="C242" s="978"/>
      <c r="D242" s="978"/>
      <c r="E242" s="978"/>
      <c r="F242" s="979"/>
      <c r="G242" s="838"/>
      <c r="H242" s="839"/>
      <c r="I242" s="839"/>
      <c r="J242" s="839"/>
      <c r="K242" s="840"/>
      <c r="L242" s="847"/>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7"/>
      <c r="AI242" s="842"/>
      <c r="AJ242" s="842"/>
      <c r="AK242" s="842"/>
      <c r="AL242" s="842"/>
      <c r="AM242" s="842"/>
      <c r="AN242" s="842"/>
      <c r="AO242" s="842"/>
      <c r="AP242" s="842"/>
      <c r="AQ242" s="842"/>
      <c r="AR242" s="842"/>
      <c r="AS242" s="842"/>
      <c r="AT242" s="843"/>
      <c r="AU242" s="844"/>
      <c r="AV242" s="845"/>
      <c r="AW242" s="845"/>
      <c r="AX242" s="848"/>
      <c r="AY242" s="34">
        <f t="shared" ref="AY242:AY252" si="18">$AY$240</f>
        <v>0</v>
      </c>
    </row>
    <row r="243" spans="1:51" ht="24.75" customHeight="1" x14ac:dyDescent="0.15">
      <c r="A243" s="977"/>
      <c r="B243" s="978"/>
      <c r="C243" s="978"/>
      <c r="D243" s="978"/>
      <c r="E243" s="978"/>
      <c r="F243" s="979"/>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7"/>
      <c r="B244" s="978"/>
      <c r="C244" s="978"/>
      <c r="D244" s="978"/>
      <c r="E244" s="978"/>
      <c r="F244" s="979"/>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7"/>
      <c r="B245" s="978"/>
      <c r="C245" s="978"/>
      <c r="D245" s="978"/>
      <c r="E245" s="978"/>
      <c r="F245" s="979"/>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7"/>
      <c r="B246" s="978"/>
      <c r="C246" s="978"/>
      <c r="D246" s="978"/>
      <c r="E246" s="978"/>
      <c r="F246" s="979"/>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7"/>
      <c r="B247" s="978"/>
      <c r="C247" s="978"/>
      <c r="D247" s="978"/>
      <c r="E247" s="978"/>
      <c r="F247" s="979"/>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7"/>
      <c r="B248" s="978"/>
      <c r="C248" s="978"/>
      <c r="D248" s="978"/>
      <c r="E248" s="978"/>
      <c r="F248" s="979"/>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7"/>
      <c r="B249" s="978"/>
      <c r="C249" s="978"/>
      <c r="D249" s="978"/>
      <c r="E249" s="978"/>
      <c r="F249" s="979"/>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7"/>
      <c r="B250" s="978"/>
      <c r="C250" s="978"/>
      <c r="D250" s="978"/>
      <c r="E250" s="978"/>
      <c r="F250" s="979"/>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7"/>
      <c r="B251" s="978"/>
      <c r="C251" s="978"/>
      <c r="D251" s="978"/>
      <c r="E251" s="978"/>
      <c r="F251" s="979"/>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7"/>
      <c r="B254" s="978"/>
      <c r="C254" s="978"/>
      <c r="D254" s="978"/>
      <c r="E254" s="978"/>
      <c r="F254" s="979"/>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7"/>
      <c r="B255" s="978"/>
      <c r="C255" s="978"/>
      <c r="D255" s="978"/>
      <c r="E255" s="978"/>
      <c r="F255" s="979"/>
      <c r="G255" s="838"/>
      <c r="H255" s="839"/>
      <c r="I255" s="839"/>
      <c r="J255" s="839"/>
      <c r="K255" s="840"/>
      <c r="L255" s="847"/>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7"/>
      <c r="AI255" s="842"/>
      <c r="AJ255" s="842"/>
      <c r="AK255" s="842"/>
      <c r="AL255" s="842"/>
      <c r="AM255" s="842"/>
      <c r="AN255" s="842"/>
      <c r="AO255" s="842"/>
      <c r="AP255" s="842"/>
      <c r="AQ255" s="842"/>
      <c r="AR255" s="842"/>
      <c r="AS255" s="842"/>
      <c r="AT255" s="843"/>
      <c r="AU255" s="844"/>
      <c r="AV255" s="845"/>
      <c r="AW255" s="845"/>
      <c r="AX255" s="848"/>
      <c r="AY255" s="34">
        <f t="shared" ref="AY255:AY265" si="19">$AY$253</f>
        <v>0</v>
      </c>
    </row>
    <row r="256" spans="1:51" ht="24.75" customHeight="1" x14ac:dyDescent="0.15">
      <c r="A256" s="977"/>
      <c r="B256" s="978"/>
      <c r="C256" s="978"/>
      <c r="D256" s="978"/>
      <c r="E256" s="978"/>
      <c r="F256" s="979"/>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7"/>
      <c r="B257" s="978"/>
      <c r="C257" s="978"/>
      <c r="D257" s="978"/>
      <c r="E257" s="978"/>
      <c r="F257" s="979"/>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7"/>
      <c r="B258" s="978"/>
      <c r="C258" s="978"/>
      <c r="D258" s="978"/>
      <c r="E258" s="978"/>
      <c r="F258" s="979"/>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7"/>
      <c r="B259" s="978"/>
      <c r="C259" s="978"/>
      <c r="D259" s="978"/>
      <c r="E259" s="978"/>
      <c r="F259" s="979"/>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7"/>
      <c r="B260" s="978"/>
      <c r="C260" s="978"/>
      <c r="D260" s="978"/>
      <c r="E260" s="978"/>
      <c r="F260" s="979"/>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7"/>
      <c r="B261" s="978"/>
      <c r="C261" s="978"/>
      <c r="D261" s="978"/>
      <c r="E261" s="978"/>
      <c r="F261" s="979"/>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7"/>
      <c r="B262" s="978"/>
      <c r="C262" s="978"/>
      <c r="D262" s="978"/>
      <c r="E262" s="978"/>
      <c r="F262" s="979"/>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7"/>
      <c r="B263" s="978"/>
      <c r="C263" s="978"/>
      <c r="D263" s="978"/>
      <c r="E263" s="978"/>
      <c r="F263" s="979"/>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7"/>
      <c r="B264" s="978"/>
      <c r="C264" s="978"/>
      <c r="D264" s="978"/>
      <c r="E264" s="978"/>
      <c r="F264" s="979"/>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28" t="s">
        <v>25</v>
      </c>
      <c r="Q3" s="428"/>
      <c r="R3" s="428"/>
      <c r="S3" s="428"/>
      <c r="T3" s="428"/>
      <c r="U3" s="428"/>
      <c r="V3" s="428"/>
      <c r="W3" s="428"/>
      <c r="X3" s="428"/>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28" t="s">
        <v>25</v>
      </c>
      <c r="Q36" s="428"/>
      <c r="R36" s="428"/>
      <c r="S36" s="428"/>
      <c r="T36" s="428"/>
      <c r="U36" s="428"/>
      <c r="V36" s="428"/>
      <c r="W36" s="428"/>
      <c r="X36" s="428"/>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28" t="s">
        <v>25</v>
      </c>
      <c r="Q69" s="428"/>
      <c r="R69" s="428"/>
      <c r="S69" s="428"/>
      <c r="T69" s="428"/>
      <c r="U69" s="428"/>
      <c r="V69" s="428"/>
      <c r="W69" s="428"/>
      <c r="X69" s="428"/>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28" t="s">
        <v>25</v>
      </c>
      <c r="Q102" s="428"/>
      <c r="R102" s="428"/>
      <c r="S102" s="428"/>
      <c r="T102" s="428"/>
      <c r="U102" s="428"/>
      <c r="V102" s="428"/>
      <c r="W102" s="428"/>
      <c r="X102" s="428"/>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28" t="s">
        <v>25</v>
      </c>
      <c r="Q135" s="428"/>
      <c r="R135" s="428"/>
      <c r="S135" s="428"/>
      <c r="T135" s="428"/>
      <c r="U135" s="428"/>
      <c r="V135" s="428"/>
      <c r="W135" s="428"/>
      <c r="X135" s="428"/>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28" t="s">
        <v>25</v>
      </c>
      <c r="Q168" s="428"/>
      <c r="R168" s="428"/>
      <c r="S168" s="428"/>
      <c r="T168" s="428"/>
      <c r="U168" s="428"/>
      <c r="V168" s="428"/>
      <c r="W168" s="428"/>
      <c r="X168" s="428"/>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28" t="s">
        <v>25</v>
      </c>
      <c r="Q201" s="428"/>
      <c r="R201" s="428"/>
      <c r="S201" s="428"/>
      <c r="T201" s="428"/>
      <c r="U201" s="428"/>
      <c r="V201" s="428"/>
      <c r="W201" s="428"/>
      <c r="X201" s="428"/>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28" t="s">
        <v>25</v>
      </c>
      <c r="Q234" s="428"/>
      <c r="R234" s="428"/>
      <c r="S234" s="428"/>
      <c r="T234" s="428"/>
      <c r="U234" s="428"/>
      <c r="V234" s="428"/>
      <c r="W234" s="428"/>
      <c r="X234" s="428"/>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28" t="s">
        <v>25</v>
      </c>
      <c r="Q267" s="428"/>
      <c r="R267" s="428"/>
      <c r="S267" s="428"/>
      <c r="T267" s="428"/>
      <c r="U267" s="428"/>
      <c r="V267" s="428"/>
      <c r="W267" s="428"/>
      <c r="X267" s="428"/>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28" t="s">
        <v>25</v>
      </c>
      <c r="Q300" s="428"/>
      <c r="R300" s="428"/>
      <c r="S300" s="428"/>
      <c r="T300" s="428"/>
      <c r="U300" s="428"/>
      <c r="V300" s="428"/>
      <c r="W300" s="428"/>
      <c r="X300" s="428"/>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28" t="s">
        <v>25</v>
      </c>
      <c r="Q333" s="428"/>
      <c r="R333" s="428"/>
      <c r="S333" s="428"/>
      <c r="T333" s="428"/>
      <c r="U333" s="428"/>
      <c r="V333" s="428"/>
      <c r="W333" s="428"/>
      <c r="X333" s="428"/>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28" t="s">
        <v>25</v>
      </c>
      <c r="Q366" s="428"/>
      <c r="R366" s="428"/>
      <c r="S366" s="428"/>
      <c r="T366" s="428"/>
      <c r="U366" s="428"/>
      <c r="V366" s="428"/>
      <c r="W366" s="428"/>
      <c r="X366" s="428"/>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28" t="s">
        <v>25</v>
      </c>
      <c r="Q399" s="428"/>
      <c r="R399" s="428"/>
      <c r="S399" s="428"/>
      <c r="T399" s="428"/>
      <c r="U399" s="428"/>
      <c r="V399" s="428"/>
      <c r="W399" s="428"/>
      <c r="X399" s="428"/>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28" t="s">
        <v>25</v>
      </c>
      <c r="Q432" s="428"/>
      <c r="R432" s="428"/>
      <c r="S432" s="428"/>
      <c r="T432" s="428"/>
      <c r="U432" s="428"/>
      <c r="V432" s="428"/>
      <c r="W432" s="428"/>
      <c r="X432" s="428"/>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28" t="s">
        <v>25</v>
      </c>
      <c r="Q465" s="428"/>
      <c r="R465" s="428"/>
      <c r="S465" s="428"/>
      <c r="T465" s="428"/>
      <c r="U465" s="428"/>
      <c r="V465" s="428"/>
      <c r="W465" s="428"/>
      <c r="X465" s="428"/>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28" t="s">
        <v>25</v>
      </c>
      <c r="Q498" s="428"/>
      <c r="R498" s="428"/>
      <c r="S498" s="428"/>
      <c r="T498" s="428"/>
      <c r="U498" s="428"/>
      <c r="V498" s="428"/>
      <c r="W498" s="428"/>
      <c r="X498" s="428"/>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28" t="s">
        <v>25</v>
      </c>
      <c r="Q531" s="428"/>
      <c r="R531" s="428"/>
      <c r="S531" s="428"/>
      <c r="T531" s="428"/>
      <c r="U531" s="428"/>
      <c r="V531" s="428"/>
      <c r="W531" s="428"/>
      <c r="X531" s="428"/>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28" t="s">
        <v>25</v>
      </c>
      <c r="Q564" s="428"/>
      <c r="R564" s="428"/>
      <c r="S564" s="428"/>
      <c r="T564" s="428"/>
      <c r="U564" s="428"/>
      <c r="V564" s="428"/>
      <c r="W564" s="428"/>
      <c r="X564" s="428"/>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28" t="s">
        <v>25</v>
      </c>
      <c r="Q597" s="428"/>
      <c r="R597" s="428"/>
      <c r="S597" s="428"/>
      <c r="T597" s="428"/>
      <c r="U597" s="428"/>
      <c r="V597" s="428"/>
      <c r="W597" s="428"/>
      <c r="X597" s="428"/>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28" t="s">
        <v>25</v>
      </c>
      <c r="Q630" s="428"/>
      <c r="R630" s="428"/>
      <c r="S630" s="428"/>
      <c r="T630" s="428"/>
      <c r="U630" s="428"/>
      <c r="V630" s="428"/>
      <c r="W630" s="428"/>
      <c r="X630" s="428"/>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28" t="s">
        <v>25</v>
      </c>
      <c r="Q663" s="428"/>
      <c r="R663" s="428"/>
      <c r="S663" s="428"/>
      <c r="T663" s="428"/>
      <c r="U663" s="428"/>
      <c r="V663" s="428"/>
      <c r="W663" s="428"/>
      <c r="X663" s="428"/>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28" t="s">
        <v>25</v>
      </c>
      <c r="Q696" s="428"/>
      <c r="R696" s="428"/>
      <c r="S696" s="428"/>
      <c r="T696" s="428"/>
      <c r="U696" s="428"/>
      <c r="V696" s="428"/>
      <c r="W696" s="428"/>
      <c r="X696" s="428"/>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28" t="s">
        <v>25</v>
      </c>
      <c r="Q729" s="428"/>
      <c r="R729" s="428"/>
      <c r="S729" s="428"/>
      <c r="T729" s="428"/>
      <c r="U729" s="428"/>
      <c r="V729" s="428"/>
      <c r="W729" s="428"/>
      <c r="X729" s="428"/>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28" t="s">
        <v>25</v>
      </c>
      <c r="Q762" s="428"/>
      <c r="R762" s="428"/>
      <c r="S762" s="428"/>
      <c r="T762" s="428"/>
      <c r="U762" s="428"/>
      <c r="V762" s="428"/>
      <c r="W762" s="428"/>
      <c r="X762" s="428"/>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28" t="s">
        <v>25</v>
      </c>
      <c r="Q795" s="428"/>
      <c r="R795" s="428"/>
      <c r="S795" s="428"/>
      <c r="T795" s="428"/>
      <c r="U795" s="428"/>
      <c r="V795" s="428"/>
      <c r="W795" s="428"/>
      <c r="X795" s="428"/>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28" t="s">
        <v>25</v>
      </c>
      <c r="Q828" s="428"/>
      <c r="R828" s="428"/>
      <c r="S828" s="428"/>
      <c r="T828" s="428"/>
      <c r="U828" s="428"/>
      <c r="V828" s="428"/>
      <c r="W828" s="428"/>
      <c r="X828" s="428"/>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28" t="s">
        <v>25</v>
      </c>
      <c r="Q861" s="428"/>
      <c r="R861" s="428"/>
      <c r="S861" s="428"/>
      <c r="T861" s="428"/>
      <c r="U861" s="428"/>
      <c r="V861" s="428"/>
      <c r="W861" s="428"/>
      <c r="X861" s="428"/>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28" t="s">
        <v>25</v>
      </c>
      <c r="Q894" s="428"/>
      <c r="R894" s="428"/>
      <c r="S894" s="428"/>
      <c r="T894" s="428"/>
      <c r="U894" s="428"/>
      <c r="V894" s="428"/>
      <c r="W894" s="428"/>
      <c r="X894" s="428"/>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28" t="s">
        <v>25</v>
      </c>
      <c r="Q927" s="428"/>
      <c r="R927" s="428"/>
      <c r="S927" s="428"/>
      <c r="T927" s="428"/>
      <c r="U927" s="428"/>
      <c r="V927" s="428"/>
      <c r="W927" s="428"/>
      <c r="X927" s="428"/>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28" t="s">
        <v>25</v>
      </c>
      <c r="Q960" s="428"/>
      <c r="R960" s="428"/>
      <c r="S960" s="428"/>
      <c r="T960" s="428"/>
      <c r="U960" s="428"/>
      <c r="V960" s="428"/>
      <c r="W960" s="428"/>
      <c r="X960" s="428"/>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28" t="s">
        <v>25</v>
      </c>
      <c r="Q993" s="428"/>
      <c r="R993" s="428"/>
      <c r="S993" s="428"/>
      <c r="T993" s="428"/>
      <c r="U993" s="428"/>
      <c r="V993" s="428"/>
      <c r="W993" s="428"/>
      <c r="X993" s="428"/>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28" t="s">
        <v>25</v>
      </c>
      <c r="Q1026" s="428"/>
      <c r="R1026" s="428"/>
      <c r="S1026" s="428"/>
      <c r="T1026" s="428"/>
      <c r="U1026" s="428"/>
      <c r="V1026" s="428"/>
      <c r="W1026" s="428"/>
      <c r="X1026" s="428"/>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28" t="s">
        <v>25</v>
      </c>
      <c r="Q1059" s="428"/>
      <c r="R1059" s="428"/>
      <c r="S1059" s="428"/>
      <c r="T1059" s="428"/>
      <c r="U1059" s="428"/>
      <c r="V1059" s="428"/>
      <c r="W1059" s="428"/>
      <c r="X1059" s="428"/>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28" t="s">
        <v>25</v>
      </c>
      <c r="Q1092" s="428"/>
      <c r="R1092" s="428"/>
      <c r="S1092" s="428"/>
      <c r="T1092" s="428"/>
      <c r="U1092" s="428"/>
      <c r="V1092" s="428"/>
      <c r="W1092" s="428"/>
      <c r="X1092" s="428"/>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28" t="s">
        <v>25</v>
      </c>
      <c r="Q1125" s="428"/>
      <c r="R1125" s="428"/>
      <c r="S1125" s="428"/>
      <c r="T1125" s="428"/>
      <c r="U1125" s="428"/>
      <c r="V1125" s="428"/>
      <c r="W1125" s="428"/>
      <c r="X1125" s="428"/>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28" t="s">
        <v>25</v>
      </c>
      <c r="Q1158" s="428"/>
      <c r="R1158" s="428"/>
      <c r="S1158" s="428"/>
      <c r="T1158" s="428"/>
      <c r="U1158" s="428"/>
      <c r="V1158" s="428"/>
      <c r="W1158" s="428"/>
      <c r="X1158" s="428"/>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28" t="s">
        <v>25</v>
      </c>
      <c r="Q1191" s="428"/>
      <c r="R1191" s="428"/>
      <c r="S1191" s="428"/>
      <c r="T1191" s="428"/>
      <c r="U1191" s="428"/>
      <c r="V1191" s="428"/>
      <c r="W1191" s="428"/>
      <c r="X1191" s="428"/>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28" t="s">
        <v>25</v>
      </c>
      <c r="Q1224" s="428"/>
      <c r="R1224" s="428"/>
      <c r="S1224" s="428"/>
      <c r="T1224" s="428"/>
      <c r="U1224" s="428"/>
      <c r="V1224" s="428"/>
      <c r="W1224" s="428"/>
      <c r="X1224" s="428"/>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28" t="s">
        <v>25</v>
      </c>
      <c r="Q1257" s="428"/>
      <c r="R1257" s="428"/>
      <c r="S1257" s="428"/>
      <c r="T1257" s="428"/>
      <c r="U1257" s="428"/>
      <c r="V1257" s="428"/>
      <c r="W1257" s="428"/>
      <c r="X1257" s="428"/>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28" t="s">
        <v>25</v>
      </c>
      <c r="Q1290" s="428"/>
      <c r="R1290" s="428"/>
      <c r="S1290" s="428"/>
      <c r="T1290" s="428"/>
      <c r="U1290" s="428"/>
      <c r="V1290" s="428"/>
      <c r="W1290" s="428"/>
      <c r="X1290" s="428"/>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2022-05-18T09:53:40Z</cp:lastPrinted>
  <dcterms:created xsi:type="dcterms:W3CDTF">2012-03-13T00:50:25Z</dcterms:created>
  <dcterms:modified xsi:type="dcterms:W3CDTF">2022-08-31T08:51:53Z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