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2 福祉財政係\予算・自立支援給付費等\R04\05_予算\04_補正予算レビュー\各係分\福財\"/>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<sst xmlns="http://schemas.openxmlformats.org/spreadsheetml/2006/main" count="2060" uniqueCount="745">
  <si>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</si>
  <si>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</si>
  <si>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</si>
  <si>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</si>
  <si>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</si>
  <si>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</si>
  <si>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</si>
  <si>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</si>
  <si>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</si>
  <si>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</si>
  <si>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</si>
  <si>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</si>
  <si>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</si>
  <si>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</si>
  <si>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</si>
  <si>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</si>
  <si>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</si>
  <si>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</si>
  <si>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</si>
  <si>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</si>
  <si>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</si>
  <si>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</si>
  <si>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</si>
  <si>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</si>
  <si>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</si>
  <si>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</si>
  <si>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</si>
  <si>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</si>
  <si>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</si>
  <si>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</si>
  <si>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</si>
  <si>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</si>
  <si>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</si>
  <si>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</si>
  <si>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</si>
  <si>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</si>
  <si>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</si>
  <si>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</si>
  <si>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</si>
  <si>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</si>
  <si>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</si>
  <si>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</si>
  <si>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</si>
  <si>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</si>
  <si>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</si>
  <si>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</si>
  <si>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</si>
  <si>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</si>
  <si>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</si>
  <si>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</si>
  <si>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</si>
  <si>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</si>
  <si>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</si>
  <si>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</si>
  <si>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</si>
  <si>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</si>
  <si>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</si>
  <si>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</si>
  <si>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</si>
  <si>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</si>
  <si>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</si>
  <si>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</si>
  <si>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</si>
  <si>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</si>
  <si>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</si>
  <si>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</si>
  <si>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</si>
  <si>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</si>
  <si>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</si>
  <si>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</si>
  <si>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</si>
  <si>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</si>
  <si>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</si>
  <si>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</si>
  <si>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</si>
  <si>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</si>
  <si>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</si>
  <si>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</si>
  <si>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</si>
  <si>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</si>
  <si>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</si>
  <si>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</si>
  <si>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</si>
  <si>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</si>
  <si>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</si>
  <si>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</si>
  <si>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</si>
  <si>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</si>
  <si>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</si>
  <si>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</si>
  <si>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</si>
  <si>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</si>
  <si>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</si>
  <si>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</si>
  <si>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</si>
  <si>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</si>
  <si>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</si>
  <si>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</si>
  <si>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</si>
  <si>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</si>
  <si>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</si>
  <si>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</si>
  <si>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</si>
  <si>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</si>
  <si>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</si>
  <si>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</si>
  <si>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</si>
  <si>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</si>
  <si>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</si>
  <si>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</si>
  <si>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</si>
  <si>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</si>
  <si>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</si>
  <si>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</si>
  <si>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</si>
  <si>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</si>
  <si>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</si>
  <si>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</si>
  <si>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</si>
  <si>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</si>
  <si>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</si>
  <si>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</si>
  <si>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</si>
  <si>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</si>
  <si>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</si>
  <si>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</si>
  <si>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</si>
  <si>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</si>
  <si>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</si>
  <si>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</si>
  <si>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</si>
  <si>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</si>
  <si>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</si>
  <si>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</si>
  <si>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</si>
  <si>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</si>
  <si>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</si>
  <si>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</si>
  <si>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</si>
  <si>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</si>
  <si>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</si>
  <si>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</si>
  <si>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</si>
  <si>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</si>
  <si>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</si>
  <si>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</si>
  <si>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</si>
  <si>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</si>
  <si>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</si>
  <si>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</si>
  <si>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</si>
  <si>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</si>
  <si>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</si>
  <si>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</si>
  <si>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</si>
  <si>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</si>
  <si>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</si>
  <si>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</si>
  <si>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</si>
  <si>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</si>
  <si>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</si>
  <si>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</si>
  <si>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</si>
  <si>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</si>
  <si>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</si>
  <si>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</si>
  <si>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</si>
  <si>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</si>
  <si>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</si>
  <si>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</si>
  <si>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</si>
  <si>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</si>
  <si>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</si>
  <si>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</si>
  <si>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</si>
  <si>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</si>
  <si>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</si>
  <si>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</si>
  <si>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</si>
  <si>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</si>
  <si>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</si>
  <si>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</si>
  <si>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</si>
  <si>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</si>
  <si>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</si>
  <si>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</si>
  <si>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</si>
  <si>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</si>
  <si>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</si>
  <si>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</si>
  <si>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</si>
  <si>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</si>
  <si>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</si>
  <si>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</si>
  <si>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</si>
  <si>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</si>
  <si>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</si>
  <si>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</si>
  <si>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</si>
  <si>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</si>
  <si>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</si>
  <si>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</si>
  <si>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</si>
  <si>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</si>
  <si>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</si>
  <si>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</si>
  <si>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</si>
  <si>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</si>
  <si>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</si>
  <si>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</si>
  <si>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</si>
  <si>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</si>
  <si>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</si>
  <si>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</si>
  <si>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</si>
  <si>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</si>
  <si>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</si>
  <si>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</si>
  <si>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</si>
  <si>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</si>
  <si>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</si>
  <si>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</si>
  <si>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</si>
  <si>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</si>
  <si>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</si>
  <si>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</si>
  <si>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</si>
  <si>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</si>
  <si>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</si>
  <si>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</si>
  <si>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</si>
  <si>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</si>
  <si>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</si>
  <si>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</si>
  <si>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</si>
  <si>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</si>
  <si>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</si>
  <si>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</si>
  <si>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</si>
  <si>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</si>
  <si>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</si>
  <si>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</si>
  <si>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</si>
  <si>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</si>
  <si>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</si>
  <si>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</si>
  <si>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</si>
  <si>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</si>
  <si>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</si>
  <si>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</si>
  <si>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</si>
  <si>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</si>
  <si>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</si>
  <si>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</si>
  <si>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</si>
  <si>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</si>
  <si>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</si>
  <si>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</si>
  <si>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</si>
  <si>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</si>
  <si>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</si>
  <si>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</si>
  <si>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</si>
  <si>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</si>
  <si>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</si>
  <si>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</si>
  <si>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</si>
  <si>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</si>
  <si>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</si>
  <si>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</si>
  <si>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</si>
  <si>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</si>
  <si>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</si>
  <si>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</si>
  <si>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</si>
  <si>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</si>
  <si>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</si>
  <si>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</si>
  <si>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</si>
  <si>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</si>
  <si>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</si>
  <si>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</si>
  <si>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</si>
  <si>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</si>
  <si>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</si>
  <si>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</si>
  <si>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</si>
  <si>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</si>
  <si>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</si>
  <si>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</si>
  <si>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</si>
  <si>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</si>
  <si>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</si>
  <si>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</si>
  <si>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</si>
  <si>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</si>
  <si>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</si>
  <si>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</si>
  <si>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</si>
  <si>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</si>
  <si>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</si>
  <si>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</si>
  <si>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</si>
  <si>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</si>
  <si>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</si>
  <si>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</si>
  <si>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</si>
  <si>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</si>
  <si>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</si>
  <si>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</si>
  <si>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</si>
  <si>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</si>
  <si>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</si>
  <si>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</si>
  <si>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</si>
  <si>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</si>
  <si>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</si>
  <si>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</si>
  <si>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</si>
  <si>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</si>
  <si>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</si>
  <si>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</si>
  <si>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</si>
  <si>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</si>
  <si>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</si>
  <si>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</si>
  <si>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</si>
  <si>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</si>
  <si>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</si>
  <si>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</si>
  <si>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</si>
  <si>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</si>
  <si>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</si>
  <si>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</si>
  <si>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</si>
  <si>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</si>
  <si>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</si>
  <si>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</si>
  <si>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</si>
  <si>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</si>
  <si>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</si>
  <si>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</si>
  <si>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</si>
  <si>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</si>
  <si>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</si>
  <si>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</si>
  <si>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</si>
  <si>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</si>
  <si>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</si>
  <si>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</si>
  <si>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</si>
  <si>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</si>
  <si>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</si>
  <si>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</si>
  <si>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</si>
  <si>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</si>
  <si>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</si>
  <si>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</si>
  <si>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</si>
  <si>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</si>
  <si>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</si>
  <si>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</si>
  <si>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</si>
  <si>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</si>
  <si>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</si>
  <si>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</si>
  <si>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</si>
  <si>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</si>
  <si>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</si>
  <si>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</si>
  <si>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</si>
  <si>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</si>
  <si>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</si>
  <si>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</si>
  <si>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</si>
  <si>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</si>
  <si>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</si>
  <si>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</si>
  <si>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</si>
  <si>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</si>
  <si>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</si>
  <si>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</si>
  <si>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</si>
  <si>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</si>
  <si>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</si>
  <si>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</si>
  <si>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</si>
  <si>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</si>
  <si>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</si>
  <si>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</si>
  <si>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</si>
  <si>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</si>
  <si>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</si>
  <si>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</si>
  <si>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</si>
  <si>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</si>
  <si>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</si>
  <si>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</si>
  <si>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</si>
  <si>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</si>
  <si>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</si>
  <si>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</si>
  <si>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</si>
  <si>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</si>
  <si>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</si>
  <si>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</si>
  <si>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</si>
  <si>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</si>
  <si>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</si>
  <si>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</si>
  <si>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</si>
  <si>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</si>
  <si>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</si>
  <si>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</si>
  <si>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</si>
  <si>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</si>
  <si>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</si>
  <si>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</si>
  <si>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</si>
  <si>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</si>
  <si>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</si>
  <si>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</si>
  <si>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</si>
  <si>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</si>
  <si>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</si>
  <si>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</si>
  <si>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</si>
  <si>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</si>
  <si>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</si>
  <si>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</si>
  <si>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</si>
  <si>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</si>
  <si>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</si>
  <si>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</si>
  <si>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</si>
  <si>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</si>
  <si>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</si>
  <si>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</si>
  <si>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</si>
  <si>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</si>
  <si>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</si>
  <si>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</si>
  <si>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</si>
  <si>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</si>
  <si>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</si>
  <si>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</si>
  <si>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</si>
  <si>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</si>
  <si>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</si>
  <si>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</si>
  <si>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</si>
  <si>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</si>
  <si>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</si>
  <si>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</si>
  <si>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</si>
  <si>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</si>
  <si>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</si>
  <si>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</si>
  <si>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</si>
  <si>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</si>
  <si>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</si>
  <si>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</si>
  <si>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</si>
  <si>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</si>
  <si>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</si>
  <si>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</si>
  <si>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</si>
  <si>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</si>
  <si>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</si>
  <si>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</si>
  <si>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</si>
  <si>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</si>
  <si>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</si>
  <si>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</si>
  <si>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</si>
  <si>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</si>
  <si>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</si>
  <si>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</si>
  <si>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</si>
  <si>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</si>
  <si>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</si>
  <si>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</si>
  <si>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</si>
  <si>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</si>
  <si>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</si>
  <si>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</si>
  <si>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</si>
  <si>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</si>
  <si>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</si>
  <si>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</si>
  <si>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</si>
  <si>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</si>
  <si>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</si>
  <si>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</si>
  <si>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</si>
  <si>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</si>
  <si>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</si>
  <si>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</si>
  <si>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</si>
  <si>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</si>
  <si>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</si>
  <si>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</si>
  <si>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</si>
  <si>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</si>
  <si>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</si>
  <si>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</si>
  <si>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</si>
  <si>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</si>
  <si>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</si>
  <si>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</si>
  <si>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</si>
  <si>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</si>
  <si>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</si>
  <si>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</si>
  <si>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</si>
  <si>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</si>
  <si>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</si>
  <si>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</si>
  <si>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</si>
  <si>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</si>
  <si>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</si>
  <si>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</si>
  <si>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</si>
  <si>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</si>
  <si>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</si>
  <si>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</si>
  <si>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</si>
  <si>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</si>
  <si>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</si>
  <si>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</si>
  <si>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</si>
  <si>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</si>
  <si>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</si>
  <si>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</si>
  <si>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</si>
  <si>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</si>
  <si>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</si>
  <si>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</si>
  <si>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</si>
  <si>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</si>
  <si>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</si>
  <si>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</si>
  <si>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</si>
  <si>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</si>
  <si>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</si>
  <si>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</si>
  <si>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</si>
  <si>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</si>
  <si>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</si>
  <si>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</si>
  <si>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</si>
  <si>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</si>
  <si>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</si>
  <si>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</si>
  <si>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</si>
  <si>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</si>
  <si>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</si>
  <si>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</si>
  <si>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</si>
  <si>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</si>
  <si>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</si>
  <si>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</si>
  <si>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</si>
  <si>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</si>
  <si>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</si>
  <si>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</si>
  <si>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</si>
  <si>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</si>
  <si>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</si>
  <si>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</si>
  <si>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</si>
  <si>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</si>
  <si>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</si>
  <si>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</si>
  <si>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</si>
  <si>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</si>
  <si>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</si>
  <si>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</si>
  <si>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</si>
  <si>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</si>
  <si>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</si>
  <si>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</si>
  <si>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</si>
  <si>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</si>
  <si>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</si>
  <si>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</si>
  <si>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</si>
  <si>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</si>
  <si>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</si>
  <si>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</si>
  <si>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</si>
  <si>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</si>
  <si>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</si>
  <si>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</si>
  <si>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</si>
  <si>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</si>
  <si>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</si>
  <si>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</si>
  <si>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</si>
  <si>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</si>
  <si>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</si>
  <si>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</si>
  <si>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</si>
  <si>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</si>
  <si>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</si>
  <si>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</si>
  <si>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</si>
  <si>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</si>
  <si>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</si>
  <si>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</si>
  <si>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</si>
  <si>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</si>
  <si>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</si>
  <si>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</si>
  <si>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</si>
  <si>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</si>
  <si>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</si>
  <si>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</si>
  <si>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</si>
  <si>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</si>
  <si>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</si>
  <si>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</si>
  <si>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</si>
  <si>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</si>
  <si>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</si>
  <si>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</si>
  <si>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</si>
  <si>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</si>
  <si>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</si>
  <si>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</si>
  <si>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</si>
  <si>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</si>
  <si>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</si>
  <si>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</si>
  <si>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</si>
  <si>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</si>
  <si>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</si>
  <si>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</si>
  <si>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</si>
  <si>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</si>
  <si>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</si>
  <si>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</si>
  <si>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</si>
  <si>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</si>
  <si>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</si>
  <si>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</si>
  <si>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</si>
  <si>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</si>
  <si>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</si>
  <si>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</si>
  <si>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</si>
  <si>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</si>
  <si>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</si>
  <si>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</si>
  <si>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</si>
  <si>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</si>
  <si>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</si>
  <si>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</si>
  <si>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</si>
  <si>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</si>
  <si>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</si>
  <si>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</si>
  <si>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</si>
  <si>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</si>
  <si>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</si>
  <si>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</si>
  <si>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</si>
  <si>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</si>
  <si>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</si>
  <si>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</si>
  <si>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</si>
  <si>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</si>
  <si>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</si>
  <si>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</si>
  <si>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</si>
  <si>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</si>
  <si>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</si>
  <si>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</si>
  <si>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</si>
  <si>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</si>
  <si>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</si>
  <si>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</si>
  <si>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</si>
  <si>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</si>
  <si>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</si>
  <si>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</si>
  <si>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障害保健福祉部</t>
  </si>
  <si>
    <t>○</t>
  </si>
  <si>
    <t>-</t>
  </si>
  <si>
    <t>件</t>
  </si>
  <si>
    <t>百万円</t>
  </si>
  <si>
    <t>　ｘ　/ｙ</t>
    <phoneticPr fontId="5"/>
  </si>
  <si>
    <t>https://www.mhlw.go.jp/wp/seisaku/hyouka/dl/r03_jizenbunseki/IX-1-1.pdf</t>
    <phoneticPr fontId="5"/>
  </si>
  <si>
    <t>‐</t>
  </si>
  <si>
    <t>無</t>
  </si>
  <si>
    <t>－</t>
  </si>
  <si>
    <t>厚労</t>
  </si>
  <si>
    <t>新型コロナウイルス感染症対策に係る特別事業</t>
    <rPh sb="0" eb="2">
      <t>シンガタ</t>
    </rPh>
    <rPh sb="9" eb="12">
      <t>カンセンショウ</t>
    </rPh>
    <rPh sb="12" eb="14">
      <t>タイサク</t>
    </rPh>
    <rPh sb="15" eb="16">
      <t>カカ</t>
    </rPh>
    <rPh sb="17" eb="19">
      <t>トクベツ</t>
    </rPh>
    <rPh sb="19" eb="21">
      <t>ジギョウ</t>
    </rPh>
    <phoneticPr fontId="5"/>
  </si>
  <si>
    <t>終了予定なし</t>
    <rPh sb="0" eb="2">
      <t>シュウリョウ</t>
    </rPh>
    <rPh sb="2" eb="4">
      <t>ヨテイ</t>
    </rPh>
    <phoneticPr fontId="5"/>
  </si>
  <si>
    <t>障害福祉課、企画課自立支援振興室</t>
    <rPh sb="0" eb="2">
      <t>ショウガイ</t>
    </rPh>
    <rPh sb="2" eb="5">
      <t>フクシカ</t>
    </rPh>
    <rPh sb="6" eb="8">
      <t>キカク</t>
    </rPh>
    <rPh sb="8" eb="9">
      <t>カ</t>
    </rPh>
    <rPh sb="9" eb="11">
      <t>ジリツ</t>
    </rPh>
    <rPh sb="11" eb="13">
      <t>シエン</t>
    </rPh>
    <rPh sb="13" eb="15">
      <t>シンコウ</t>
    </rPh>
    <rPh sb="15" eb="16">
      <t>シツ</t>
    </rPh>
    <phoneticPr fontId="5"/>
  </si>
  <si>
    <t>津曲　共和、奥出　吉規</t>
    <rPh sb="0" eb="2">
      <t>ツマガリ</t>
    </rPh>
    <rPh sb="3" eb="5">
      <t>トモカズ</t>
    </rPh>
    <rPh sb="6" eb="8">
      <t>オクデ</t>
    </rPh>
    <rPh sb="9" eb="11">
      <t>ヨシノリ</t>
    </rPh>
    <phoneticPr fontId="5"/>
  </si>
  <si>
    <t>新型コロナウイルス感染症の国内感染拡大防止対策に伴って生じる障害福祉施策における各種課題への対応を目的とする。</t>
    <rPh sb="0" eb="2">
      <t>シンガタ</t>
    </rPh>
    <rPh sb="9" eb="12">
      <t>カンセンショウ</t>
    </rPh>
    <rPh sb="13" eb="15">
      <t>コクナイ</t>
    </rPh>
    <rPh sb="15" eb="17">
      <t>カンセン</t>
    </rPh>
    <rPh sb="17" eb="19">
      <t>カクダイ</t>
    </rPh>
    <rPh sb="19" eb="21">
      <t>ボウシ</t>
    </rPh>
    <rPh sb="21" eb="23">
      <t>タイサク</t>
    </rPh>
    <rPh sb="24" eb="25">
      <t>トモナ</t>
    </rPh>
    <rPh sb="27" eb="28">
      <t>ショウ</t>
    </rPh>
    <rPh sb="30" eb="32">
      <t>ショウガイ</t>
    </rPh>
    <rPh sb="32" eb="34">
      <t>フクシ</t>
    </rPh>
    <rPh sb="34" eb="36">
      <t>シサク</t>
    </rPh>
    <rPh sb="40" eb="42">
      <t>カクシュ</t>
    </rPh>
    <rPh sb="42" eb="44">
      <t>カダイ</t>
    </rPh>
    <rPh sb="46" eb="48">
      <t>タイオウ</t>
    </rPh>
    <rPh sb="49" eb="51">
      <t>モクテキ</t>
    </rPh>
    <phoneticPr fontId="5"/>
  </si>
  <si>
    <t>別添参照</t>
    <rPh sb="0" eb="2">
      <t>ベッテン</t>
    </rPh>
    <rPh sb="2" eb="4">
      <t>サンショウ</t>
    </rPh>
    <phoneticPr fontId="5"/>
  </si>
  <si>
    <t>障害者総合支援事業費補助金</t>
    <rPh sb="0" eb="3">
      <t>ショウガイシャ</t>
    </rPh>
    <rPh sb="3" eb="5">
      <t>ソウゴウ</t>
    </rPh>
    <rPh sb="5" eb="7">
      <t>シエン</t>
    </rPh>
    <rPh sb="7" eb="10">
      <t>ジギョウヒ</t>
    </rPh>
    <rPh sb="10" eb="13">
      <t>ホジョキン</t>
    </rPh>
    <phoneticPr fontId="5"/>
  </si>
  <si>
    <t>新型コロナウイルス感染症対策に係る特別事業については、新型コロナウイルス感染症の国内感染拡大防止対策に伴って生じる課題への対応に係る経費の補助を行うものであり、各事業ごとにニーズが様々であることから、定量的な目標設定にはそぐわない。</t>
    <rPh sb="64" eb="65">
      <t>カカ</t>
    </rPh>
    <rPh sb="66" eb="68">
      <t>ケイヒ</t>
    </rPh>
    <rPh sb="69" eb="71">
      <t>ホジョ</t>
    </rPh>
    <rPh sb="72" eb="73">
      <t>オコナ</t>
    </rPh>
    <rPh sb="90" eb="92">
      <t>サマザマ</t>
    </rPh>
    <rPh sb="100" eb="103">
      <t>テイリョウテキ</t>
    </rPh>
    <rPh sb="104" eb="106">
      <t>モクヒョウ</t>
    </rPh>
    <rPh sb="106" eb="108">
      <t>セッテイ</t>
    </rPh>
    <phoneticPr fontId="5"/>
  </si>
  <si>
    <t>目標：計上された予算を効率的に執行することで、障害者支援施設等において、新型コロナウイルス感染症の感染拡大の防止を図ると共に、必要なサービス提供が継続して行われることを目標とする。
実績：令和２年度予算に対する執行率（予算額に対する交付決定額）は約７割であり、全国の障害者支援施設等において、感染拡大防止や必要なサービス提供の継続に資する事業を実施している。</t>
    <rPh sb="0" eb="2">
      <t>モクヒョウ</t>
    </rPh>
    <rPh sb="3" eb="5">
      <t>ケイジョウ</t>
    </rPh>
    <rPh sb="8" eb="10">
      <t>ヨサン</t>
    </rPh>
    <rPh sb="11" eb="13">
      <t>コウリツ</t>
    </rPh>
    <rPh sb="13" eb="14">
      <t>テキ</t>
    </rPh>
    <rPh sb="15" eb="17">
      <t>シッコウ</t>
    </rPh>
    <rPh sb="23" eb="26">
      <t>ショウガイシャ</t>
    </rPh>
    <rPh sb="26" eb="28">
      <t>シエン</t>
    </rPh>
    <rPh sb="28" eb="30">
      <t>シセツ</t>
    </rPh>
    <rPh sb="30" eb="31">
      <t>トウ</t>
    </rPh>
    <rPh sb="36" eb="38">
      <t>シンガタ</t>
    </rPh>
    <rPh sb="45" eb="47">
      <t>カンセン</t>
    </rPh>
    <rPh sb="47" eb="48">
      <t>ショウ</t>
    </rPh>
    <rPh sb="49" eb="51">
      <t>カンセン</t>
    </rPh>
    <rPh sb="51" eb="53">
      <t>カクダイ</t>
    </rPh>
    <rPh sb="54" eb="56">
      <t>ボウシ</t>
    </rPh>
    <rPh sb="57" eb="58">
      <t>ハカ</t>
    </rPh>
    <rPh sb="60" eb="61">
      <t>トモ</t>
    </rPh>
    <rPh sb="63" eb="65">
      <t>ヒツヨウ</t>
    </rPh>
    <rPh sb="70" eb="72">
      <t>テイキョウ</t>
    </rPh>
    <rPh sb="73" eb="75">
      <t>ケイゾク</t>
    </rPh>
    <rPh sb="77" eb="78">
      <t>オコナ</t>
    </rPh>
    <rPh sb="84" eb="86">
      <t>モクヒョウ</t>
    </rPh>
    <rPh sb="92" eb="94">
      <t>ジッセキ</t>
    </rPh>
    <rPh sb="95" eb="97">
      <t>レイワ</t>
    </rPh>
    <rPh sb="98" eb="100">
      <t>ネンド</t>
    </rPh>
    <rPh sb="100" eb="102">
      <t>ヨサン</t>
    </rPh>
    <rPh sb="103" eb="104">
      <t>タイ</t>
    </rPh>
    <rPh sb="106" eb="108">
      <t>シッコウ</t>
    </rPh>
    <rPh sb="108" eb="109">
      <t>リツ</t>
    </rPh>
    <rPh sb="110" eb="113">
      <t>ヨサンガク</t>
    </rPh>
    <rPh sb="114" eb="115">
      <t>タイ</t>
    </rPh>
    <rPh sb="117" eb="119">
      <t>コウフ</t>
    </rPh>
    <rPh sb="119" eb="121">
      <t>ケッテイ</t>
    </rPh>
    <rPh sb="121" eb="122">
      <t>ガク</t>
    </rPh>
    <rPh sb="124" eb="125">
      <t>ヤク</t>
    </rPh>
    <rPh sb="126" eb="127">
      <t>ワリ</t>
    </rPh>
    <rPh sb="131" eb="133">
      <t>ゼンコク</t>
    </rPh>
    <rPh sb="134" eb="137">
      <t>ショウガイシャ</t>
    </rPh>
    <rPh sb="137" eb="139">
      <t>シエン</t>
    </rPh>
    <rPh sb="139" eb="141">
      <t>シセツ</t>
    </rPh>
    <rPh sb="141" eb="142">
      <t>トウ</t>
    </rPh>
    <rPh sb="147" eb="149">
      <t>カンセン</t>
    </rPh>
    <rPh sb="149" eb="151">
      <t>カクダイ</t>
    </rPh>
    <rPh sb="151" eb="153">
      <t>ボウシ</t>
    </rPh>
    <rPh sb="154" eb="156">
      <t>ヒツヨウ</t>
    </rPh>
    <rPh sb="161" eb="163">
      <t>テイキョウ</t>
    </rPh>
    <rPh sb="164" eb="166">
      <t>ケイゾク</t>
    </rPh>
    <rPh sb="167" eb="168">
      <t>シ</t>
    </rPh>
    <rPh sb="170" eb="172">
      <t>ジギョウ</t>
    </rPh>
    <rPh sb="173" eb="175">
      <t>ジッシ</t>
    </rPh>
    <phoneticPr fontId="5"/>
  </si>
  <si>
    <t>新型コロナウイルス感染症対策に係る特別事業
・計上された予算を効率的に執行することで、障害者支援施設等において、新型コロナウイルス感染症の感染拡大の防止を図ると共に、必要なサービス提供が継続して行われることを目標とする。</t>
    <phoneticPr fontId="5"/>
  </si>
  <si>
    <t xml:space="preserve">・予算執行率
(予算額/執行額）
</t>
    <rPh sb="1" eb="3">
      <t>ヨサン</t>
    </rPh>
    <rPh sb="3" eb="5">
      <t>シッコウ</t>
    </rPh>
    <rPh sb="5" eb="6">
      <t>リツ</t>
    </rPh>
    <rPh sb="8" eb="10">
      <t>ヨサン</t>
    </rPh>
    <rPh sb="10" eb="11">
      <t>ガク</t>
    </rPh>
    <rPh sb="12" eb="15">
      <t>シッコウガク</t>
    </rPh>
    <phoneticPr fontId="5"/>
  </si>
  <si>
    <t>障害福祉サービス施設・事業所等が、新型コロナウイルス感染症の感染者等が発生した場合等において、関係者との緊急かつ密接な連携の下、感染拡大防止対策の徹底や創意工夫を通じて、必要な障害福祉サービス等を継続して提供できるよう支援を行うこと等を実施する。</t>
    <rPh sb="116" eb="117">
      <t>トウ</t>
    </rPh>
    <rPh sb="118" eb="120">
      <t>ジッシ</t>
    </rPh>
    <phoneticPr fontId="5"/>
  </si>
  <si>
    <t>新型コロナウイルス感染症の国内感染拡大防止対策に伴って生じる障害福祉施策における各種課題への対応する</t>
    <phoneticPr fontId="5"/>
  </si>
  <si>
    <t>新型コロナウイルス感染症対策に係る特別事業
・新型コロナウイルス感染症対策に係る特別事業を実施する都道府県等の数</t>
    <phoneticPr fontId="5"/>
  </si>
  <si>
    <t>都道府県等数</t>
    <rPh sb="0" eb="4">
      <t>トドウフケン</t>
    </rPh>
    <rPh sb="4" eb="5">
      <t>トウ</t>
    </rPh>
    <rPh sb="5" eb="6">
      <t>スウ</t>
    </rPh>
    <phoneticPr fontId="5"/>
  </si>
  <si>
    <t>X:都道府県等に対する補助額（百万円）　／　Y:新型コロナウイルス感染症対策に係る特別事業実施都道府県等の数</t>
    <rPh sb="2" eb="6">
      <t>トドウフケン</t>
    </rPh>
    <rPh sb="6" eb="7">
      <t>トウ</t>
    </rPh>
    <rPh sb="8" eb="9">
      <t>タイ</t>
    </rPh>
    <rPh sb="11" eb="13">
      <t>ホジョ</t>
    </rPh>
    <rPh sb="13" eb="14">
      <t>ガク</t>
    </rPh>
    <rPh sb="15" eb="18">
      <t>ヒャクマンエン</t>
    </rPh>
    <rPh sb="24" eb="26">
      <t>シンガタ</t>
    </rPh>
    <rPh sb="33" eb="36">
      <t>カンセンショウ</t>
    </rPh>
    <rPh sb="36" eb="38">
      <t>タイサク</t>
    </rPh>
    <rPh sb="39" eb="40">
      <t>カカ</t>
    </rPh>
    <rPh sb="41" eb="43">
      <t>トクベツ</t>
    </rPh>
    <rPh sb="43" eb="45">
      <t>ジギョウ</t>
    </rPh>
    <rPh sb="45" eb="47">
      <t>ジッシ</t>
    </rPh>
    <rPh sb="47" eb="51">
      <t>トドウフケン</t>
    </rPh>
    <rPh sb="51" eb="52">
      <t>トウ</t>
    </rPh>
    <rPh sb="53" eb="54">
      <t>カズ</t>
    </rPh>
    <phoneticPr fontId="5"/>
  </si>
  <si>
    <t>百万円</t>
    <rPh sb="0" eb="3">
      <t>ヒャクマンエン</t>
    </rPh>
    <phoneticPr fontId="5"/>
  </si>
  <si>
    <t>W/Y</t>
    <phoneticPr fontId="5"/>
  </si>
  <si>
    <t>7,419/119</t>
    <phoneticPr fontId="5"/>
  </si>
  <si>
    <t>14,056/127</t>
    <phoneticPr fontId="5"/>
  </si>
  <si>
    <t>基本目標Ⅸ：障害のある人も障害のない人も地域でともに生活し、活動する社会づくりを推進すること
　施策大目標１　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phoneticPr fontId="5"/>
  </si>
  <si>
    <t>障害者の地域における生活を総合的に支援するため、障害者の生活の場、働く場や地域における支援体制を整備すること（施策目標Ⅸ-1-1)</t>
    <phoneticPr fontId="5"/>
  </si>
  <si>
    <t>P7</t>
    <phoneticPr fontId="5"/>
  </si>
  <si>
    <t>新型コロナウイルス感染症の感染拡大を防止するために衛生管理用品等の供給や在宅就労を推進するための事業は重要であり、広く国民のニースがあり、国費を投入しなければ事業目的が達成できない。</t>
    <rPh sb="13" eb="15">
      <t>カンセン</t>
    </rPh>
    <rPh sb="15" eb="17">
      <t>カクダイ</t>
    </rPh>
    <rPh sb="18" eb="20">
      <t>ボウシ</t>
    </rPh>
    <rPh sb="25" eb="27">
      <t>エイセイ</t>
    </rPh>
    <rPh sb="27" eb="29">
      <t>カンリ</t>
    </rPh>
    <rPh sb="29" eb="31">
      <t>ヨウヒン</t>
    </rPh>
    <rPh sb="31" eb="32">
      <t>トウ</t>
    </rPh>
    <rPh sb="33" eb="35">
      <t>キョウキュウ</t>
    </rPh>
    <rPh sb="36" eb="38">
      <t>ザイタク</t>
    </rPh>
    <rPh sb="38" eb="40">
      <t>シュウロウ</t>
    </rPh>
    <rPh sb="41" eb="43">
      <t>スイシン</t>
    </rPh>
    <rPh sb="48" eb="50">
      <t>ジギョウ</t>
    </rPh>
    <rPh sb="51" eb="53">
      <t>ジュウヨウ</t>
    </rPh>
    <rPh sb="57" eb="58">
      <t>ヒロ</t>
    </rPh>
    <rPh sb="59" eb="61">
      <t>コクミン</t>
    </rPh>
    <rPh sb="69" eb="71">
      <t>コクヒ</t>
    </rPh>
    <rPh sb="72" eb="74">
      <t>トウニュウ</t>
    </rPh>
    <rPh sb="79" eb="81">
      <t>ジギョウ</t>
    </rPh>
    <rPh sb="81" eb="83">
      <t>モクテキ</t>
    </rPh>
    <rPh sb="84" eb="86">
      <t>タッセイ</t>
    </rPh>
    <phoneticPr fontId="5"/>
  </si>
  <si>
    <t>本施策は「新型コロナウイルス感染症緊急経済対策～国民の命と生活を守り抜き、経済再生へ～」（令和2年４月20日新型コロナウイルス感染症対策本部決定）に基づき、補正予算の活用等により実施しているものであり、国が実施すべき事業であることから、負担関係は妥当である。</t>
    <rPh sb="78" eb="80">
      <t>ホセイ</t>
    </rPh>
    <rPh sb="80" eb="82">
      <t>ヨサン</t>
    </rPh>
    <rPh sb="118" eb="120">
      <t>フタン</t>
    </rPh>
    <rPh sb="120" eb="122">
      <t>カンケイ</t>
    </rPh>
    <rPh sb="123" eb="125">
      <t>ダトウ</t>
    </rPh>
    <phoneticPr fontId="5"/>
  </si>
  <si>
    <t>地域の実情に応じた事業に要する経費に対し、予算の範囲内で補助している。</t>
    <phoneticPr fontId="5"/>
  </si>
  <si>
    <t>真に必要な費目のみを対象経費としており、実績報告において使途が事業目的に沿ったものであるか確認している。</t>
    <phoneticPr fontId="5"/>
  </si>
  <si>
    <t>新型コロナウイルス感染症の感染拡大に伴い、事業者において営業縮小の動きがあったことから、想定より執行額が下回ったものであり、妥当である。</t>
    <rPh sb="44" eb="46">
      <t>ソウテイ</t>
    </rPh>
    <rPh sb="48" eb="50">
      <t>シッコウ</t>
    </rPh>
    <rPh sb="50" eb="51">
      <t>ガク</t>
    </rPh>
    <rPh sb="52" eb="54">
      <t>シタマワ</t>
    </rPh>
    <rPh sb="62" eb="64">
      <t>ダトウ</t>
    </rPh>
    <phoneticPr fontId="5"/>
  </si>
  <si>
    <t>新型コロナウイルス感染症の感染拡大に伴い、事業者において営業縮小の動きがあったことから実施に遅れが生じたものであり、妥当である。</t>
    <rPh sb="0" eb="2">
      <t>シンガタ</t>
    </rPh>
    <rPh sb="9" eb="12">
      <t>カンセンショウ</t>
    </rPh>
    <rPh sb="13" eb="15">
      <t>カンセン</t>
    </rPh>
    <rPh sb="15" eb="17">
      <t>カクダイ</t>
    </rPh>
    <rPh sb="18" eb="19">
      <t>トモナ</t>
    </rPh>
    <rPh sb="21" eb="24">
      <t>ジギョウシャ</t>
    </rPh>
    <rPh sb="28" eb="30">
      <t>エイギョウ</t>
    </rPh>
    <rPh sb="30" eb="32">
      <t>シュクショウ</t>
    </rPh>
    <rPh sb="33" eb="34">
      <t>ウゴ</t>
    </rPh>
    <rPh sb="43" eb="45">
      <t>ジッシ</t>
    </rPh>
    <rPh sb="46" eb="47">
      <t>オク</t>
    </rPh>
    <rPh sb="49" eb="50">
      <t>ショウ</t>
    </rPh>
    <rPh sb="58" eb="60">
      <t>ダトウ</t>
    </rPh>
    <phoneticPr fontId="5"/>
  </si>
  <si>
    <t>厚労</t>
    <rPh sb="0" eb="2">
      <t>コウロウ</t>
    </rPh>
    <phoneticPr fontId="5"/>
  </si>
  <si>
    <t>（令和３年度交付決定ベース）</t>
    <rPh sb="1" eb="3">
      <t>レイワ</t>
    </rPh>
    <rPh sb="4" eb="6">
      <t>ネンド</t>
    </rPh>
    <rPh sb="6" eb="8">
      <t>コウフ</t>
    </rPh>
    <rPh sb="8" eb="10">
      <t>ケッテイ</t>
    </rPh>
    <phoneticPr fontId="5"/>
  </si>
  <si>
    <t>A.大阪市</t>
    <rPh sb="2" eb="5">
      <t>オオサカシ</t>
    </rPh>
    <phoneticPr fontId="5"/>
  </si>
  <si>
    <t>補助金</t>
    <rPh sb="0" eb="3">
      <t>ホジョキン</t>
    </rPh>
    <phoneticPr fontId="5"/>
  </si>
  <si>
    <t>新型コロナウイルス　感染症に係る障害福祉サービス事業所等に対するサービス継続支援事業</t>
    <rPh sb="0" eb="2">
      <t>シンガタ</t>
    </rPh>
    <rPh sb="10" eb="13">
      <t>カンセンショウ</t>
    </rPh>
    <rPh sb="14" eb="15">
      <t>カカ</t>
    </rPh>
    <rPh sb="16" eb="18">
      <t>ショウガイ</t>
    </rPh>
    <rPh sb="18" eb="20">
      <t>フクシ</t>
    </rPh>
    <rPh sb="24" eb="27">
      <t>ジギョウショ</t>
    </rPh>
    <rPh sb="27" eb="28">
      <t>トウ</t>
    </rPh>
    <rPh sb="29" eb="30">
      <t>タイ</t>
    </rPh>
    <rPh sb="36" eb="38">
      <t>ケイゾク</t>
    </rPh>
    <rPh sb="38" eb="40">
      <t>シエン</t>
    </rPh>
    <rPh sb="40" eb="42">
      <t>ジギョウ</t>
    </rPh>
    <phoneticPr fontId="5"/>
  </si>
  <si>
    <t>障害者支援施設等の感染防止対策のための相談・支援等事業</t>
    <rPh sb="0" eb="2">
      <t>ショウガイ</t>
    </rPh>
    <rPh sb="2" eb="3">
      <t>シャ</t>
    </rPh>
    <rPh sb="3" eb="5">
      <t>シエン</t>
    </rPh>
    <rPh sb="5" eb="7">
      <t>シセツ</t>
    </rPh>
    <rPh sb="7" eb="8">
      <t>トウ</t>
    </rPh>
    <rPh sb="9" eb="11">
      <t>カンセン</t>
    </rPh>
    <rPh sb="11" eb="13">
      <t>ボウシ</t>
    </rPh>
    <rPh sb="13" eb="15">
      <t>タイサク</t>
    </rPh>
    <rPh sb="19" eb="21">
      <t>ソウダン</t>
    </rPh>
    <rPh sb="22" eb="24">
      <t>シエン</t>
    </rPh>
    <rPh sb="24" eb="25">
      <t>トウ</t>
    </rPh>
    <rPh sb="25" eb="27">
      <t>ジギョウ</t>
    </rPh>
    <phoneticPr fontId="5"/>
  </si>
  <si>
    <t>生産活動拡大支援事業</t>
    <rPh sb="0" eb="2">
      <t>セイサン</t>
    </rPh>
    <rPh sb="2" eb="4">
      <t>カツドウ</t>
    </rPh>
    <rPh sb="4" eb="6">
      <t>カクダイ</t>
    </rPh>
    <rPh sb="6" eb="8">
      <t>シエン</t>
    </rPh>
    <rPh sb="8" eb="10">
      <t>ジギョウ</t>
    </rPh>
    <phoneticPr fontId="5"/>
  </si>
  <si>
    <t>大阪市</t>
    <rPh sb="0" eb="3">
      <t>オオサカシ</t>
    </rPh>
    <phoneticPr fontId="5"/>
  </si>
  <si>
    <t>障害福祉サービス等の衛生管理確保支援等事業等</t>
    <rPh sb="21" eb="22">
      <t>トウ</t>
    </rPh>
    <phoneticPr fontId="5"/>
  </si>
  <si>
    <t>補助金等交付</t>
  </si>
  <si>
    <t>東京都</t>
    <rPh sb="0" eb="3">
      <t>トウキョウト</t>
    </rPh>
    <phoneticPr fontId="5"/>
  </si>
  <si>
    <t>神奈川県</t>
    <rPh sb="0" eb="4">
      <t>カナガワケン</t>
    </rPh>
    <phoneticPr fontId="5"/>
  </si>
  <si>
    <t>大阪府</t>
    <rPh sb="0" eb="3">
      <t>オオサカフ</t>
    </rPh>
    <phoneticPr fontId="5"/>
  </si>
  <si>
    <t>千葉県</t>
    <rPh sb="0" eb="3">
      <t>チバケン</t>
    </rPh>
    <phoneticPr fontId="5"/>
  </si>
  <si>
    <t>埼玉県</t>
    <rPh sb="0" eb="3">
      <t>サイタマケン</t>
    </rPh>
    <phoneticPr fontId="5"/>
  </si>
  <si>
    <t>愛知県</t>
    <rPh sb="0" eb="3">
      <t>アイチケン</t>
    </rPh>
    <phoneticPr fontId="5"/>
  </si>
  <si>
    <t>福岡県</t>
    <rPh sb="0" eb="3">
      <t>フクオカケン</t>
    </rPh>
    <phoneticPr fontId="5"/>
  </si>
  <si>
    <t>札幌市</t>
    <rPh sb="0" eb="3">
      <t>サッポロシ</t>
    </rPh>
    <phoneticPr fontId="5"/>
  </si>
  <si>
    <t>兵庫県</t>
    <rPh sb="0" eb="3">
      <t>ヒョウゴケン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</si>
</sst>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0" xfId="0" applyProtection="1">
      <alignmen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112058</xdr:colOff>
      <xdr:row>51</xdr:row>
      <xdr:rowOff>168089</xdr:rowOff>
    </xdr:from>
    <xdr:ext cx="605118" cy="275717"/>
    <xdr:sp macro="" textlink="">
      <xdr:nvSpPr>
        <xdr:cNvPr id="7" name="テキスト ボックス 6"/>
        <xdr:cNvSpPr txBox="1"/>
      </xdr:nvSpPr>
      <xdr:spPr>
        <a:xfrm>
          <a:off x="7713008" y="12160064"/>
          <a:ext cx="605118" cy="275717"/>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129987</xdr:colOff>
      <xdr:row>53</xdr:row>
      <xdr:rowOff>118782</xdr:rowOff>
    </xdr:from>
    <xdr:ext cx="605118" cy="275717"/>
    <xdr:sp macro="" textlink="">
      <xdr:nvSpPr>
        <xdr:cNvPr id="8" name="テキスト ボックス 7"/>
        <xdr:cNvSpPr txBox="1"/>
      </xdr:nvSpPr>
      <xdr:spPr>
        <a:xfrm>
          <a:off x="7730937" y="13234707"/>
          <a:ext cx="605118" cy="275717"/>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100852</xdr:colOff>
      <xdr:row>66</xdr:row>
      <xdr:rowOff>78441</xdr:rowOff>
    </xdr:from>
    <xdr:ext cx="605118" cy="275717"/>
    <xdr:sp macro="" textlink="">
      <xdr:nvSpPr>
        <xdr:cNvPr id="9" name="テキスト ボックス 8"/>
        <xdr:cNvSpPr txBox="1"/>
      </xdr:nvSpPr>
      <xdr:spPr>
        <a:xfrm>
          <a:off x="7701802" y="14756466"/>
          <a:ext cx="605118" cy="275717"/>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98610</xdr:colOff>
      <xdr:row>69</xdr:row>
      <xdr:rowOff>53788</xdr:rowOff>
    </xdr:from>
    <xdr:ext cx="629771" cy="275717"/>
    <xdr:sp macro="" textlink="">
      <xdr:nvSpPr>
        <xdr:cNvPr id="10" name="テキスト ボックス 9"/>
        <xdr:cNvSpPr txBox="1"/>
      </xdr:nvSpPr>
      <xdr:spPr>
        <a:xfrm>
          <a:off x="7763434" y="16728141"/>
          <a:ext cx="629771" cy="275717"/>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80682</xdr:colOff>
      <xdr:row>70</xdr:row>
      <xdr:rowOff>58269</xdr:rowOff>
    </xdr:from>
    <xdr:ext cx="605118" cy="275717"/>
    <xdr:sp macro="" textlink="">
      <xdr:nvSpPr>
        <xdr:cNvPr id="11" name="テキスト ボックス 10"/>
        <xdr:cNvSpPr txBox="1"/>
      </xdr:nvSpPr>
      <xdr:spPr>
        <a:xfrm>
          <a:off x="7745506" y="17113622"/>
          <a:ext cx="605118" cy="275717"/>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twoCellAnchor>
    <xdr:from>
      <xdr:col>17</xdr:col>
      <xdr:colOff>95250</xdr:colOff>
      <xdr:row>263</xdr:row>
      <xdr:rowOff>312963</xdr:rowOff>
    </xdr:from>
    <xdr:to>
      <xdr:col>39</xdr:col>
      <xdr:colOff>84496</xdr:colOff>
      <xdr:row>266</xdr:row>
      <xdr:rowOff>311600</xdr:rowOff>
    </xdr:to>
    <xdr:sp macro="" textlink="">
      <xdr:nvSpPr>
        <xdr:cNvPr id="12" name="テキスト ボックス 11"/>
        <xdr:cNvSpPr txBox="1"/>
      </xdr:nvSpPr>
      <xdr:spPr>
        <a:xfrm>
          <a:off x="3495675" y="40565613"/>
          <a:ext cx="4389796" cy="1055912"/>
        </a:xfrm>
        <a:prstGeom prst="rect">
          <a:avLst/>
        </a:prstGeom>
        <a:solidFill>
          <a:sysClr val="window" lastClr="FFFFFF"/>
        </a:solid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3,104</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44824</xdr:colOff>
      <xdr:row>269</xdr:row>
      <xdr:rowOff>159459</xdr:rowOff>
    </xdr:from>
    <xdr:to>
      <xdr:col>29</xdr:col>
      <xdr:colOff>100854</xdr:colOff>
      <xdr:row>271</xdr:row>
      <xdr:rowOff>11205</xdr:rowOff>
    </xdr:to>
    <xdr:sp macro="" textlink="">
      <xdr:nvSpPr>
        <xdr:cNvPr id="13" name="下矢印 12"/>
        <xdr:cNvSpPr/>
      </xdr:nvSpPr>
      <xdr:spPr>
        <a:xfrm>
          <a:off x="5245474" y="42526659"/>
          <a:ext cx="656105" cy="55659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124174</xdr:colOff>
      <xdr:row>271</xdr:row>
      <xdr:rowOff>29530</xdr:rowOff>
    </xdr:from>
    <xdr:to>
      <xdr:col>35</xdr:col>
      <xdr:colOff>8329</xdr:colOff>
      <xdr:row>272</xdr:row>
      <xdr:rowOff>132503</xdr:rowOff>
    </xdr:to>
    <xdr:sp macro="" textlink="">
      <xdr:nvSpPr>
        <xdr:cNvPr id="14" name="テキスト ボックス 13"/>
        <xdr:cNvSpPr txBox="1"/>
      </xdr:nvSpPr>
      <xdr:spPr>
        <a:xfrm>
          <a:off x="4124674" y="43101580"/>
          <a:ext cx="2884530" cy="4553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145676</xdr:colOff>
      <xdr:row>272</xdr:row>
      <xdr:rowOff>142801</xdr:rowOff>
    </xdr:from>
    <xdr:to>
      <xdr:col>39</xdr:col>
      <xdr:colOff>112059</xdr:colOff>
      <xdr:row>275</xdr:row>
      <xdr:rowOff>179295</xdr:rowOff>
    </xdr:to>
    <xdr:sp macro="" textlink="">
      <xdr:nvSpPr>
        <xdr:cNvPr id="15" name="テキスト ボックス 14"/>
        <xdr:cNvSpPr txBox="1"/>
      </xdr:nvSpPr>
      <xdr:spPr>
        <a:xfrm>
          <a:off x="3346076" y="43567276"/>
          <a:ext cx="4566958" cy="109376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t>A.</a:t>
          </a:r>
          <a:r>
            <a:rPr kumimoji="1" lang="ja-JP" altLang="en-US" sz="2000"/>
            <a:t>都道府県、指定都市、中核市</a:t>
          </a:r>
          <a:endParaRPr kumimoji="1" lang="en-US" altLang="ja-JP" sz="2000"/>
        </a:p>
        <a:p>
          <a:pPr algn="ctr"/>
          <a:r>
            <a:rPr kumimoji="1" lang="en-US" altLang="ja-JP" sz="2000"/>
            <a:t>3,104</a:t>
          </a:r>
          <a:r>
            <a:rPr kumimoji="1" lang="ja-JP" altLang="en-US" sz="2000"/>
            <a:t>百万円</a:t>
          </a:r>
        </a:p>
      </xdr:txBody>
    </xdr:sp>
    <xdr:clientData/>
  </xdr:twoCellAnchor>
  <xdr:twoCellAnchor>
    <xdr:from>
      <xdr:col>20</xdr:col>
      <xdr:colOff>33618</xdr:colOff>
      <xdr:row>267</xdr:row>
      <xdr:rowOff>112059</xdr:rowOff>
    </xdr:from>
    <xdr:to>
      <xdr:col>36</xdr:col>
      <xdr:colOff>161754</xdr:colOff>
      <xdr:row>269</xdr:row>
      <xdr:rowOff>123266</xdr:rowOff>
    </xdr:to>
    <xdr:sp macro="" textlink="">
      <xdr:nvSpPr>
        <xdr:cNvPr id="16" name="テキスト ボックス 15"/>
        <xdr:cNvSpPr txBox="1"/>
      </xdr:nvSpPr>
      <xdr:spPr>
        <a:xfrm>
          <a:off x="4034118" y="41774409"/>
          <a:ext cx="3328536" cy="71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都道府県等が行う</a:t>
          </a:r>
          <a:endParaRPr kumimoji="1" lang="en-US" altLang="ja-JP" sz="1100"/>
        </a:p>
        <a:p>
          <a:pPr algn="ctr"/>
          <a:r>
            <a:rPr kumimoji="1" lang="ja-JP" altLang="en-US" sz="1100"/>
            <a:t>新型コロナウイルス感染症対策に係る特別事業</a:t>
          </a:r>
          <a:endParaRPr kumimoji="1" lang="en-US" altLang="ja-JP" sz="1100"/>
        </a:p>
        <a:p>
          <a:pPr algn="ctr"/>
          <a:r>
            <a:rPr kumimoji="1" lang="ja-JP" altLang="en-US" sz="1100"/>
            <a:t>に要する費用を補助</a:t>
          </a:r>
        </a:p>
      </xdr:txBody>
    </xdr:sp>
    <xdr:clientData/>
  </xdr:twoCellAnchor>
  <xdr:twoCellAnchor>
    <xdr:from>
      <xdr:col>20</xdr:col>
      <xdr:colOff>145675</xdr:colOff>
      <xdr:row>267</xdr:row>
      <xdr:rowOff>190500</xdr:rowOff>
    </xdr:from>
    <xdr:to>
      <xdr:col>35</xdr:col>
      <xdr:colOff>178805</xdr:colOff>
      <xdr:row>269</xdr:row>
      <xdr:rowOff>44822</xdr:rowOff>
    </xdr:to>
    <xdr:sp macro="" textlink="">
      <xdr:nvSpPr>
        <xdr:cNvPr id="17" name="大かっこ 16"/>
        <xdr:cNvSpPr/>
      </xdr:nvSpPr>
      <xdr:spPr>
        <a:xfrm>
          <a:off x="4146175" y="41852850"/>
          <a:ext cx="3033505" cy="559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95249</xdr:colOff>
      <xdr:row>275</xdr:row>
      <xdr:rowOff>257737</xdr:rowOff>
    </xdr:from>
    <xdr:to>
      <xdr:col>38</xdr:col>
      <xdr:colOff>36818</xdr:colOff>
      <xdr:row>277</xdr:row>
      <xdr:rowOff>112060</xdr:rowOff>
    </xdr:to>
    <xdr:sp macro="" textlink="">
      <xdr:nvSpPr>
        <xdr:cNvPr id="18" name="大かっこ 17"/>
        <xdr:cNvSpPr/>
      </xdr:nvSpPr>
      <xdr:spPr>
        <a:xfrm>
          <a:off x="3895724" y="44739487"/>
          <a:ext cx="3742044" cy="5591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149678</xdr:colOff>
      <xdr:row>275</xdr:row>
      <xdr:rowOff>278545</xdr:rowOff>
    </xdr:from>
    <xdr:to>
      <xdr:col>36</xdr:col>
      <xdr:colOff>149678</xdr:colOff>
      <xdr:row>277</xdr:row>
      <xdr:rowOff>334575</xdr:rowOff>
    </xdr:to>
    <xdr:sp macro="" textlink="">
      <xdr:nvSpPr>
        <xdr:cNvPr id="19" name="テキスト ボックス 18"/>
        <xdr:cNvSpPr txBox="1"/>
      </xdr:nvSpPr>
      <xdr:spPr>
        <a:xfrm>
          <a:off x="4150178" y="44760295"/>
          <a:ext cx="3200400" cy="7608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新型コロナウイルス感染症対策に係る特別事業を実施・社会福祉法人等が行う新型コロナウイルス感染症対策に係る特別事業に要する費用を補助</a:t>
          </a:r>
          <a:endParaRPr kumimoji="1" lang="en-US" altLang="ja-JP" sz="1100"/>
        </a:p>
      </xdr:txBody>
    </xdr:sp>
    <xdr:clientData/>
  </xdr:twoCellAnchor>
  <xdr:twoCellAnchor>
    <xdr:from>
      <xdr:col>17</xdr:col>
      <xdr:colOff>2401</xdr:colOff>
      <xdr:row>280</xdr:row>
      <xdr:rowOff>139593</xdr:rowOff>
    </xdr:from>
    <xdr:to>
      <xdr:col>40</xdr:col>
      <xdr:colOff>13607</xdr:colOff>
      <xdr:row>282</xdr:row>
      <xdr:rowOff>81642</xdr:rowOff>
    </xdr:to>
    <xdr:sp macro="" textlink="">
      <xdr:nvSpPr>
        <xdr:cNvPr id="20" name="正方形/長方形 19"/>
        <xdr:cNvSpPr/>
      </xdr:nvSpPr>
      <xdr:spPr>
        <a:xfrm>
          <a:off x="3402826" y="47012118"/>
          <a:ext cx="4611781" cy="98027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a:latin typeface="+mj-ea"/>
              <a:ea typeface="+mj-ea"/>
            </a:rPr>
            <a:t>社会福祉法人等</a:t>
          </a:r>
        </a:p>
      </xdr:txBody>
    </xdr:sp>
    <xdr:clientData/>
  </xdr:twoCellAnchor>
  <xdr:twoCellAnchor>
    <xdr:from>
      <xdr:col>22</xdr:col>
      <xdr:colOff>67234</xdr:colOff>
      <xdr:row>282</xdr:row>
      <xdr:rowOff>221715</xdr:rowOff>
    </xdr:from>
    <xdr:to>
      <xdr:col>35</xdr:col>
      <xdr:colOff>44821</xdr:colOff>
      <xdr:row>284</xdr:row>
      <xdr:rowOff>81642</xdr:rowOff>
    </xdr:to>
    <xdr:sp macro="" textlink="">
      <xdr:nvSpPr>
        <xdr:cNvPr id="21" name="テキスト ボックス 20"/>
        <xdr:cNvSpPr txBox="1"/>
      </xdr:nvSpPr>
      <xdr:spPr>
        <a:xfrm>
          <a:off x="4467784" y="48132465"/>
          <a:ext cx="2577912" cy="536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a:t>
          </a:r>
          <a:endParaRPr kumimoji="1" lang="en-US" altLang="ja-JP" sz="1100"/>
        </a:p>
      </xdr:txBody>
    </xdr:sp>
    <xdr:clientData/>
  </xdr:twoCellAnchor>
  <xdr:twoCellAnchor>
    <xdr:from>
      <xdr:col>21</xdr:col>
      <xdr:colOff>76039</xdr:colOff>
      <xdr:row>282</xdr:row>
      <xdr:rowOff>224115</xdr:rowOff>
    </xdr:from>
    <xdr:to>
      <xdr:col>36</xdr:col>
      <xdr:colOff>86757</xdr:colOff>
      <xdr:row>283</xdr:row>
      <xdr:rowOff>258853</xdr:rowOff>
    </xdr:to>
    <xdr:sp macro="" textlink="">
      <xdr:nvSpPr>
        <xdr:cNvPr id="22" name="大かっこ 21"/>
        <xdr:cNvSpPr/>
      </xdr:nvSpPr>
      <xdr:spPr>
        <a:xfrm>
          <a:off x="4276564" y="48134865"/>
          <a:ext cx="3011093" cy="2633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100853</xdr:colOff>
      <xdr:row>277</xdr:row>
      <xdr:rowOff>224117</xdr:rowOff>
    </xdr:from>
    <xdr:to>
      <xdr:col>29</xdr:col>
      <xdr:colOff>156883</xdr:colOff>
      <xdr:row>279</xdr:row>
      <xdr:rowOff>19835</xdr:rowOff>
    </xdr:to>
    <xdr:sp macro="" textlink="">
      <xdr:nvSpPr>
        <xdr:cNvPr id="23" name="下矢印 22"/>
        <xdr:cNvSpPr/>
      </xdr:nvSpPr>
      <xdr:spPr>
        <a:xfrm>
          <a:off x="5301503" y="45410717"/>
          <a:ext cx="656105" cy="814893"/>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78441</xdr:colOff>
      <xdr:row>279</xdr:row>
      <xdr:rowOff>33618</xdr:rowOff>
    </xdr:from>
    <xdr:to>
      <xdr:col>35</xdr:col>
      <xdr:colOff>164302</xdr:colOff>
      <xdr:row>279</xdr:row>
      <xdr:rowOff>483973</xdr:rowOff>
    </xdr:to>
    <xdr:sp macro="" textlink="">
      <xdr:nvSpPr>
        <xdr:cNvPr id="24" name="テキスト ボックス 23"/>
        <xdr:cNvSpPr txBox="1"/>
      </xdr:nvSpPr>
      <xdr:spPr>
        <a:xfrm>
          <a:off x="4278966" y="46239393"/>
          <a:ext cx="2886211" cy="4503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4" zoomScale="85" zoomScaleNormal="75" zoomScaleSheetLayoutView="85" zoomScalePageLayoutView="85" workbookViewId="0">
      <selection activeCell="BG18" sqref="BG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696</v>
      </c>
      <c r="AK2" s="124"/>
      <c r="AL2" s="124"/>
      <c r="AM2" s="124"/>
      <c r="AN2" s="90" t="s">
        <v>364</v>
      </c>
      <c r="AO2" s="124">
        <v>21</v>
      </c>
      <c r="AP2" s="124"/>
      <c r="AQ2" s="124"/>
      <c r="AR2" s="91" t="s">
        <v>364</v>
      </c>
      <c r="AS2" s="125">
        <v>868</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697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366</v>
      </c>
      <c r="H5" s="115"/>
      <c r="I5" s="115"/>
      <c r="J5" s="115"/>
      <c r="K5" s="115"/>
      <c r="L5" s="115"/>
      <c r="M5" s="116" t="s">
        <v>58</v>
      </c>
      <c r="N5" s="117"/>
      <c r="O5" s="117"/>
      <c r="P5" s="117"/>
      <c r="Q5" s="117"/>
      <c r="R5" s="118"/>
      <c r="S5" s="119" t="s">
        <v>698</v>
      </c>
      <c r="T5" s="115"/>
      <c r="U5" s="115"/>
      <c r="V5" s="115"/>
      <c r="W5" s="115"/>
      <c r="X5" s="120"/>
      <c r="Y5" s="121" t="s">
        <v>3</v>
      </c>
      <c r="Z5" s="122"/>
      <c r="AA5" s="122"/>
      <c r="AB5" s="122"/>
      <c r="AC5" s="122"/>
      <c r="AD5" s="123"/>
      <c r="AE5" s="167" t="s">
        <v>699</v>
      </c>
      <c r="AF5" s="167"/>
      <c r="AG5" s="167"/>
      <c r="AH5" s="167"/>
      <c r="AI5" s="167"/>
      <c r="AJ5" s="167"/>
      <c r="AK5" s="167"/>
      <c r="AL5" s="167"/>
      <c r="AM5" s="167"/>
      <c r="AN5" s="167"/>
      <c r="AO5" s="167"/>
      <c r="AP5" s="168"/>
      <c r="AQ5" s="169" t="s">
        <v>700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2" customHeight="1" x14ac:dyDescent="0.15">
      <c r="A7" s="153" t="s">
        <v>20</v>
      </c>
      <c r="B7" s="154"/>
      <c r="C7" s="154"/>
      <c r="D7" s="154"/>
      <c r="E7" s="154"/>
      <c r="F7" s="155"/>
      <c r="G7" s="177" t="s">
        <v>688</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688</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障害者施策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701</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702</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0</v>
      </c>
      <c r="Q13" s="190"/>
      <c r="R13" s="190"/>
      <c r="S13" s="190"/>
      <c r="T13" s="190"/>
      <c r="U13" s="190"/>
      <c r="V13" s="191"/>
      <c r="W13" s="189" t="s">
        <v>364</v>
      </c>
      <c r="X13" s="190"/>
      <c r="Y13" s="190"/>
      <c r="Z13" s="190"/>
      <c r="AA13" s="190"/>
      <c r="AB13" s="190"/>
      <c r="AC13" s="191"/>
      <c r="AD13" s="189">
        <v>1381</v>
      </c>
      <c r="AE13" s="190"/>
      <c r="AF13" s="190"/>
      <c r="AG13" s="190"/>
      <c r="AH13" s="190"/>
      <c r="AI13" s="190"/>
      <c r="AJ13" s="191"/>
      <c r="AK13" s="189" t="s">
        <v>364</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0</v>
      </c>
      <c r="Q14" s="190"/>
      <c r="R14" s="190"/>
      <c r="S14" s="190"/>
      <c r="T14" s="190"/>
      <c r="U14" s="190"/>
      <c r="V14" s="191"/>
      <c r="W14" s="189">
        <v>20368</v>
      </c>
      <c r="X14" s="190"/>
      <c r="Y14" s="190"/>
      <c r="Z14" s="190"/>
      <c r="AA14" s="190"/>
      <c r="AB14" s="190"/>
      <c r="AC14" s="191"/>
      <c r="AD14" s="189">
        <v>4251</v>
      </c>
      <c r="AE14" s="190"/>
      <c r="AF14" s="190"/>
      <c r="AG14" s="190"/>
      <c r="AH14" s="190"/>
      <c r="AI14" s="190"/>
      <c r="AJ14" s="191"/>
      <c r="AK14" s="189">
        <v>3611</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3611</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364</v>
      </c>
      <c r="Q16" s="190"/>
      <c r="R16" s="190"/>
      <c r="S16" s="190"/>
      <c r="T16" s="190"/>
      <c r="U16" s="190"/>
      <c r="V16" s="191"/>
      <c r="W16" s="189">
        <v>776</v>
      </c>
      <c r="X16" s="190"/>
      <c r="Y16" s="190"/>
      <c r="Z16" s="190"/>
      <c r="AA16" s="190"/>
      <c r="AB16" s="190"/>
      <c r="AC16" s="191"/>
      <c r="AD16" s="189">
        <v>390</v>
      </c>
      <c r="AE16" s="190"/>
      <c r="AF16" s="190"/>
      <c r="AG16" s="190"/>
      <c r="AH16" s="190"/>
      <c r="AI16" s="190"/>
      <c r="AJ16" s="191"/>
      <c r="AK16" s="189">
        <v>2214</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-776</v>
      </c>
      <c r="Q17" s="190"/>
      <c r="R17" s="190"/>
      <c r="S17" s="190"/>
      <c r="T17" s="190"/>
      <c r="U17" s="190"/>
      <c r="V17" s="191"/>
      <c r="W17" s="189">
        <v>-390</v>
      </c>
      <c r="X17" s="190"/>
      <c r="Y17" s="190"/>
      <c r="Z17" s="190"/>
      <c r="AA17" s="190"/>
      <c r="AB17" s="190"/>
      <c r="AC17" s="191"/>
      <c r="AD17" s="189">
        <v>-2214</v>
      </c>
      <c r="AE17" s="190"/>
      <c r="AF17" s="190"/>
      <c r="AG17" s="190"/>
      <c r="AH17" s="190"/>
      <c r="AI17" s="190"/>
      <c r="AJ17" s="191"/>
      <c r="AK17" s="189" t="s">
        <v>364</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v>9999</v>
      </c>
      <c r="Q18" s="190"/>
      <c r="R18" s="190"/>
      <c r="S18" s="190"/>
      <c r="T18" s="190"/>
      <c r="U18" s="190"/>
      <c r="V18" s="191"/>
      <c r="W18" s="189">
        <v>-287</v>
      </c>
      <c r="X18" s="190"/>
      <c r="Y18" s="190"/>
      <c r="Z18" s="190"/>
      <c r="AA18" s="190"/>
      <c r="AB18" s="190"/>
      <c r="AC18" s="191"/>
      <c r="AD18" s="189">
        <v>-402</v>
      </c>
      <c r="AE18" s="190"/>
      <c r="AF18" s="190"/>
      <c r="AG18" s="190"/>
      <c r="AH18" s="190"/>
      <c r="AI18" s="190"/>
      <c r="AJ18" s="191"/>
      <c r="AK18" s="189" t="s">
        <v>364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9223</v>
      </c>
      <c r="Q19" s="215"/>
      <c r="R19" s="215"/>
      <c r="S19" s="215"/>
      <c r="T19" s="215"/>
      <c r="U19" s="215"/>
      <c r="V19" s="216"/>
      <c r="W19" s="214">
        <f>SUM(W13:AC18)</f>
        <v>20467</v>
      </c>
      <c r="X19" s="215"/>
      <c r="Y19" s="215"/>
      <c r="Z19" s="215"/>
      <c r="AA19" s="215"/>
      <c r="AB19" s="215"/>
      <c r="AC19" s="216"/>
      <c r="AD19" s="214">
        <f>SUM(AD13:AJ18)</f>
        <v>3406</v>
      </c>
      <c r="AE19" s="215"/>
      <c r="AF19" s="215"/>
      <c r="AG19" s="215"/>
      <c r="AH19" s="215"/>
      <c r="AI19" s="215"/>
      <c r="AJ19" s="216"/>
      <c r="AK19" s="214">
        <f>SUM(AK13:AQ18)-AK15</f>
        <v>5825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7419</v>
      </c>
      <c r="Q20" s="190"/>
      <c r="R20" s="190"/>
      <c r="S20" s="190"/>
      <c r="T20" s="190"/>
      <c r="U20" s="190"/>
      <c r="V20" s="191"/>
      <c r="W20" s="189">
        <v>14056</v>
      </c>
      <c r="X20" s="190"/>
      <c r="Y20" s="190"/>
      <c r="Z20" s="190"/>
      <c r="AA20" s="190"/>
      <c r="AB20" s="190"/>
      <c r="AC20" s="191"/>
      <c r="AD20" s="189">
        <v>3104</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0.80440203838230506</v>
      </c>
      <c r="Q21" s="233"/>
      <c r="R21" s="233"/>
      <c r="S21" s="233"/>
      <c r="T21" s="233"/>
      <c r="U21" s="233"/>
      <c r="V21" s="233"/>
      <c r="W21" s="233">
        <f>IF(W19=0, "-", SUM(W20)/W19)</f>
        <v>0.68676405921727657</v>
      </c>
      <c r="X21" s="233"/>
      <c r="Y21" s="233"/>
      <c r="Z21" s="233"/>
      <c r="AA21" s="233"/>
      <c r="AB21" s="233"/>
      <c r="AC21" s="233"/>
      <c r="AD21" s="233">
        <f>IF(AD19=0, "-", SUM(AD20)/AD19)</f>
        <v>0.91133294186729297</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f>IF(W20=0, "-", SUM(W20)/SUM(W13,W14))</f>
        <v>0.69010212097407697</v>
      </c>
      <c r="X22" s="233"/>
      <c r="Y22" s="233"/>
      <c r="Z22" s="233"/>
      <c r="AA22" s="233"/>
      <c r="AB22" s="233"/>
      <c r="AC22" s="233"/>
      <c r="AD22" s="233">
        <f>IF(AD20=0, "-", SUM(AD20)/SUM(AD13,AD14))</f>
        <v>0.55113636363636365</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703</v>
      </c>
      <c r="H24" s="292"/>
      <c r="I24" s="292"/>
      <c r="J24" s="292"/>
      <c r="K24" s="292"/>
      <c r="L24" s="292"/>
      <c r="M24" s="292"/>
      <c r="N24" s="292"/>
      <c r="O24" s="293"/>
      <c r="P24" s="294"/>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3611</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hidden="1" customHeight="1" x14ac:dyDescent="0.15">
      <c r="A31" s="256" t="s">
        <v>660</v>
      </c>
      <c r="B31" s="257"/>
      <c r="C31" s="257"/>
      <c r="D31" s="257"/>
      <c r="E31" s="257"/>
      <c r="F31" s="258"/>
      <c r="G31" s="259"/>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hidden="1"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6" t="s">
        <v>497</v>
      </c>
      <c r="AF32" s="307"/>
      <c r="AG32" s="307"/>
      <c r="AH32" s="308"/>
      <c r="AI32" s="306" t="s">
        <v>649</v>
      </c>
      <c r="AJ32" s="307"/>
      <c r="AK32" s="307"/>
      <c r="AL32" s="308"/>
      <c r="AM32" s="306" t="s">
        <v>465</v>
      </c>
      <c r="AN32" s="307"/>
      <c r="AO32" s="307"/>
      <c r="AP32" s="308"/>
      <c r="AQ32" s="309" t="s">
        <v>496</v>
      </c>
      <c r="AR32" s="310"/>
      <c r="AS32" s="310"/>
      <c r="AT32" s="311"/>
      <c r="AU32" s="309" t="s">
        <v>670</v>
      </c>
      <c r="AV32" s="310"/>
      <c r="AW32" s="310"/>
      <c r="AX32" s="312"/>
    </row>
    <row r="33" spans="1:51" ht="42.75" hidden="1" customHeight="1" x14ac:dyDescent="0.15">
      <c r="A33" s="262"/>
      <c r="B33" s="263"/>
      <c r="C33" s="263"/>
      <c r="D33" s="263"/>
      <c r="E33" s="263"/>
      <c r="F33" s="264"/>
      <c r="G33" s="313"/>
      <c r="H33" s="314"/>
      <c r="I33" s="314"/>
      <c r="J33" s="314"/>
      <c r="K33" s="314"/>
      <c r="L33" s="314"/>
      <c r="M33" s="314"/>
      <c r="N33" s="314"/>
      <c r="O33" s="314"/>
      <c r="P33" s="317"/>
      <c r="Q33" s="318"/>
      <c r="R33" s="318"/>
      <c r="S33" s="318"/>
      <c r="T33" s="318"/>
      <c r="U33" s="318"/>
      <c r="V33" s="318"/>
      <c r="W33" s="318"/>
      <c r="X33" s="319"/>
      <c r="Y33" s="323" t="s">
        <v>49</v>
      </c>
      <c r="Z33" s="324"/>
      <c r="AA33" s="325"/>
      <c r="AB33" s="305" t="s">
        <v>689</v>
      </c>
      <c r="AC33" s="305"/>
      <c r="AD33" s="305"/>
      <c r="AE33" s="297"/>
      <c r="AF33" s="297"/>
      <c r="AG33" s="297"/>
      <c r="AH33" s="297"/>
      <c r="AI33" s="297"/>
      <c r="AJ33" s="297"/>
      <c r="AK33" s="297"/>
      <c r="AL33" s="297"/>
      <c r="AM33" s="298"/>
      <c r="AN33" s="297"/>
      <c r="AO33" s="297"/>
      <c r="AP33" s="297"/>
      <c r="AQ33" s="297"/>
      <c r="AR33" s="297"/>
      <c r="AS33" s="297"/>
      <c r="AT33" s="297"/>
      <c r="AU33" s="299"/>
      <c r="AV33" s="300"/>
      <c r="AW33" s="300"/>
      <c r="AX33" s="301"/>
    </row>
    <row r="34" spans="1:51" ht="42.75" hidden="1"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2" t="s">
        <v>50</v>
      </c>
      <c r="Z34" s="303"/>
      <c r="AA34" s="304"/>
      <c r="AB34" s="305" t="s">
        <v>689</v>
      </c>
      <c r="AC34" s="305"/>
      <c r="AD34" s="305"/>
      <c r="AE34" s="297"/>
      <c r="AF34" s="297"/>
      <c r="AG34" s="297"/>
      <c r="AH34" s="297"/>
      <c r="AI34" s="297"/>
      <c r="AJ34" s="297"/>
      <c r="AK34" s="297"/>
      <c r="AL34" s="297"/>
      <c r="AM34" s="297"/>
      <c r="AN34" s="297"/>
      <c r="AO34" s="297"/>
      <c r="AP34" s="297"/>
      <c r="AQ34" s="297"/>
      <c r="AR34" s="297"/>
      <c r="AS34" s="297"/>
      <c r="AT34" s="297"/>
      <c r="AU34" s="299"/>
      <c r="AV34" s="300"/>
      <c r="AW34" s="300"/>
      <c r="AX34" s="301"/>
    </row>
    <row r="35" spans="1:51" ht="23.25" hidden="1"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hidden="1" customHeight="1" x14ac:dyDescent="0.15">
      <c r="A36" s="346"/>
      <c r="B36" s="347"/>
      <c r="C36" s="347"/>
      <c r="D36" s="347"/>
      <c r="E36" s="347"/>
      <c r="F36" s="348"/>
      <c r="G36" s="357"/>
      <c r="H36" s="358"/>
      <c r="I36" s="358"/>
      <c r="J36" s="358"/>
      <c r="K36" s="358"/>
      <c r="L36" s="358"/>
      <c r="M36" s="358"/>
      <c r="N36" s="358"/>
      <c r="O36" s="358"/>
      <c r="P36" s="358"/>
      <c r="Q36" s="358"/>
      <c r="R36" s="358"/>
      <c r="S36" s="358"/>
      <c r="T36" s="358"/>
      <c r="U36" s="358"/>
      <c r="V36" s="358"/>
      <c r="W36" s="358"/>
      <c r="X36" s="358"/>
      <c r="Y36" s="334" t="s">
        <v>662</v>
      </c>
      <c r="Z36" s="335"/>
      <c r="AA36" s="336"/>
      <c r="AB36" s="337"/>
      <c r="AC36" s="338"/>
      <c r="AD36" s="339"/>
      <c r="AE36" s="298"/>
      <c r="AF36" s="298"/>
      <c r="AG36" s="298"/>
      <c r="AH36" s="298"/>
      <c r="AI36" s="298"/>
      <c r="AJ36" s="298"/>
      <c r="AK36" s="298"/>
      <c r="AL36" s="298"/>
      <c r="AM36" s="298"/>
      <c r="AN36" s="298"/>
      <c r="AO36" s="298"/>
      <c r="AP36" s="298"/>
      <c r="AQ36" s="340"/>
      <c r="AR36" s="341"/>
      <c r="AS36" s="341"/>
      <c r="AT36" s="341"/>
      <c r="AU36" s="341"/>
      <c r="AV36" s="341"/>
      <c r="AW36" s="341"/>
      <c r="AX36" s="342"/>
    </row>
    <row r="37" spans="1:51" ht="46.5" hidden="1"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6" t="s">
        <v>665</v>
      </c>
      <c r="Z37" s="327"/>
      <c r="AA37" s="328"/>
      <c r="AB37" s="329" t="s">
        <v>691</v>
      </c>
      <c r="AC37" s="330"/>
      <c r="AD37" s="331"/>
      <c r="AE37" s="332"/>
      <c r="AF37" s="332"/>
      <c r="AG37" s="332"/>
      <c r="AH37" s="332"/>
      <c r="AI37" s="332"/>
      <c r="AJ37" s="332"/>
      <c r="AK37" s="332"/>
      <c r="AL37" s="332"/>
      <c r="AM37" s="332"/>
      <c r="AN37" s="332"/>
      <c r="AO37" s="332"/>
      <c r="AP37" s="332"/>
      <c r="AQ37" s="332"/>
      <c r="AR37" s="332"/>
      <c r="AS37" s="332"/>
      <c r="AT37" s="332"/>
      <c r="AU37" s="332"/>
      <c r="AV37" s="332"/>
      <c r="AW37" s="332"/>
      <c r="AX37" s="333"/>
    </row>
    <row r="38" spans="1:51" ht="18.75" hidden="1"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6"/>
      <c r="AC39" s="400"/>
      <c r="AD39" s="401"/>
      <c r="AE39" s="306"/>
      <c r="AF39" s="400"/>
      <c r="AG39" s="400"/>
      <c r="AH39" s="401"/>
      <c r="AI39" s="363"/>
      <c r="AJ39" s="363"/>
      <c r="AK39" s="363"/>
      <c r="AL39" s="306"/>
      <c r="AM39" s="363"/>
      <c r="AN39" s="363"/>
      <c r="AO39" s="363"/>
      <c r="AP39" s="306"/>
      <c r="AQ39" s="369"/>
      <c r="AR39" s="370"/>
      <c r="AS39" s="371" t="s">
        <v>220</v>
      </c>
      <c r="AT39" s="372"/>
      <c r="AU39" s="373"/>
      <c r="AV39" s="373"/>
      <c r="AW39" s="374" t="s">
        <v>166</v>
      </c>
      <c r="AX39" s="375"/>
    </row>
    <row r="40" spans="1:51" ht="23.25" hidden="1" customHeight="1" x14ac:dyDescent="0.15">
      <c r="A40" s="382"/>
      <c r="B40" s="380"/>
      <c r="C40" s="380"/>
      <c r="D40" s="380"/>
      <c r="E40" s="380"/>
      <c r="F40" s="381"/>
      <c r="G40" s="402"/>
      <c r="H40" s="403"/>
      <c r="I40" s="403"/>
      <c r="J40" s="403"/>
      <c r="K40" s="403"/>
      <c r="L40" s="403"/>
      <c r="M40" s="403"/>
      <c r="N40" s="403"/>
      <c r="O40" s="404"/>
      <c r="P40" s="411"/>
      <c r="Q40" s="411"/>
      <c r="R40" s="411"/>
      <c r="S40" s="411"/>
      <c r="T40" s="411"/>
      <c r="U40" s="411"/>
      <c r="V40" s="411"/>
      <c r="W40" s="411"/>
      <c r="X40" s="412"/>
      <c r="Y40" s="326" t="s">
        <v>12</v>
      </c>
      <c r="Z40" s="417"/>
      <c r="AA40" s="418"/>
      <c r="AB40" s="419"/>
      <c r="AC40" s="419"/>
      <c r="AD40" s="419"/>
      <c r="AE40" s="340"/>
      <c r="AF40" s="341"/>
      <c r="AG40" s="341"/>
      <c r="AH40" s="341"/>
      <c r="AI40" s="340"/>
      <c r="AJ40" s="341"/>
      <c r="AK40" s="341"/>
      <c r="AL40" s="341"/>
      <c r="AM40" s="340"/>
      <c r="AN40" s="341"/>
      <c r="AO40" s="341"/>
      <c r="AP40" s="341"/>
      <c r="AQ40" s="420"/>
      <c r="AR40" s="421"/>
      <c r="AS40" s="421"/>
      <c r="AT40" s="422"/>
      <c r="AU40" s="341"/>
      <c r="AV40" s="341"/>
      <c r="AW40" s="341"/>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c r="AC41" s="424"/>
      <c r="AD41" s="424"/>
      <c r="AE41" s="340"/>
      <c r="AF41" s="341"/>
      <c r="AG41" s="341"/>
      <c r="AH41" s="341"/>
      <c r="AI41" s="340"/>
      <c r="AJ41" s="341"/>
      <c r="AK41" s="341"/>
      <c r="AL41" s="341"/>
      <c r="AM41" s="340"/>
      <c r="AN41" s="341"/>
      <c r="AO41" s="341"/>
      <c r="AP41" s="341"/>
      <c r="AQ41" s="420"/>
      <c r="AR41" s="421"/>
      <c r="AS41" s="421"/>
      <c r="AT41" s="422"/>
      <c r="AU41" s="341"/>
      <c r="AV41" s="341"/>
      <c r="AW41" s="341"/>
      <c r="AX41" s="342"/>
    </row>
    <row r="42" spans="1:51" ht="23.25" hidden="1"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c r="AF42" s="341"/>
      <c r="AG42" s="341"/>
      <c r="AH42" s="341"/>
      <c r="AI42" s="340"/>
      <c r="AJ42" s="341"/>
      <c r="AK42" s="341"/>
      <c r="AL42" s="341"/>
      <c r="AM42" s="340"/>
      <c r="AN42" s="341"/>
      <c r="AO42" s="341"/>
      <c r="AP42" s="341"/>
      <c r="AQ42" s="420"/>
      <c r="AR42" s="421"/>
      <c r="AS42" s="421"/>
      <c r="AT42" s="422"/>
      <c r="AU42" s="341"/>
      <c r="AV42" s="341"/>
      <c r="AW42" s="341"/>
      <c r="AX42" s="342"/>
    </row>
    <row r="43" spans="1:51" ht="23.25" hidden="1" customHeight="1" x14ac:dyDescent="0.15">
      <c r="A43" s="441" t="s">
        <v>340</v>
      </c>
      <c r="B43" s="442"/>
      <c r="C43" s="442"/>
      <c r="D43" s="442"/>
      <c r="E43" s="442"/>
      <c r="F43" s="443"/>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hidden="1"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x14ac:dyDescent="0.15">
      <c r="A45" s="450" t="s">
        <v>654</v>
      </c>
      <c r="B45" s="453"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39" customHeight="1" x14ac:dyDescent="0.15">
      <c r="A47" s="451"/>
      <c r="B47" s="453"/>
      <c r="C47" s="263"/>
      <c r="D47" s="263"/>
      <c r="E47" s="263"/>
      <c r="F47" s="264"/>
      <c r="G47" s="455" t="s">
        <v>704</v>
      </c>
      <c r="H47" s="455"/>
      <c r="I47" s="455"/>
      <c r="J47" s="455"/>
      <c r="K47" s="455"/>
      <c r="L47" s="455"/>
      <c r="M47" s="455"/>
      <c r="N47" s="455"/>
      <c r="O47" s="455"/>
      <c r="P47" s="455"/>
      <c r="Q47" s="455"/>
      <c r="R47" s="455"/>
      <c r="S47" s="455"/>
      <c r="T47" s="455"/>
      <c r="U47" s="455"/>
      <c r="V47" s="455"/>
      <c r="W47" s="455"/>
      <c r="X47" s="455"/>
      <c r="Y47" s="455"/>
      <c r="Z47" s="455"/>
      <c r="AA47" s="456"/>
      <c r="AB47" s="461" t="s">
        <v>705</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39"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39"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9"/>
      <c r="AF49" s="459"/>
      <c r="AG49" s="459"/>
      <c r="AH49" s="459"/>
      <c r="AI49" s="459"/>
      <c r="AJ49" s="459"/>
      <c r="AK49" s="459"/>
      <c r="AL49" s="459"/>
      <c r="AM49" s="459"/>
      <c r="AN49" s="459"/>
      <c r="AO49" s="459"/>
      <c r="AP49" s="459"/>
      <c r="AQ49" s="457"/>
      <c r="AR49" s="457"/>
      <c r="AS49" s="457"/>
      <c r="AT49" s="457"/>
      <c r="AU49" s="459"/>
      <c r="AV49" s="459"/>
      <c r="AW49" s="459"/>
      <c r="AX49" s="466"/>
      <c r="AY49">
        <f t="shared" si="0"/>
        <v>1</v>
      </c>
    </row>
    <row r="50" spans="1:60" ht="18.75"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6"/>
      <c r="AC51" s="400"/>
      <c r="AD51" s="401"/>
      <c r="AE51" s="440"/>
      <c r="AF51" s="440"/>
      <c r="AG51" s="440"/>
      <c r="AH51" s="440"/>
      <c r="AI51" s="440"/>
      <c r="AJ51" s="440"/>
      <c r="AK51" s="440"/>
      <c r="AL51" s="440"/>
      <c r="AM51" s="440"/>
      <c r="AN51" s="440"/>
      <c r="AO51" s="440"/>
      <c r="AP51" s="440"/>
      <c r="AQ51" s="430" t="s">
        <v>688</v>
      </c>
      <c r="AR51" s="373"/>
      <c r="AS51" s="371" t="s">
        <v>220</v>
      </c>
      <c r="AT51" s="372"/>
      <c r="AU51" s="373">
        <v>4</v>
      </c>
      <c r="AV51" s="373"/>
      <c r="AW51" s="374" t="s">
        <v>166</v>
      </c>
      <c r="AX51" s="375"/>
      <c r="AY51">
        <f t="shared" si="0"/>
        <v>1</v>
      </c>
      <c r="AZ51" s="10"/>
      <c r="BA51" s="10"/>
      <c r="BB51" s="10"/>
      <c r="BC51" s="10"/>
      <c r="BD51" s="10"/>
      <c r="BE51" s="10"/>
      <c r="BF51" s="10"/>
      <c r="BG51" s="10"/>
      <c r="BH51" s="10"/>
    </row>
    <row r="52" spans="1:60" ht="50.25" customHeight="1" x14ac:dyDescent="0.15">
      <c r="A52" s="451"/>
      <c r="B52" s="453"/>
      <c r="C52" s="263"/>
      <c r="D52" s="263"/>
      <c r="E52" s="263"/>
      <c r="F52" s="264"/>
      <c r="G52" s="472" t="s">
        <v>706</v>
      </c>
      <c r="H52" s="411"/>
      <c r="I52" s="411"/>
      <c r="J52" s="411"/>
      <c r="K52" s="411"/>
      <c r="L52" s="411"/>
      <c r="M52" s="411"/>
      <c r="N52" s="411"/>
      <c r="O52" s="412"/>
      <c r="P52" s="411" t="s">
        <v>707</v>
      </c>
      <c r="Q52" s="475"/>
      <c r="R52" s="475"/>
      <c r="S52" s="475"/>
      <c r="T52" s="475"/>
      <c r="U52" s="475"/>
      <c r="V52" s="475"/>
      <c r="W52" s="475"/>
      <c r="X52" s="476"/>
      <c r="Y52" s="481" t="s">
        <v>54</v>
      </c>
      <c r="Z52" s="482"/>
      <c r="AA52" s="483"/>
      <c r="AB52" s="419" t="s">
        <v>690</v>
      </c>
      <c r="AC52" s="419"/>
      <c r="AD52" s="419"/>
      <c r="AE52" s="340">
        <v>7419</v>
      </c>
      <c r="AF52" s="341"/>
      <c r="AG52" s="341"/>
      <c r="AH52" s="341"/>
      <c r="AI52" s="340">
        <v>14056</v>
      </c>
      <c r="AJ52" s="341"/>
      <c r="AK52" s="341"/>
      <c r="AL52" s="341"/>
      <c r="AM52" s="340"/>
      <c r="AN52" s="341"/>
      <c r="AO52" s="341"/>
      <c r="AP52" s="341"/>
      <c r="AQ52" s="420" t="s">
        <v>688</v>
      </c>
      <c r="AR52" s="421"/>
      <c r="AS52" s="421"/>
      <c r="AT52" s="422"/>
      <c r="AU52" s="341" t="s">
        <v>688</v>
      </c>
      <c r="AV52" s="341"/>
      <c r="AW52" s="341"/>
      <c r="AX52" s="342"/>
      <c r="AY52">
        <f t="shared" si="0"/>
        <v>1</v>
      </c>
    </row>
    <row r="53" spans="1:60" ht="50.25"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t="s">
        <v>690</v>
      </c>
      <c r="AC53" s="424"/>
      <c r="AD53" s="424"/>
      <c r="AE53" s="340">
        <v>9590</v>
      </c>
      <c r="AF53" s="341"/>
      <c r="AG53" s="341"/>
      <c r="AH53" s="341"/>
      <c r="AI53" s="340">
        <v>20976</v>
      </c>
      <c r="AJ53" s="341"/>
      <c r="AK53" s="341"/>
      <c r="AL53" s="341"/>
      <c r="AM53" s="340">
        <v>20976</v>
      </c>
      <c r="AN53" s="341"/>
      <c r="AO53" s="341"/>
      <c r="AP53" s="341"/>
      <c r="AQ53" s="420" t="s">
        <v>688</v>
      </c>
      <c r="AR53" s="421"/>
      <c r="AS53" s="421"/>
      <c r="AT53" s="422"/>
      <c r="AU53" s="341" t="s">
        <v>688</v>
      </c>
      <c r="AV53" s="341"/>
      <c r="AW53" s="341"/>
      <c r="AX53" s="342"/>
      <c r="AY53">
        <f t="shared" si="0"/>
        <v>1</v>
      </c>
      <c r="AZ53" s="10"/>
      <c r="BA53" s="10"/>
      <c r="BB53" s="10"/>
      <c r="BC53" s="10"/>
    </row>
    <row r="54" spans="1:60" ht="50.25" customHeight="1" thickBot="1" x14ac:dyDescent="0.2">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v>77.400000000000006</v>
      </c>
      <c r="AF54" s="486"/>
      <c r="AG54" s="486"/>
      <c r="AH54" s="486"/>
      <c r="AI54" s="485">
        <v>67</v>
      </c>
      <c r="AJ54" s="486"/>
      <c r="AK54" s="486"/>
      <c r="AL54" s="486"/>
      <c r="AM54" s="485"/>
      <c r="AN54" s="486"/>
      <c r="AO54" s="486"/>
      <c r="AP54" s="486"/>
      <c r="AQ54" s="420" t="s">
        <v>688</v>
      </c>
      <c r="AR54" s="421"/>
      <c r="AS54" s="421"/>
      <c r="AT54" s="422"/>
      <c r="AU54" s="341" t="s">
        <v>688</v>
      </c>
      <c r="AV54" s="341"/>
      <c r="AW54" s="341"/>
      <c r="AX54" s="342"/>
      <c r="AY54">
        <f t="shared" si="0"/>
        <v>1</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6"/>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6"/>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customHeight="1" x14ac:dyDescent="0.15">
      <c r="A65" s="256" t="s">
        <v>660</v>
      </c>
      <c r="B65" s="257"/>
      <c r="C65" s="257"/>
      <c r="D65" s="257"/>
      <c r="E65" s="257"/>
      <c r="F65" s="258"/>
      <c r="G65" s="259" t="s">
        <v>708</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6" t="s">
        <v>497</v>
      </c>
      <c r="AF66" s="307"/>
      <c r="AG66" s="307"/>
      <c r="AH66" s="308"/>
      <c r="AI66" s="306" t="s">
        <v>649</v>
      </c>
      <c r="AJ66" s="307"/>
      <c r="AK66" s="307"/>
      <c r="AL66" s="308"/>
      <c r="AM66" s="306" t="s">
        <v>465</v>
      </c>
      <c r="AN66" s="307"/>
      <c r="AO66" s="307"/>
      <c r="AP66" s="308"/>
      <c r="AQ66" s="309" t="s">
        <v>496</v>
      </c>
      <c r="AR66" s="310"/>
      <c r="AS66" s="310"/>
      <c r="AT66" s="311"/>
      <c r="AU66" s="309" t="s">
        <v>670</v>
      </c>
      <c r="AV66" s="310"/>
      <c r="AW66" s="310"/>
      <c r="AX66" s="312"/>
      <c r="AY66">
        <f>COUNTA($G$67)</f>
        <v>1</v>
      </c>
    </row>
    <row r="67" spans="1:51" ht="43.5" customHeight="1" x14ac:dyDescent="0.15">
      <c r="A67" s="262"/>
      <c r="B67" s="263"/>
      <c r="C67" s="263"/>
      <c r="D67" s="263"/>
      <c r="E67" s="263"/>
      <c r="F67" s="264"/>
      <c r="G67" s="313" t="s">
        <v>709</v>
      </c>
      <c r="H67" s="314"/>
      <c r="I67" s="314"/>
      <c r="J67" s="314"/>
      <c r="K67" s="314"/>
      <c r="L67" s="314"/>
      <c r="M67" s="314"/>
      <c r="N67" s="314"/>
      <c r="O67" s="314"/>
      <c r="P67" s="694" t="s">
        <v>710</v>
      </c>
      <c r="Q67" s="318"/>
      <c r="R67" s="318"/>
      <c r="S67" s="318"/>
      <c r="T67" s="318"/>
      <c r="U67" s="318"/>
      <c r="V67" s="318"/>
      <c r="W67" s="318"/>
      <c r="X67" s="319"/>
      <c r="Y67" s="323" t="s">
        <v>49</v>
      </c>
      <c r="Z67" s="324"/>
      <c r="AA67" s="325"/>
      <c r="AB67" s="419" t="s">
        <v>711</v>
      </c>
      <c r="AC67" s="305"/>
      <c r="AD67" s="305"/>
      <c r="AE67" s="297">
        <v>119</v>
      </c>
      <c r="AF67" s="297"/>
      <c r="AG67" s="297"/>
      <c r="AH67" s="297"/>
      <c r="AI67" s="297">
        <v>127</v>
      </c>
      <c r="AJ67" s="297"/>
      <c r="AK67" s="297"/>
      <c r="AL67" s="297"/>
      <c r="AM67" s="297"/>
      <c r="AN67" s="297"/>
      <c r="AO67" s="297"/>
      <c r="AP67" s="297"/>
      <c r="AQ67" s="298" t="s">
        <v>364</v>
      </c>
      <c r="AR67" s="297"/>
      <c r="AS67" s="297"/>
      <c r="AT67" s="297"/>
      <c r="AU67" s="340" t="s">
        <v>364</v>
      </c>
      <c r="AV67" s="300"/>
      <c r="AW67" s="300"/>
      <c r="AX67" s="301"/>
      <c r="AY67">
        <f>$AY$66</f>
        <v>1</v>
      </c>
    </row>
    <row r="68" spans="1:51" ht="43.5"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2" t="s">
        <v>50</v>
      </c>
      <c r="Z68" s="303"/>
      <c r="AA68" s="304"/>
      <c r="AB68" s="419" t="s">
        <v>711</v>
      </c>
      <c r="AC68" s="305"/>
      <c r="AD68" s="305"/>
      <c r="AE68" s="297">
        <v>125</v>
      </c>
      <c r="AF68" s="297"/>
      <c r="AG68" s="297"/>
      <c r="AH68" s="297"/>
      <c r="AI68" s="297">
        <v>127</v>
      </c>
      <c r="AJ68" s="297"/>
      <c r="AK68" s="297"/>
      <c r="AL68" s="297"/>
      <c r="AM68" s="297">
        <v>129</v>
      </c>
      <c r="AN68" s="297"/>
      <c r="AO68" s="297"/>
      <c r="AP68" s="297"/>
      <c r="AQ68" s="298" t="s">
        <v>364</v>
      </c>
      <c r="AR68" s="297"/>
      <c r="AS68" s="297"/>
      <c r="AT68" s="297"/>
      <c r="AU68" s="340" t="s">
        <v>364</v>
      </c>
      <c r="AV68" s="300"/>
      <c r="AW68" s="300"/>
      <c r="AX68" s="301"/>
      <c r="AY68">
        <f>$AY$66</f>
        <v>1</v>
      </c>
    </row>
    <row r="69" spans="1:51" ht="23.25"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497</v>
      </c>
      <c r="AF69" s="440"/>
      <c r="AG69" s="440"/>
      <c r="AH69" s="440"/>
      <c r="AI69" s="440" t="s">
        <v>649</v>
      </c>
      <c r="AJ69" s="440"/>
      <c r="AK69" s="440"/>
      <c r="AL69" s="440"/>
      <c r="AM69" s="440" t="s">
        <v>465</v>
      </c>
      <c r="AN69" s="440"/>
      <c r="AO69" s="440"/>
      <c r="AP69" s="440"/>
      <c r="AQ69" s="354" t="s">
        <v>671</v>
      </c>
      <c r="AR69" s="355"/>
      <c r="AS69" s="355"/>
      <c r="AT69" s="355"/>
      <c r="AU69" s="355"/>
      <c r="AV69" s="355"/>
      <c r="AW69" s="355"/>
      <c r="AX69" s="356"/>
      <c r="AY69">
        <f>IF(SUBSTITUTE(SUBSTITUTE($G$70,"／",""),"　","")="",0,1)</f>
        <v>1</v>
      </c>
    </row>
    <row r="70" spans="1:51" ht="30" customHeight="1" x14ac:dyDescent="0.15">
      <c r="A70" s="346"/>
      <c r="B70" s="347"/>
      <c r="C70" s="347"/>
      <c r="D70" s="347"/>
      <c r="E70" s="347"/>
      <c r="F70" s="348"/>
      <c r="G70" s="357" t="s">
        <v>712</v>
      </c>
      <c r="H70" s="358"/>
      <c r="I70" s="358"/>
      <c r="J70" s="358"/>
      <c r="K70" s="358"/>
      <c r="L70" s="358"/>
      <c r="M70" s="358"/>
      <c r="N70" s="358"/>
      <c r="O70" s="358"/>
      <c r="P70" s="358"/>
      <c r="Q70" s="358"/>
      <c r="R70" s="358"/>
      <c r="S70" s="358"/>
      <c r="T70" s="358"/>
      <c r="U70" s="358"/>
      <c r="V70" s="358"/>
      <c r="W70" s="358"/>
      <c r="X70" s="358"/>
      <c r="Y70" s="334" t="s">
        <v>662</v>
      </c>
      <c r="Z70" s="335"/>
      <c r="AA70" s="336"/>
      <c r="AB70" s="337" t="s">
        <v>713</v>
      </c>
      <c r="AC70" s="338"/>
      <c r="AD70" s="339"/>
      <c r="AE70" s="298">
        <v>62</v>
      </c>
      <c r="AF70" s="298"/>
      <c r="AG70" s="298"/>
      <c r="AH70" s="298"/>
      <c r="AI70" s="298">
        <v>111</v>
      </c>
      <c r="AJ70" s="298"/>
      <c r="AK70" s="298"/>
      <c r="AL70" s="298"/>
      <c r="AM70" s="298"/>
      <c r="AN70" s="298"/>
      <c r="AO70" s="298"/>
      <c r="AP70" s="298"/>
      <c r="AQ70" s="340" t="s">
        <v>364</v>
      </c>
      <c r="AR70" s="341"/>
      <c r="AS70" s="341"/>
      <c r="AT70" s="341"/>
      <c r="AU70" s="341"/>
      <c r="AV70" s="341"/>
      <c r="AW70" s="341"/>
      <c r="AX70" s="342"/>
      <c r="AY70">
        <f>$AY$69</f>
        <v>1</v>
      </c>
    </row>
    <row r="71" spans="1:51" ht="30"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6" t="s">
        <v>665</v>
      </c>
      <c r="Z71" s="327"/>
      <c r="AA71" s="328"/>
      <c r="AB71" s="329" t="s">
        <v>714</v>
      </c>
      <c r="AC71" s="330"/>
      <c r="AD71" s="331"/>
      <c r="AE71" s="332" t="s">
        <v>715</v>
      </c>
      <c r="AF71" s="332"/>
      <c r="AG71" s="332"/>
      <c r="AH71" s="332"/>
      <c r="AI71" s="332" t="s">
        <v>716</v>
      </c>
      <c r="AJ71" s="332"/>
      <c r="AK71" s="332"/>
      <c r="AL71" s="332"/>
      <c r="AM71" s="332"/>
      <c r="AN71" s="332"/>
      <c r="AO71" s="332"/>
      <c r="AP71" s="332"/>
      <c r="AQ71" s="332" t="s">
        <v>364</v>
      </c>
      <c r="AR71" s="332"/>
      <c r="AS71" s="332"/>
      <c r="AT71" s="332"/>
      <c r="AU71" s="332"/>
      <c r="AV71" s="332"/>
      <c r="AW71" s="332"/>
      <c r="AX71" s="333"/>
      <c r="AY71">
        <f>$AY$69</f>
        <v>1</v>
      </c>
    </row>
    <row r="72" spans="1:51" ht="18.75" hidden="1" customHeight="1" x14ac:dyDescent="0.15">
      <c r="A72" s="492" t="s">
        <v>312</v>
      </c>
      <c r="B72" s="493"/>
      <c r="C72" s="493"/>
      <c r="D72" s="493"/>
      <c r="E72" s="493"/>
      <c r="F72" s="494"/>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497</v>
      </c>
      <c r="AF72" s="440"/>
      <c r="AG72" s="440"/>
      <c r="AH72" s="440"/>
      <c r="AI72" s="440" t="s">
        <v>649</v>
      </c>
      <c r="AJ72" s="440"/>
      <c r="AK72" s="440"/>
      <c r="AL72" s="440"/>
      <c r="AM72" s="440" t="s">
        <v>465</v>
      </c>
      <c r="AN72" s="440"/>
      <c r="AO72" s="440"/>
      <c r="AP72" s="440"/>
      <c r="AQ72" s="364" t="s">
        <v>219</v>
      </c>
      <c r="AR72" s="365"/>
      <c r="AS72" s="365"/>
      <c r="AT72" s="366"/>
      <c r="AU72" s="367" t="s">
        <v>125</v>
      </c>
      <c r="AV72" s="367"/>
      <c r="AW72" s="367"/>
      <c r="AX72" s="368"/>
      <c r="AY72">
        <f>COUNTA($G$74)</f>
        <v>0</v>
      </c>
    </row>
    <row r="73" spans="1:51" ht="18.75" hidden="1" customHeight="1" x14ac:dyDescent="0.15">
      <c r="A73" s="495"/>
      <c r="B73" s="496"/>
      <c r="C73" s="496"/>
      <c r="D73" s="496"/>
      <c r="E73" s="496"/>
      <c r="F73" s="497"/>
      <c r="G73" s="388"/>
      <c r="H73" s="374"/>
      <c r="I73" s="374"/>
      <c r="J73" s="374"/>
      <c r="K73" s="374"/>
      <c r="L73" s="374"/>
      <c r="M73" s="374"/>
      <c r="N73" s="374"/>
      <c r="O73" s="389"/>
      <c r="P73" s="391"/>
      <c r="Q73" s="374"/>
      <c r="R73" s="374"/>
      <c r="S73" s="374"/>
      <c r="T73" s="374"/>
      <c r="U73" s="374"/>
      <c r="V73" s="374"/>
      <c r="W73" s="374"/>
      <c r="X73" s="389"/>
      <c r="Y73" s="395"/>
      <c r="Z73" s="396"/>
      <c r="AA73" s="397"/>
      <c r="AB73" s="306"/>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8"/>
      <c r="B74" s="496"/>
      <c r="C74" s="496"/>
      <c r="D74" s="496"/>
      <c r="E74" s="496"/>
      <c r="F74" s="497"/>
      <c r="G74" s="402"/>
      <c r="H74" s="403"/>
      <c r="I74" s="403"/>
      <c r="J74" s="403"/>
      <c r="K74" s="403"/>
      <c r="L74" s="403"/>
      <c r="M74" s="403"/>
      <c r="N74" s="403"/>
      <c r="O74" s="404"/>
      <c r="P74" s="411"/>
      <c r="Q74" s="411"/>
      <c r="R74" s="411"/>
      <c r="S74" s="411"/>
      <c r="T74" s="411"/>
      <c r="U74" s="411"/>
      <c r="V74" s="411"/>
      <c r="W74" s="411"/>
      <c r="X74" s="412"/>
      <c r="Y74" s="326"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9"/>
      <c r="B75" s="500"/>
      <c r="C75" s="500"/>
      <c r="D75" s="500"/>
      <c r="E75" s="500"/>
      <c r="F75" s="501"/>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8"/>
      <c r="B76" s="496"/>
      <c r="C76" s="496"/>
      <c r="D76" s="496"/>
      <c r="E76" s="496"/>
      <c r="F76" s="497"/>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654</v>
      </c>
      <c r="B79" s="453"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6"/>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6"/>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6"/>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2" t="s">
        <v>660</v>
      </c>
      <c r="B99" s="503"/>
      <c r="C99" s="503"/>
      <c r="D99" s="503"/>
      <c r="E99" s="503"/>
      <c r="F99" s="504"/>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09" t="s">
        <v>496</v>
      </c>
      <c r="AR100" s="310"/>
      <c r="AS100" s="310"/>
      <c r="AT100" s="311"/>
      <c r="AU100" s="309" t="s">
        <v>670</v>
      </c>
      <c r="AV100" s="310"/>
      <c r="AW100" s="310"/>
      <c r="AX100" s="312"/>
      <c r="AY100">
        <f>COUNTA($G$101)</f>
        <v>0</v>
      </c>
    </row>
    <row r="101" spans="1:60" ht="23.25" hidden="1" customHeight="1" x14ac:dyDescent="0.15">
      <c r="A101" s="262"/>
      <c r="B101" s="263"/>
      <c r="C101" s="263"/>
      <c r="D101" s="263"/>
      <c r="E101" s="263"/>
      <c r="F101" s="264"/>
      <c r="G101" s="491"/>
      <c r="H101" s="314"/>
      <c r="I101" s="314"/>
      <c r="J101" s="314"/>
      <c r="K101" s="314"/>
      <c r="L101" s="314"/>
      <c r="M101" s="314"/>
      <c r="N101" s="314"/>
      <c r="O101" s="314"/>
      <c r="P101" s="317"/>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299"/>
      <c r="AV101" s="300"/>
      <c r="AW101" s="300"/>
      <c r="AX101" s="301"/>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2" t="s">
        <v>50</v>
      </c>
      <c r="Z102" s="303"/>
      <c r="AA102" s="304"/>
      <c r="AB102" s="305"/>
      <c r="AC102" s="305"/>
      <c r="AD102" s="305"/>
      <c r="AE102" s="297"/>
      <c r="AF102" s="297"/>
      <c r="AG102" s="297"/>
      <c r="AH102" s="297"/>
      <c r="AI102" s="297"/>
      <c r="AJ102" s="297"/>
      <c r="AK102" s="297"/>
      <c r="AL102" s="297"/>
      <c r="AM102" s="297"/>
      <c r="AN102" s="297"/>
      <c r="AO102" s="297"/>
      <c r="AP102" s="297"/>
      <c r="AQ102" s="297"/>
      <c r="AR102" s="297"/>
      <c r="AS102" s="297"/>
      <c r="AT102" s="297"/>
      <c r="AU102" s="299"/>
      <c r="AV102" s="300"/>
      <c r="AW102" s="300"/>
      <c r="AX102" s="301"/>
      <c r="AY102">
        <f>$AY$100</f>
        <v>0</v>
      </c>
    </row>
    <row r="103" spans="1:60" ht="23.25" hidden="1" customHeight="1" x14ac:dyDescent="0.15">
      <c r="A103" s="441" t="s">
        <v>662</v>
      </c>
      <c r="B103" s="432"/>
      <c r="C103" s="432"/>
      <c r="D103" s="432"/>
      <c r="E103" s="432"/>
      <c r="F103" s="505"/>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497</v>
      </c>
      <c r="AF103" s="440"/>
      <c r="AG103" s="440"/>
      <c r="AH103" s="440"/>
      <c r="AI103" s="440" t="s">
        <v>649</v>
      </c>
      <c r="AJ103" s="440"/>
      <c r="AK103" s="440"/>
      <c r="AL103" s="440"/>
      <c r="AM103" s="440" t="s">
        <v>465</v>
      </c>
      <c r="AN103" s="440"/>
      <c r="AO103" s="440"/>
      <c r="AP103" s="440"/>
      <c r="AQ103" s="354" t="s">
        <v>671</v>
      </c>
      <c r="AR103" s="355"/>
      <c r="AS103" s="355"/>
      <c r="AT103" s="355"/>
      <c r="AU103" s="355"/>
      <c r="AV103" s="355"/>
      <c r="AW103" s="355"/>
      <c r="AX103" s="356"/>
      <c r="AY103">
        <f>IF(SUBSTITUTE(SUBSTITUTE($G$104,"／",""),"　","")="",0,1)</f>
        <v>0</v>
      </c>
    </row>
    <row r="104" spans="1:60" ht="23.25" hidden="1" customHeight="1" x14ac:dyDescent="0.15">
      <c r="A104" s="506"/>
      <c r="B104" s="367"/>
      <c r="C104" s="367"/>
      <c r="D104" s="367"/>
      <c r="E104" s="367"/>
      <c r="F104" s="507"/>
      <c r="G104" s="357" t="s">
        <v>664</v>
      </c>
      <c r="H104" s="358"/>
      <c r="I104" s="358"/>
      <c r="J104" s="358"/>
      <c r="K104" s="358"/>
      <c r="L104" s="358"/>
      <c r="M104" s="358"/>
      <c r="N104" s="358"/>
      <c r="O104" s="358"/>
      <c r="P104" s="358"/>
      <c r="Q104" s="358"/>
      <c r="R104" s="358"/>
      <c r="S104" s="358"/>
      <c r="T104" s="358"/>
      <c r="U104" s="358"/>
      <c r="V104" s="358"/>
      <c r="W104" s="358"/>
      <c r="X104" s="358"/>
      <c r="Y104" s="334" t="s">
        <v>662</v>
      </c>
      <c r="Z104" s="335"/>
      <c r="AA104" s="336"/>
      <c r="AB104" s="337"/>
      <c r="AC104" s="338"/>
      <c r="AD104" s="339"/>
      <c r="AE104" s="298"/>
      <c r="AF104" s="298"/>
      <c r="AG104" s="298"/>
      <c r="AH104" s="298"/>
      <c r="AI104" s="298"/>
      <c r="AJ104" s="298"/>
      <c r="AK104" s="298"/>
      <c r="AL104" s="298"/>
      <c r="AM104" s="298"/>
      <c r="AN104" s="298"/>
      <c r="AO104" s="298"/>
      <c r="AP104" s="298"/>
      <c r="AQ104" s="340"/>
      <c r="AR104" s="341"/>
      <c r="AS104" s="341"/>
      <c r="AT104" s="341"/>
      <c r="AU104" s="341"/>
      <c r="AV104" s="341"/>
      <c r="AW104" s="341"/>
      <c r="AX104" s="342"/>
      <c r="AY104">
        <f>$AY$103</f>
        <v>0</v>
      </c>
    </row>
    <row r="105" spans="1:60" ht="46.5" hidden="1" customHeight="1" x14ac:dyDescent="0.15">
      <c r="A105" s="508"/>
      <c r="B105" s="374"/>
      <c r="C105" s="374"/>
      <c r="D105" s="374"/>
      <c r="E105" s="374"/>
      <c r="F105" s="509"/>
      <c r="G105" s="359"/>
      <c r="H105" s="360"/>
      <c r="I105" s="360"/>
      <c r="J105" s="360"/>
      <c r="K105" s="360"/>
      <c r="L105" s="360"/>
      <c r="M105" s="360"/>
      <c r="N105" s="360"/>
      <c r="O105" s="360"/>
      <c r="P105" s="360"/>
      <c r="Q105" s="360"/>
      <c r="R105" s="360"/>
      <c r="S105" s="360"/>
      <c r="T105" s="360"/>
      <c r="U105" s="360"/>
      <c r="V105" s="360"/>
      <c r="W105" s="360"/>
      <c r="X105" s="360"/>
      <c r="Y105" s="326" t="s">
        <v>665</v>
      </c>
      <c r="Z105" s="327"/>
      <c r="AA105" s="328"/>
      <c r="AB105" s="329" t="s">
        <v>666</v>
      </c>
      <c r="AC105" s="330"/>
      <c r="AD105" s="331"/>
      <c r="AE105" s="332"/>
      <c r="AF105" s="332"/>
      <c r="AG105" s="332"/>
      <c r="AH105" s="332"/>
      <c r="AI105" s="332"/>
      <c r="AJ105" s="332"/>
      <c r="AK105" s="332"/>
      <c r="AL105" s="332"/>
      <c r="AM105" s="332"/>
      <c r="AN105" s="332"/>
      <c r="AO105" s="332"/>
      <c r="AP105" s="332"/>
      <c r="AQ105" s="332"/>
      <c r="AR105" s="332"/>
      <c r="AS105" s="332"/>
      <c r="AT105" s="332"/>
      <c r="AU105" s="332"/>
      <c r="AV105" s="332"/>
      <c r="AW105" s="332"/>
      <c r="AX105" s="333"/>
      <c r="AY105">
        <f>$AY$103</f>
        <v>0</v>
      </c>
    </row>
    <row r="106" spans="1:60" ht="18.75" hidden="1" customHeight="1" x14ac:dyDescent="0.15">
      <c r="A106" s="492" t="s">
        <v>312</v>
      </c>
      <c r="B106" s="493"/>
      <c r="C106" s="493"/>
      <c r="D106" s="493"/>
      <c r="E106" s="493"/>
      <c r="F106" s="494"/>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497</v>
      </c>
      <c r="AF106" s="440"/>
      <c r="AG106" s="440"/>
      <c r="AH106" s="440"/>
      <c r="AI106" s="440" t="s">
        <v>649</v>
      </c>
      <c r="AJ106" s="440"/>
      <c r="AK106" s="440"/>
      <c r="AL106" s="440"/>
      <c r="AM106" s="440" t="s">
        <v>465</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5"/>
      <c r="B107" s="496"/>
      <c r="C107" s="496"/>
      <c r="D107" s="496"/>
      <c r="E107" s="496"/>
      <c r="F107" s="497"/>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6"/>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8"/>
      <c r="B108" s="496"/>
      <c r="C108" s="496"/>
      <c r="D108" s="496"/>
      <c r="E108" s="496"/>
      <c r="F108" s="497"/>
      <c r="G108" s="402"/>
      <c r="H108" s="403"/>
      <c r="I108" s="403"/>
      <c r="J108" s="403"/>
      <c r="K108" s="403"/>
      <c r="L108" s="403"/>
      <c r="M108" s="403"/>
      <c r="N108" s="403"/>
      <c r="O108" s="404"/>
      <c r="P108" s="411"/>
      <c r="Q108" s="411"/>
      <c r="R108" s="411"/>
      <c r="S108" s="411"/>
      <c r="T108" s="411"/>
      <c r="U108" s="411"/>
      <c r="V108" s="411"/>
      <c r="W108" s="411"/>
      <c r="X108" s="412"/>
      <c r="Y108" s="326"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9"/>
      <c r="B109" s="500"/>
      <c r="C109" s="500"/>
      <c r="D109" s="500"/>
      <c r="E109" s="500"/>
      <c r="F109" s="501"/>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8"/>
      <c r="B110" s="496"/>
      <c r="C110" s="496"/>
      <c r="D110" s="496"/>
      <c r="E110" s="496"/>
      <c r="F110" s="497"/>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6"/>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6"/>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6"/>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2" t="s">
        <v>660</v>
      </c>
      <c r="B133" s="503"/>
      <c r="C133" s="503"/>
      <c r="D133" s="503"/>
      <c r="E133" s="503"/>
      <c r="F133" s="504"/>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09" t="s">
        <v>496</v>
      </c>
      <c r="AR134" s="310"/>
      <c r="AS134" s="310"/>
      <c r="AT134" s="311"/>
      <c r="AU134" s="309" t="s">
        <v>670</v>
      </c>
      <c r="AV134" s="310"/>
      <c r="AW134" s="310"/>
      <c r="AX134" s="312"/>
      <c r="AY134">
        <f>COUNTA($G$135)</f>
        <v>0</v>
      </c>
    </row>
    <row r="135" spans="1:60" ht="23.25" hidden="1" customHeight="1" x14ac:dyDescent="0.15">
      <c r="A135" s="262"/>
      <c r="B135" s="263"/>
      <c r="C135" s="263"/>
      <c r="D135" s="263"/>
      <c r="E135" s="263"/>
      <c r="F135" s="264"/>
      <c r="G135" s="491"/>
      <c r="H135" s="314"/>
      <c r="I135" s="314"/>
      <c r="J135" s="314"/>
      <c r="K135" s="314"/>
      <c r="L135" s="314"/>
      <c r="M135" s="314"/>
      <c r="N135" s="314"/>
      <c r="O135" s="314"/>
      <c r="P135" s="317"/>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299"/>
      <c r="AV135" s="300"/>
      <c r="AW135" s="300"/>
      <c r="AX135" s="301"/>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2" t="s">
        <v>50</v>
      </c>
      <c r="Z136" s="303"/>
      <c r="AA136" s="304"/>
      <c r="AB136" s="305"/>
      <c r="AC136" s="305"/>
      <c r="AD136" s="305"/>
      <c r="AE136" s="297"/>
      <c r="AF136" s="297"/>
      <c r="AG136" s="297"/>
      <c r="AH136" s="297"/>
      <c r="AI136" s="297"/>
      <c r="AJ136" s="297"/>
      <c r="AK136" s="297"/>
      <c r="AL136" s="297"/>
      <c r="AM136" s="297"/>
      <c r="AN136" s="297"/>
      <c r="AO136" s="297"/>
      <c r="AP136" s="297"/>
      <c r="AQ136" s="297"/>
      <c r="AR136" s="297"/>
      <c r="AS136" s="297"/>
      <c r="AT136" s="297"/>
      <c r="AU136" s="299"/>
      <c r="AV136" s="300"/>
      <c r="AW136" s="300"/>
      <c r="AX136" s="301"/>
      <c r="AY136">
        <f>$AY$134</f>
        <v>0</v>
      </c>
    </row>
    <row r="137" spans="1:60" ht="23.25" hidden="1" customHeight="1" x14ac:dyDescent="0.15">
      <c r="A137" s="441" t="s">
        <v>662</v>
      </c>
      <c r="B137" s="432"/>
      <c r="C137" s="432"/>
      <c r="D137" s="432"/>
      <c r="E137" s="432"/>
      <c r="F137" s="505"/>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497</v>
      </c>
      <c r="AF137" s="440"/>
      <c r="AG137" s="440"/>
      <c r="AH137" s="440"/>
      <c r="AI137" s="440" t="s">
        <v>649</v>
      </c>
      <c r="AJ137" s="440"/>
      <c r="AK137" s="440"/>
      <c r="AL137" s="440"/>
      <c r="AM137" s="440" t="s">
        <v>465</v>
      </c>
      <c r="AN137" s="440"/>
      <c r="AO137" s="440"/>
      <c r="AP137" s="440"/>
      <c r="AQ137" s="354" t="s">
        <v>671</v>
      </c>
      <c r="AR137" s="355"/>
      <c r="AS137" s="355"/>
      <c r="AT137" s="355"/>
      <c r="AU137" s="355"/>
      <c r="AV137" s="355"/>
      <c r="AW137" s="355"/>
      <c r="AX137" s="356"/>
      <c r="AY137">
        <f>IF(SUBSTITUTE(SUBSTITUTE($G$138,"／",""),"　","")="",0,1)</f>
        <v>0</v>
      </c>
    </row>
    <row r="138" spans="1:60" ht="23.25" hidden="1" customHeight="1" x14ac:dyDescent="0.15">
      <c r="A138" s="506"/>
      <c r="B138" s="367"/>
      <c r="C138" s="367"/>
      <c r="D138" s="367"/>
      <c r="E138" s="367"/>
      <c r="F138" s="507"/>
      <c r="G138" s="357" t="s">
        <v>664</v>
      </c>
      <c r="H138" s="358"/>
      <c r="I138" s="358"/>
      <c r="J138" s="358"/>
      <c r="K138" s="358"/>
      <c r="L138" s="358"/>
      <c r="M138" s="358"/>
      <c r="N138" s="358"/>
      <c r="O138" s="358"/>
      <c r="P138" s="358"/>
      <c r="Q138" s="358"/>
      <c r="R138" s="358"/>
      <c r="S138" s="358"/>
      <c r="T138" s="358"/>
      <c r="U138" s="358"/>
      <c r="V138" s="358"/>
      <c r="W138" s="358"/>
      <c r="X138" s="358"/>
      <c r="Y138" s="334" t="s">
        <v>662</v>
      </c>
      <c r="Z138" s="335"/>
      <c r="AA138" s="336"/>
      <c r="AB138" s="337"/>
      <c r="AC138" s="338"/>
      <c r="AD138" s="339"/>
      <c r="AE138" s="298"/>
      <c r="AF138" s="298"/>
      <c r="AG138" s="298"/>
      <c r="AH138" s="298"/>
      <c r="AI138" s="298"/>
      <c r="AJ138" s="298"/>
      <c r="AK138" s="298"/>
      <c r="AL138" s="298"/>
      <c r="AM138" s="298"/>
      <c r="AN138" s="298"/>
      <c r="AO138" s="298"/>
      <c r="AP138" s="298"/>
      <c r="AQ138" s="340"/>
      <c r="AR138" s="341"/>
      <c r="AS138" s="341"/>
      <c r="AT138" s="341"/>
      <c r="AU138" s="341"/>
      <c r="AV138" s="341"/>
      <c r="AW138" s="341"/>
      <c r="AX138" s="342"/>
      <c r="AY138">
        <f>$AY$137</f>
        <v>0</v>
      </c>
    </row>
    <row r="139" spans="1:60" ht="46.5" hidden="1" customHeight="1" x14ac:dyDescent="0.15">
      <c r="A139" s="508"/>
      <c r="B139" s="374"/>
      <c r="C139" s="374"/>
      <c r="D139" s="374"/>
      <c r="E139" s="374"/>
      <c r="F139" s="509"/>
      <c r="G139" s="359"/>
      <c r="H139" s="360"/>
      <c r="I139" s="360"/>
      <c r="J139" s="360"/>
      <c r="K139" s="360"/>
      <c r="L139" s="360"/>
      <c r="M139" s="360"/>
      <c r="N139" s="360"/>
      <c r="O139" s="360"/>
      <c r="P139" s="360"/>
      <c r="Q139" s="360"/>
      <c r="R139" s="360"/>
      <c r="S139" s="360"/>
      <c r="T139" s="360"/>
      <c r="U139" s="360"/>
      <c r="V139" s="360"/>
      <c r="W139" s="360"/>
      <c r="X139" s="360"/>
      <c r="Y139" s="326" t="s">
        <v>665</v>
      </c>
      <c r="Z139" s="327"/>
      <c r="AA139" s="328"/>
      <c r="AB139" s="329" t="s">
        <v>666</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333"/>
      <c r="AY139">
        <f>$AY$137</f>
        <v>0</v>
      </c>
    </row>
    <row r="140" spans="1:60" ht="18.75" hidden="1" customHeight="1" x14ac:dyDescent="0.15">
      <c r="A140" s="492" t="s">
        <v>312</v>
      </c>
      <c r="B140" s="493"/>
      <c r="C140" s="493"/>
      <c r="D140" s="493"/>
      <c r="E140" s="493"/>
      <c r="F140" s="494"/>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497</v>
      </c>
      <c r="AF140" s="440"/>
      <c r="AG140" s="440"/>
      <c r="AH140" s="440"/>
      <c r="AI140" s="440" t="s">
        <v>649</v>
      </c>
      <c r="AJ140" s="440"/>
      <c r="AK140" s="440"/>
      <c r="AL140" s="440"/>
      <c r="AM140" s="440" t="s">
        <v>465</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5"/>
      <c r="B141" s="496"/>
      <c r="C141" s="496"/>
      <c r="D141" s="496"/>
      <c r="E141" s="496"/>
      <c r="F141" s="497"/>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6"/>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8"/>
      <c r="B142" s="496"/>
      <c r="C142" s="496"/>
      <c r="D142" s="496"/>
      <c r="E142" s="496"/>
      <c r="F142" s="497"/>
      <c r="G142" s="402"/>
      <c r="H142" s="403"/>
      <c r="I142" s="403"/>
      <c r="J142" s="403"/>
      <c r="K142" s="403"/>
      <c r="L142" s="403"/>
      <c r="M142" s="403"/>
      <c r="N142" s="403"/>
      <c r="O142" s="404"/>
      <c r="P142" s="411"/>
      <c r="Q142" s="411"/>
      <c r="R142" s="411"/>
      <c r="S142" s="411"/>
      <c r="T142" s="411"/>
      <c r="U142" s="411"/>
      <c r="V142" s="411"/>
      <c r="W142" s="411"/>
      <c r="X142" s="412"/>
      <c r="Y142" s="326"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9"/>
      <c r="B143" s="500"/>
      <c r="C143" s="500"/>
      <c r="D143" s="500"/>
      <c r="E143" s="500"/>
      <c r="F143" s="501"/>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8"/>
      <c r="B144" s="496"/>
      <c r="C144" s="496"/>
      <c r="D144" s="496"/>
      <c r="E144" s="496"/>
      <c r="F144" s="497"/>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6"/>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6"/>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6"/>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6"/>
      <c r="H166" s="517"/>
      <c r="I166" s="517"/>
      <c r="J166" s="517"/>
      <c r="K166" s="517"/>
      <c r="L166" s="517"/>
      <c r="M166" s="517"/>
      <c r="N166" s="517"/>
      <c r="O166" s="518"/>
      <c r="P166" s="519"/>
      <c r="Q166" s="519"/>
      <c r="R166" s="519"/>
      <c r="S166" s="519"/>
      <c r="T166" s="519"/>
      <c r="U166" s="519"/>
      <c r="V166" s="519"/>
      <c r="W166" s="519"/>
      <c r="X166" s="520"/>
      <c r="Y166" s="521" t="s">
        <v>13</v>
      </c>
      <c r="Z166" s="522"/>
      <c r="AA166" s="523"/>
      <c r="AB166" s="524" t="s">
        <v>14</v>
      </c>
      <c r="AC166" s="524"/>
      <c r="AD166" s="524"/>
      <c r="AE166" s="510"/>
      <c r="AF166" s="511"/>
      <c r="AG166" s="511"/>
      <c r="AH166" s="511"/>
      <c r="AI166" s="510"/>
      <c r="AJ166" s="511"/>
      <c r="AK166" s="511"/>
      <c r="AL166" s="511"/>
      <c r="AM166" s="510"/>
      <c r="AN166" s="511"/>
      <c r="AO166" s="511"/>
      <c r="AP166" s="511"/>
      <c r="AQ166" s="512"/>
      <c r="AR166" s="513"/>
      <c r="AS166" s="513"/>
      <c r="AT166" s="514"/>
      <c r="AU166" s="511"/>
      <c r="AV166" s="511"/>
      <c r="AW166" s="511"/>
      <c r="AX166" s="515"/>
      <c r="AY166">
        <f>$AY$162</f>
        <v>0</v>
      </c>
      <c r="AZ166" s="10"/>
      <c r="BA166" s="10"/>
      <c r="BB166" s="10"/>
      <c r="BC166" s="10"/>
      <c r="BD166" s="10"/>
      <c r="BE166" s="10"/>
      <c r="BF166" s="10"/>
      <c r="BG166" s="10"/>
      <c r="BH166" s="10"/>
    </row>
    <row r="167" spans="1:60" ht="47.25" hidden="1" customHeight="1" x14ac:dyDescent="0.15">
      <c r="A167" s="502" t="s">
        <v>660</v>
      </c>
      <c r="B167" s="503"/>
      <c r="C167" s="503"/>
      <c r="D167" s="503"/>
      <c r="E167" s="503"/>
      <c r="F167" s="504"/>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09" t="s">
        <v>496</v>
      </c>
      <c r="AR168" s="310"/>
      <c r="AS168" s="310"/>
      <c r="AT168" s="311"/>
      <c r="AU168" s="309" t="s">
        <v>670</v>
      </c>
      <c r="AV168" s="310"/>
      <c r="AW168" s="310"/>
      <c r="AX168" s="312"/>
      <c r="AY168">
        <f>COUNTA($G$169)</f>
        <v>0</v>
      </c>
    </row>
    <row r="169" spans="1:60" ht="23.25" hidden="1" customHeight="1" x14ac:dyDescent="0.15">
      <c r="A169" s="262"/>
      <c r="B169" s="263"/>
      <c r="C169" s="263"/>
      <c r="D169" s="263"/>
      <c r="E169" s="263"/>
      <c r="F169" s="264"/>
      <c r="G169" s="491"/>
      <c r="H169" s="314"/>
      <c r="I169" s="314"/>
      <c r="J169" s="314"/>
      <c r="K169" s="314"/>
      <c r="L169" s="314"/>
      <c r="M169" s="314"/>
      <c r="N169" s="314"/>
      <c r="O169" s="314"/>
      <c r="P169" s="317"/>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299"/>
      <c r="AV169" s="300"/>
      <c r="AW169" s="300"/>
      <c r="AX169" s="301"/>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2" t="s">
        <v>50</v>
      </c>
      <c r="Z170" s="303"/>
      <c r="AA170" s="304"/>
      <c r="AB170" s="305"/>
      <c r="AC170" s="305"/>
      <c r="AD170" s="305"/>
      <c r="AE170" s="297"/>
      <c r="AF170" s="297"/>
      <c r="AG170" s="297"/>
      <c r="AH170" s="297"/>
      <c r="AI170" s="297"/>
      <c r="AJ170" s="297"/>
      <c r="AK170" s="297"/>
      <c r="AL170" s="297"/>
      <c r="AM170" s="297"/>
      <c r="AN170" s="297"/>
      <c r="AO170" s="297"/>
      <c r="AP170" s="297"/>
      <c r="AQ170" s="297"/>
      <c r="AR170" s="297"/>
      <c r="AS170" s="297"/>
      <c r="AT170" s="297"/>
      <c r="AU170" s="299"/>
      <c r="AV170" s="300"/>
      <c r="AW170" s="300"/>
      <c r="AX170" s="301"/>
      <c r="AY170">
        <f>$AY$168</f>
        <v>0</v>
      </c>
    </row>
    <row r="171" spans="1:60" ht="23.25" hidden="1" customHeight="1" x14ac:dyDescent="0.15">
      <c r="A171" s="441" t="s">
        <v>662</v>
      </c>
      <c r="B171" s="432"/>
      <c r="C171" s="432"/>
      <c r="D171" s="432"/>
      <c r="E171" s="432"/>
      <c r="F171" s="505"/>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497</v>
      </c>
      <c r="AF171" s="440"/>
      <c r="AG171" s="440"/>
      <c r="AH171" s="440"/>
      <c r="AI171" s="440" t="s">
        <v>649</v>
      </c>
      <c r="AJ171" s="440"/>
      <c r="AK171" s="440"/>
      <c r="AL171" s="440"/>
      <c r="AM171" s="440" t="s">
        <v>465</v>
      </c>
      <c r="AN171" s="440"/>
      <c r="AO171" s="440"/>
      <c r="AP171" s="440"/>
      <c r="AQ171" s="354" t="s">
        <v>671</v>
      </c>
      <c r="AR171" s="355"/>
      <c r="AS171" s="355"/>
      <c r="AT171" s="355"/>
      <c r="AU171" s="355"/>
      <c r="AV171" s="355"/>
      <c r="AW171" s="355"/>
      <c r="AX171" s="356"/>
      <c r="AY171">
        <f>IF(SUBSTITUTE(SUBSTITUTE($G$172,"／",""),"　","")="",0,1)</f>
        <v>0</v>
      </c>
    </row>
    <row r="172" spans="1:60" ht="23.25" hidden="1" customHeight="1" x14ac:dyDescent="0.15">
      <c r="A172" s="506"/>
      <c r="B172" s="367"/>
      <c r="C172" s="367"/>
      <c r="D172" s="367"/>
      <c r="E172" s="367"/>
      <c r="F172" s="507"/>
      <c r="G172" s="357" t="s">
        <v>664</v>
      </c>
      <c r="H172" s="358"/>
      <c r="I172" s="358"/>
      <c r="J172" s="358"/>
      <c r="K172" s="358"/>
      <c r="L172" s="358"/>
      <c r="M172" s="358"/>
      <c r="N172" s="358"/>
      <c r="O172" s="358"/>
      <c r="P172" s="358"/>
      <c r="Q172" s="358"/>
      <c r="R172" s="358"/>
      <c r="S172" s="358"/>
      <c r="T172" s="358"/>
      <c r="U172" s="358"/>
      <c r="V172" s="358"/>
      <c r="W172" s="358"/>
      <c r="X172" s="358"/>
      <c r="Y172" s="334" t="s">
        <v>662</v>
      </c>
      <c r="Z172" s="335"/>
      <c r="AA172" s="336"/>
      <c r="AB172" s="337"/>
      <c r="AC172" s="338"/>
      <c r="AD172" s="339"/>
      <c r="AE172" s="298"/>
      <c r="AF172" s="298"/>
      <c r="AG172" s="298"/>
      <c r="AH172" s="298"/>
      <c r="AI172" s="298"/>
      <c r="AJ172" s="298"/>
      <c r="AK172" s="298"/>
      <c r="AL172" s="298"/>
      <c r="AM172" s="298"/>
      <c r="AN172" s="298"/>
      <c r="AO172" s="298"/>
      <c r="AP172" s="298"/>
      <c r="AQ172" s="340"/>
      <c r="AR172" s="341"/>
      <c r="AS172" s="341"/>
      <c r="AT172" s="341"/>
      <c r="AU172" s="341"/>
      <c r="AV172" s="341"/>
      <c r="AW172" s="341"/>
      <c r="AX172" s="342"/>
      <c r="AY172">
        <f>$AY$171</f>
        <v>0</v>
      </c>
    </row>
    <row r="173" spans="1:60" ht="46.5" hidden="1" customHeight="1" x14ac:dyDescent="0.15">
      <c r="A173" s="508"/>
      <c r="B173" s="374"/>
      <c r="C173" s="374"/>
      <c r="D173" s="374"/>
      <c r="E173" s="374"/>
      <c r="F173" s="509"/>
      <c r="G173" s="359"/>
      <c r="H173" s="360"/>
      <c r="I173" s="360"/>
      <c r="J173" s="360"/>
      <c r="K173" s="360"/>
      <c r="L173" s="360"/>
      <c r="M173" s="360"/>
      <c r="N173" s="360"/>
      <c r="O173" s="360"/>
      <c r="P173" s="360"/>
      <c r="Q173" s="360"/>
      <c r="R173" s="360"/>
      <c r="S173" s="360"/>
      <c r="T173" s="360"/>
      <c r="U173" s="360"/>
      <c r="V173" s="360"/>
      <c r="W173" s="360"/>
      <c r="X173" s="360"/>
      <c r="Y173" s="326" t="s">
        <v>665</v>
      </c>
      <c r="Z173" s="327"/>
      <c r="AA173" s="328"/>
      <c r="AB173" s="329" t="s">
        <v>666</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333"/>
      <c r="AY173">
        <f>$AY$171</f>
        <v>0</v>
      </c>
    </row>
    <row r="174" spans="1:60" ht="18.75" hidden="1" customHeight="1" x14ac:dyDescent="0.15">
      <c r="A174" s="492" t="s">
        <v>312</v>
      </c>
      <c r="B174" s="493"/>
      <c r="C174" s="493"/>
      <c r="D174" s="493"/>
      <c r="E174" s="493"/>
      <c r="F174" s="494"/>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497</v>
      </c>
      <c r="AF174" s="440"/>
      <c r="AG174" s="440"/>
      <c r="AH174" s="440"/>
      <c r="AI174" s="440" t="s">
        <v>649</v>
      </c>
      <c r="AJ174" s="440"/>
      <c r="AK174" s="440"/>
      <c r="AL174" s="440"/>
      <c r="AM174" s="440" t="s">
        <v>465</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5"/>
      <c r="B175" s="496"/>
      <c r="C175" s="496"/>
      <c r="D175" s="496"/>
      <c r="E175" s="496"/>
      <c r="F175" s="497"/>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6"/>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8"/>
      <c r="B176" s="496"/>
      <c r="C176" s="496"/>
      <c r="D176" s="496"/>
      <c r="E176" s="496"/>
      <c r="F176" s="497"/>
      <c r="G176" s="402"/>
      <c r="H176" s="403"/>
      <c r="I176" s="403"/>
      <c r="J176" s="403"/>
      <c r="K176" s="403"/>
      <c r="L176" s="403"/>
      <c r="M176" s="403"/>
      <c r="N176" s="403"/>
      <c r="O176" s="404"/>
      <c r="P176" s="411"/>
      <c r="Q176" s="411"/>
      <c r="R176" s="411"/>
      <c r="S176" s="411"/>
      <c r="T176" s="411"/>
      <c r="U176" s="411"/>
      <c r="V176" s="411"/>
      <c r="W176" s="411"/>
      <c r="X176" s="412"/>
      <c r="Y176" s="326"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9"/>
      <c r="B177" s="500"/>
      <c r="C177" s="500"/>
      <c r="D177" s="500"/>
      <c r="E177" s="500"/>
      <c r="F177" s="501"/>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8"/>
      <c r="B178" s="496"/>
      <c r="C178" s="496"/>
      <c r="D178" s="496"/>
      <c r="E178" s="496"/>
      <c r="F178" s="497"/>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6"/>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6"/>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6"/>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6"/>
      <c r="H200" s="517"/>
      <c r="I200" s="517"/>
      <c r="J200" s="517"/>
      <c r="K200" s="517"/>
      <c r="L200" s="517"/>
      <c r="M200" s="517"/>
      <c r="N200" s="517"/>
      <c r="O200" s="518"/>
      <c r="P200" s="519"/>
      <c r="Q200" s="519"/>
      <c r="R200" s="519"/>
      <c r="S200" s="519"/>
      <c r="T200" s="519"/>
      <c r="U200" s="519"/>
      <c r="V200" s="519"/>
      <c r="W200" s="519"/>
      <c r="X200" s="520"/>
      <c r="Y200" s="521" t="s">
        <v>13</v>
      </c>
      <c r="Z200" s="522"/>
      <c r="AA200" s="523"/>
      <c r="AB200" s="524" t="s">
        <v>14</v>
      </c>
      <c r="AC200" s="524"/>
      <c r="AD200" s="524"/>
      <c r="AE200" s="510"/>
      <c r="AF200" s="511"/>
      <c r="AG200" s="511"/>
      <c r="AH200" s="511"/>
      <c r="AI200" s="510"/>
      <c r="AJ200" s="511"/>
      <c r="AK200" s="511"/>
      <c r="AL200" s="511"/>
      <c r="AM200" s="510"/>
      <c r="AN200" s="511"/>
      <c r="AO200" s="511"/>
      <c r="AP200" s="511"/>
      <c r="AQ200" s="512"/>
      <c r="AR200" s="513"/>
      <c r="AS200" s="513"/>
      <c r="AT200" s="514"/>
      <c r="AU200" s="511"/>
      <c r="AV200" s="511"/>
      <c r="AW200" s="511"/>
      <c r="AX200" s="515"/>
      <c r="AY200">
        <f t="shared" si="9"/>
        <v>0</v>
      </c>
      <c r="AZ200" s="10"/>
      <c r="BA200" s="10"/>
      <c r="BB200" s="10"/>
      <c r="BC200" s="10"/>
      <c r="BD200" s="10"/>
      <c r="BE200" s="10"/>
      <c r="BF200" s="10"/>
      <c r="BG200" s="10"/>
      <c r="BH200" s="10"/>
    </row>
    <row r="201" spans="1:60" ht="18.75" hidden="1" customHeight="1" x14ac:dyDescent="0.15">
      <c r="A201" s="525" t="s">
        <v>313</v>
      </c>
      <c r="B201" s="526"/>
      <c r="C201" s="526"/>
      <c r="D201" s="526"/>
      <c r="E201" s="526"/>
      <c r="F201" s="527"/>
      <c r="G201" s="531"/>
      <c r="H201" s="533" t="s">
        <v>136</v>
      </c>
      <c r="I201" s="533"/>
      <c r="J201" s="533"/>
      <c r="K201" s="533"/>
      <c r="L201" s="533"/>
      <c r="M201" s="533"/>
      <c r="N201" s="533"/>
      <c r="O201" s="534"/>
      <c r="P201" s="537" t="s">
        <v>52</v>
      </c>
      <c r="Q201" s="533"/>
      <c r="R201" s="533"/>
      <c r="S201" s="533"/>
      <c r="T201" s="533"/>
      <c r="U201" s="533"/>
      <c r="V201" s="534"/>
      <c r="W201" s="539" t="s">
        <v>309</v>
      </c>
      <c r="X201" s="540"/>
      <c r="Y201" s="543"/>
      <c r="Z201" s="543"/>
      <c r="AA201" s="544"/>
      <c r="AB201" s="537" t="s">
        <v>11</v>
      </c>
      <c r="AC201" s="533"/>
      <c r="AD201" s="534"/>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7" t="s">
        <v>125</v>
      </c>
      <c r="AV201" s="567"/>
      <c r="AW201" s="567"/>
      <c r="AX201" s="568"/>
      <c r="AY201">
        <f>COUNTA($H$203)</f>
        <v>0</v>
      </c>
    </row>
    <row r="202" spans="1:60" ht="18.75" hidden="1" customHeight="1" x14ac:dyDescent="0.15">
      <c r="A202" s="528"/>
      <c r="B202" s="529"/>
      <c r="C202" s="529"/>
      <c r="D202" s="529"/>
      <c r="E202" s="529"/>
      <c r="F202" s="530"/>
      <c r="G202" s="532"/>
      <c r="H202" s="535"/>
      <c r="I202" s="535"/>
      <c r="J202" s="535"/>
      <c r="K202" s="535"/>
      <c r="L202" s="535"/>
      <c r="M202" s="535"/>
      <c r="N202" s="535"/>
      <c r="O202" s="536"/>
      <c r="P202" s="538"/>
      <c r="Q202" s="535"/>
      <c r="R202" s="535"/>
      <c r="S202" s="535"/>
      <c r="T202" s="535"/>
      <c r="U202" s="535"/>
      <c r="V202" s="536"/>
      <c r="W202" s="541"/>
      <c r="X202" s="542"/>
      <c r="Y202" s="545"/>
      <c r="Z202" s="545"/>
      <c r="AA202" s="546"/>
      <c r="AB202" s="538"/>
      <c r="AC202" s="535"/>
      <c r="AD202" s="536"/>
      <c r="AE202" s="440"/>
      <c r="AF202" s="440"/>
      <c r="AG202" s="440"/>
      <c r="AH202" s="440"/>
      <c r="AI202" s="440"/>
      <c r="AJ202" s="440"/>
      <c r="AK202" s="440"/>
      <c r="AL202" s="440"/>
      <c r="AM202" s="440"/>
      <c r="AN202" s="440"/>
      <c r="AO202" s="440"/>
      <c r="AP202" s="440"/>
      <c r="AQ202" s="369"/>
      <c r="AR202" s="370"/>
      <c r="AS202" s="371" t="s">
        <v>220</v>
      </c>
      <c r="AT202" s="372"/>
      <c r="AU202" s="373"/>
      <c r="AV202" s="373"/>
      <c r="AW202" s="535" t="s">
        <v>166</v>
      </c>
      <c r="AX202" s="569"/>
      <c r="AY202">
        <f t="shared" ref="AY202:AY208" si="10">$AY$201</f>
        <v>0</v>
      </c>
    </row>
    <row r="203" spans="1:60" ht="23.25" hidden="1" customHeight="1" x14ac:dyDescent="0.15">
      <c r="A203" s="528"/>
      <c r="B203" s="529"/>
      <c r="C203" s="529"/>
      <c r="D203" s="529"/>
      <c r="E203" s="529"/>
      <c r="F203" s="530"/>
      <c r="G203" s="549" t="s">
        <v>221</v>
      </c>
      <c r="H203" s="552"/>
      <c r="I203" s="553"/>
      <c r="J203" s="553"/>
      <c r="K203" s="553"/>
      <c r="L203" s="553"/>
      <c r="M203" s="553"/>
      <c r="N203" s="553"/>
      <c r="O203" s="554"/>
      <c r="P203" s="552"/>
      <c r="Q203" s="553"/>
      <c r="R203" s="553"/>
      <c r="S203" s="553"/>
      <c r="T203" s="553"/>
      <c r="U203" s="553"/>
      <c r="V203" s="554"/>
      <c r="W203" s="558"/>
      <c r="X203" s="559"/>
      <c r="Y203" s="564" t="s">
        <v>12</v>
      </c>
      <c r="Z203" s="564"/>
      <c r="AA203" s="565"/>
      <c r="AB203" s="566" t="s">
        <v>330</v>
      </c>
      <c r="AC203" s="566"/>
      <c r="AD203" s="566"/>
      <c r="AE203" s="340"/>
      <c r="AF203" s="341"/>
      <c r="AG203" s="341"/>
      <c r="AH203" s="341"/>
      <c r="AI203" s="340"/>
      <c r="AJ203" s="341"/>
      <c r="AK203" s="341"/>
      <c r="AL203" s="341"/>
      <c r="AM203" s="340"/>
      <c r="AN203" s="341"/>
      <c r="AO203" s="341"/>
      <c r="AP203" s="341"/>
      <c r="AQ203" s="340"/>
      <c r="AR203" s="341"/>
      <c r="AS203" s="341"/>
      <c r="AT203" s="547"/>
      <c r="AU203" s="341"/>
      <c r="AV203" s="341"/>
      <c r="AW203" s="341"/>
      <c r="AX203" s="342"/>
      <c r="AY203">
        <f t="shared" si="10"/>
        <v>0</v>
      </c>
    </row>
    <row r="204" spans="1:60" ht="23.25" hidden="1" customHeight="1" x14ac:dyDescent="0.15">
      <c r="A204" s="528"/>
      <c r="B204" s="529"/>
      <c r="C204" s="529"/>
      <c r="D204" s="529"/>
      <c r="E204" s="529"/>
      <c r="F204" s="530"/>
      <c r="G204" s="550"/>
      <c r="H204" s="555"/>
      <c r="I204" s="556"/>
      <c r="J204" s="556"/>
      <c r="K204" s="556"/>
      <c r="L204" s="556"/>
      <c r="M204" s="556"/>
      <c r="N204" s="556"/>
      <c r="O204" s="557"/>
      <c r="P204" s="555"/>
      <c r="Q204" s="556"/>
      <c r="R204" s="556"/>
      <c r="S204" s="556"/>
      <c r="T204" s="556"/>
      <c r="U204" s="556"/>
      <c r="V204" s="557"/>
      <c r="W204" s="560"/>
      <c r="X204" s="561"/>
      <c r="Y204" s="245" t="s">
        <v>48</v>
      </c>
      <c r="Z204" s="245"/>
      <c r="AA204" s="289"/>
      <c r="AB204" s="548" t="s">
        <v>330</v>
      </c>
      <c r="AC204" s="548"/>
      <c r="AD204" s="548"/>
      <c r="AE204" s="340"/>
      <c r="AF204" s="341"/>
      <c r="AG204" s="341"/>
      <c r="AH204" s="341"/>
      <c r="AI204" s="340"/>
      <c r="AJ204" s="341"/>
      <c r="AK204" s="341"/>
      <c r="AL204" s="341"/>
      <c r="AM204" s="340"/>
      <c r="AN204" s="341"/>
      <c r="AO204" s="341"/>
      <c r="AP204" s="341"/>
      <c r="AQ204" s="340"/>
      <c r="AR204" s="341"/>
      <c r="AS204" s="341"/>
      <c r="AT204" s="547"/>
      <c r="AU204" s="341"/>
      <c r="AV204" s="341"/>
      <c r="AW204" s="341"/>
      <c r="AX204" s="342"/>
      <c r="AY204">
        <f t="shared" si="10"/>
        <v>0</v>
      </c>
    </row>
    <row r="205" spans="1:60" ht="23.25" hidden="1" customHeight="1" x14ac:dyDescent="0.15">
      <c r="A205" s="528"/>
      <c r="B205" s="529"/>
      <c r="C205" s="529"/>
      <c r="D205" s="529"/>
      <c r="E205" s="529"/>
      <c r="F205" s="530"/>
      <c r="G205" s="551"/>
      <c r="H205" s="555"/>
      <c r="I205" s="556"/>
      <c r="J205" s="556"/>
      <c r="K205" s="556"/>
      <c r="L205" s="556"/>
      <c r="M205" s="556"/>
      <c r="N205" s="556"/>
      <c r="O205" s="557"/>
      <c r="P205" s="555"/>
      <c r="Q205" s="556"/>
      <c r="R205" s="556"/>
      <c r="S205" s="556"/>
      <c r="T205" s="556"/>
      <c r="U205" s="556"/>
      <c r="V205" s="557"/>
      <c r="W205" s="562"/>
      <c r="X205" s="563"/>
      <c r="Y205" s="245" t="s">
        <v>13</v>
      </c>
      <c r="Z205" s="245"/>
      <c r="AA205" s="289"/>
      <c r="AB205" s="582" t="s">
        <v>331</v>
      </c>
      <c r="AC205" s="582"/>
      <c r="AD205" s="582"/>
      <c r="AE205" s="485"/>
      <c r="AF205" s="486"/>
      <c r="AG205" s="486"/>
      <c r="AH205" s="486"/>
      <c r="AI205" s="485"/>
      <c r="AJ205" s="486"/>
      <c r="AK205" s="486"/>
      <c r="AL205" s="486"/>
      <c r="AM205" s="485"/>
      <c r="AN205" s="486"/>
      <c r="AO205" s="486"/>
      <c r="AP205" s="486"/>
      <c r="AQ205" s="340"/>
      <c r="AR205" s="341"/>
      <c r="AS205" s="341"/>
      <c r="AT205" s="547"/>
      <c r="AU205" s="341"/>
      <c r="AV205" s="341"/>
      <c r="AW205" s="341"/>
      <c r="AX205" s="342"/>
      <c r="AY205">
        <f t="shared" si="10"/>
        <v>0</v>
      </c>
    </row>
    <row r="206" spans="1:60" ht="23.25" hidden="1" customHeight="1" x14ac:dyDescent="0.15">
      <c r="A206" s="528" t="s">
        <v>317</v>
      </c>
      <c r="B206" s="529"/>
      <c r="C206" s="529"/>
      <c r="D206" s="529"/>
      <c r="E206" s="529"/>
      <c r="F206" s="530"/>
      <c r="G206" s="550" t="s">
        <v>222</v>
      </c>
      <c r="H206" s="573"/>
      <c r="I206" s="573"/>
      <c r="J206" s="573"/>
      <c r="K206" s="573"/>
      <c r="L206" s="573"/>
      <c r="M206" s="573"/>
      <c r="N206" s="573"/>
      <c r="O206" s="573"/>
      <c r="P206" s="573"/>
      <c r="Q206" s="573"/>
      <c r="R206" s="573"/>
      <c r="S206" s="573"/>
      <c r="T206" s="573"/>
      <c r="U206" s="573"/>
      <c r="V206" s="573"/>
      <c r="W206" s="576" t="s">
        <v>329</v>
      </c>
      <c r="X206" s="577"/>
      <c r="Y206" s="564" t="s">
        <v>12</v>
      </c>
      <c r="Z206" s="564"/>
      <c r="AA206" s="565"/>
      <c r="AB206" s="566" t="s">
        <v>330</v>
      </c>
      <c r="AC206" s="566"/>
      <c r="AD206" s="566"/>
      <c r="AE206" s="340"/>
      <c r="AF206" s="341"/>
      <c r="AG206" s="341"/>
      <c r="AH206" s="341"/>
      <c r="AI206" s="340"/>
      <c r="AJ206" s="341"/>
      <c r="AK206" s="341"/>
      <c r="AL206" s="341"/>
      <c r="AM206" s="340"/>
      <c r="AN206" s="341"/>
      <c r="AO206" s="341"/>
      <c r="AP206" s="341"/>
      <c r="AQ206" s="340"/>
      <c r="AR206" s="341"/>
      <c r="AS206" s="341"/>
      <c r="AT206" s="547"/>
      <c r="AU206" s="341"/>
      <c r="AV206" s="341"/>
      <c r="AW206" s="341"/>
      <c r="AX206" s="342"/>
      <c r="AY206">
        <f t="shared" si="10"/>
        <v>0</v>
      </c>
    </row>
    <row r="207" spans="1:60" ht="23.25" hidden="1" customHeight="1" x14ac:dyDescent="0.15">
      <c r="A207" s="528"/>
      <c r="B207" s="529"/>
      <c r="C207" s="529"/>
      <c r="D207" s="529"/>
      <c r="E207" s="529"/>
      <c r="F207" s="530"/>
      <c r="G207" s="550"/>
      <c r="H207" s="574"/>
      <c r="I207" s="574"/>
      <c r="J207" s="574"/>
      <c r="K207" s="574"/>
      <c r="L207" s="574"/>
      <c r="M207" s="574"/>
      <c r="N207" s="574"/>
      <c r="O207" s="574"/>
      <c r="P207" s="574"/>
      <c r="Q207" s="574"/>
      <c r="R207" s="574"/>
      <c r="S207" s="574"/>
      <c r="T207" s="574"/>
      <c r="U207" s="574"/>
      <c r="V207" s="574"/>
      <c r="W207" s="578"/>
      <c r="X207" s="579"/>
      <c r="Y207" s="245" t="s">
        <v>48</v>
      </c>
      <c r="Z207" s="245"/>
      <c r="AA207" s="289"/>
      <c r="AB207" s="548" t="s">
        <v>330</v>
      </c>
      <c r="AC207" s="548"/>
      <c r="AD207" s="548"/>
      <c r="AE207" s="340"/>
      <c r="AF207" s="341"/>
      <c r="AG207" s="341"/>
      <c r="AH207" s="341"/>
      <c r="AI207" s="340"/>
      <c r="AJ207" s="341"/>
      <c r="AK207" s="341"/>
      <c r="AL207" s="341"/>
      <c r="AM207" s="340"/>
      <c r="AN207" s="341"/>
      <c r="AO207" s="341"/>
      <c r="AP207" s="341"/>
      <c r="AQ207" s="340"/>
      <c r="AR207" s="341"/>
      <c r="AS207" s="341"/>
      <c r="AT207" s="547"/>
      <c r="AU207" s="341"/>
      <c r="AV207" s="341"/>
      <c r="AW207" s="341"/>
      <c r="AX207" s="342"/>
      <c r="AY207">
        <f t="shared" si="10"/>
        <v>0</v>
      </c>
    </row>
    <row r="208" spans="1:60" ht="23.25" hidden="1" customHeight="1" x14ac:dyDescent="0.15">
      <c r="A208" s="570"/>
      <c r="B208" s="571"/>
      <c r="C208" s="571"/>
      <c r="D208" s="571"/>
      <c r="E208" s="571"/>
      <c r="F208" s="572"/>
      <c r="G208" s="550"/>
      <c r="H208" s="575"/>
      <c r="I208" s="575"/>
      <c r="J208" s="575"/>
      <c r="K208" s="575"/>
      <c r="L208" s="575"/>
      <c r="M208" s="575"/>
      <c r="N208" s="575"/>
      <c r="O208" s="575"/>
      <c r="P208" s="575"/>
      <c r="Q208" s="575"/>
      <c r="R208" s="575"/>
      <c r="S208" s="575"/>
      <c r="T208" s="575"/>
      <c r="U208" s="575"/>
      <c r="V208" s="575"/>
      <c r="W208" s="580"/>
      <c r="X208" s="581"/>
      <c r="Y208" s="245" t="s">
        <v>13</v>
      </c>
      <c r="Z208" s="245"/>
      <c r="AA208" s="289"/>
      <c r="AB208" s="582" t="s">
        <v>331</v>
      </c>
      <c r="AC208" s="582"/>
      <c r="AD208" s="582"/>
      <c r="AE208" s="485"/>
      <c r="AF208" s="486"/>
      <c r="AG208" s="486"/>
      <c r="AH208" s="486"/>
      <c r="AI208" s="485"/>
      <c r="AJ208" s="486"/>
      <c r="AK208" s="486"/>
      <c r="AL208" s="486"/>
      <c r="AM208" s="485"/>
      <c r="AN208" s="486"/>
      <c r="AO208" s="486"/>
      <c r="AP208" s="583"/>
      <c r="AQ208" s="340"/>
      <c r="AR208" s="341"/>
      <c r="AS208" s="341"/>
      <c r="AT208" s="547"/>
      <c r="AU208" s="341"/>
      <c r="AV208" s="341"/>
      <c r="AW208" s="341"/>
      <c r="AX208" s="342"/>
      <c r="AY208">
        <f t="shared" si="10"/>
        <v>0</v>
      </c>
    </row>
    <row r="209" spans="1:51" ht="18.75" hidden="1" customHeight="1" x14ac:dyDescent="0.15">
      <c r="A209" s="590" t="s">
        <v>313</v>
      </c>
      <c r="B209" s="591"/>
      <c r="C209" s="591"/>
      <c r="D209" s="591"/>
      <c r="E209" s="591"/>
      <c r="F209" s="592"/>
      <c r="G209" s="593"/>
      <c r="H209" s="426" t="s">
        <v>136</v>
      </c>
      <c r="I209" s="426"/>
      <c r="J209" s="426"/>
      <c r="K209" s="426"/>
      <c r="L209" s="426"/>
      <c r="M209" s="426"/>
      <c r="N209" s="426"/>
      <c r="O209" s="427"/>
      <c r="P209" s="425" t="s">
        <v>52</v>
      </c>
      <c r="Q209" s="426"/>
      <c r="R209" s="426"/>
      <c r="S209" s="426"/>
      <c r="T209" s="426"/>
      <c r="U209" s="426"/>
      <c r="V209" s="426"/>
      <c r="W209" s="426"/>
      <c r="X209" s="427"/>
      <c r="Y209" s="596"/>
      <c r="Z209" s="597"/>
      <c r="AA209" s="598"/>
      <c r="AB209" s="431" t="s">
        <v>11</v>
      </c>
      <c r="AC209" s="432"/>
      <c r="AD209" s="433"/>
      <c r="AE209" s="585" t="s">
        <v>497</v>
      </c>
      <c r="AF209" s="585"/>
      <c r="AG209" s="585"/>
      <c r="AH209" s="585"/>
      <c r="AI209" s="440" t="s">
        <v>649</v>
      </c>
      <c r="AJ209" s="440"/>
      <c r="AK209" s="440"/>
      <c r="AL209" s="440"/>
      <c r="AM209" s="440" t="s">
        <v>465</v>
      </c>
      <c r="AN209" s="440"/>
      <c r="AO209" s="440"/>
      <c r="AP209" s="440"/>
      <c r="AQ209" s="425" t="s">
        <v>219</v>
      </c>
      <c r="AR209" s="426"/>
      <c r="AS209" s="426"/>
      <c r="AT209" s="427"/>
      <c r="AU209" s="586" t="s">
        <v>125</v>
      </c>
      <c r="AV209" s="587"/>
      <c r="AW209" s="587"/>
      <c r="AX209" s="588"/>
      <c r="AY209">
        <f>COUNTA($H$211)</f>
        <v>0</v>
      </c>
    </row>
    <row r="210" spans="1:51" ht="18.75" hidden="1" customHeight="1" x14ac:dyDescent="0.15">
      <c r="A210" s="528"/>
      <c r="B210" s="529"/>
      <c r="C210" s="529"/>
      <c r="D210" s="529"/>
      <c r="E210" s="529"/>
      <c r="F210" s="530"/>
      <c r="G210" s="594"/>
      <c r="H210" s="371"/>
      <c r="I210" s="371"/>
      <c r="J210" s="371"/>
      <c r="K210" s="371"/>
      <c r="L210" s="371"/>
      <c r="M210" s="371"/>
      <c r="N210" s="371"/>
      <c r="O210" s="372"/>
      <c r="P210" s="595"/>
      <c r="Q210" s="371"/>
      <c r="R210" s="371"/>
      <c r="S210" s="371"/>
      <c r="T210" s="371"/>
      <c r="U210" s="371"/>
      <c r="V210" s="371"/>
      <c r="W210" s="371"/>
      <c r="X210" s="372"/>
      <c r="Y210" s="599"/>
      <c r="Z210" s="600"/>
      <c r="AA210" s="601"/>
      <c r="AB210" s="391"/>
      <c r="AC210" s="374"/>
      <c r="AD210" s="389"/>
      <c r="AE210" s="585"/>
      <c r="AF210" s="585"/>
      <c r="AG210" s="585"/>
      <c r="AH210" s="585"/>
      <c r="AI210" s="440"/>
      <c r="AJ210" s="440"/>
      <c r="AK210" s="440"/>
      <c r="AL210" s="440"/>
      <c r="AM210" s="440"/>
      <c r="AN210" s="440"/>
      <c r="AO210" s="440"/>
      <c r="AP210" s="440"/>
      <c r="AQ210" s="369"/>
      <c r="AR210" s="370"/>
      <c r="AS210" s="371" t="s">
        <v>220</v>
      </c>
      <c r="AT210" s="372"/>
      <c r="AU210" s="369"/>
      <c r="AV210" s="370"/>
      <c r="AW210" s="371" t="s">
        <v>166</v>
      </c>
      <c r="AX210" s="589"/>
      <c r="AY210">
        <f>$AY$209</f>
        <v>0</v>
      </c>
    </row>
    <row r="211" spans="1:51" ht="23.25" hidden="1" customHeight="1" x14ac:dyDescent="0.15">
      <c r="A211" s="528"/>
      <c r="B211" s="529"/>
      <c r="C211" s="529"/>
      <c r="D211" s="529"/>
      <c r="E211" s="529"/>
      <c r="F211" s="530"/>
      <c r="G211" s="602" t="s">
        <v>221</v>
      </c>
      <c r="H211" s="411"/>
      <c r="I211" s="411"/>
      <c r="J211" s="411"/>
      <c r="K211" s="411"/>
      <c r="L211" s="411"/>
      <c r="M211" s="411"/>
      <c r="N211" s="411"/>
      <c r="O211" s="412"/>
      <c r="P211" s="411"/>
      <c r="Q211" s="411"/>
      <c r="R211" s="411"/>
      <c r="S211" s="411"/>
      <c r="T211" s="411"/>
      <c r="U211" s="411"/>
      <c r="V211" s="411"/>
      <c r="W211" s="411"/>
      <c r="X211" s="412"/>
      <c r="Y211" s="605" t="s">
        <v>12</v>
      </c>
      <c r="Z211" s="606"/>
      <c r="AA211" s="607"/>
      <c r="AB211" s="584"/>
      <c r="AC211" s="584"/>
      <c r="AD211" s="584"/>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8"/>
      <c r="B212" s="529"/>
      <c r="C212" s="529"/>
      <c r="D212" s="529"/>
      <c r="E212" s="529"/>
      <c r="F212" s="530"/>
      <c r="G212" s="603"/>
      <c r="H212" s="413"/>
      <c r="I212" s="413"/>
      <c r="J212" s="413"/>
      <c r="K212" s="413"/>
      <c r="L212" s="413"/>
      <c r="M212" s="413"/>
      <c r="N212" s="413"/>
      <c r="O212" s="414"/>
      <c r="P212" s="413"/>
      <c r="Q212" s="413"/>
      <c r="R212" s="413"/>
      <c r="S212" s="413"/>
      <c r="T212" s="413"/>
      <c r="U212" s="413"/>
      <c r="V212" s="413"/>
      <c r="W212" s="413"/>
      <c r="X212" s="414"/>
      <c r="Y212" s="195" t="s">
        <v>48</v>
      </c>
      <c r="Z212" s="196"/>
      <c r="AA212" s="623"/>
      <c r="AB212" s="624"/>
      <c r="AC212" s="624"/>
      <c r="AD212" s="624"/>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8"/>
      <c r="B213" s="529"/>
      <c r="C213" s="529"/>
      <c r="D213" s="529"/>
      <c r="E213" s="529"/>
      <c r="F213" s="530"/>
      <c r="G213" s="604"/>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20" t="s">
        <v>14</v>
      </c>
      <c r="AC213" s="620"/>
      <c r="AD213" s="620"/>
      <c r="AE213" s="621"/>
      <c r="AF213" s="622"/>
      <c r="AG213" s="622"/>
      <c r="AH213" s="622"/>
      <c r="AI213" s="621"/>
      <c r="AJ213" s="622"/>
      <c r="AK213" s="622"/>
      <c r="AL213" s="622"/>
      <c r="AM213" s="621"/>
      <c r="AN213" s="622"/>
      <c r="AO213" s="622"/>
      <c r="AP213" s="622"/>
      <c r="AQ213" s="420"/>
      <c r="AR213" s="421"/>
      <c r="AS213" s="421"/>
      <c r="AT213" s="422"/>
      <c r="AU213" s="341"/>
      <c r="AV213" s="341"/>
      <c r="AW213" s="341"/>
      <c r="AX213" s="342"/>
      <c r="AY213">
        <f>$AY$209</f>
        <v>0</v>
      </c>
    </row>
    <row r="214" spans="1:51" ht="69.75" hidden="1" customHeight="1" x14ac:dyDescent="0.15">
      <c r="A214" s="608" t="s">
        <v>343</v>
      </c>
      <c r="B214" s="609"/>
      <c r="C214" s="609"/>
      <c r="D214" s="609"/>
      <c r="E214" s="571" t="s">
        <v>301</v>
      </c>
      <c r="F214" s="572"/>
      <c r="G214" s="97" t="s">
        <v>222</v>
      </c>
      <c r="H214" s="610"/>
      <c r="I214" s="611"/>
      <c r="J214" s="611"/>
      <c r="K214" s="611"/>
      <c r="L214" s="611"/>
      <c r="M214" s="611"/>
      <c r="N214" s="611"/>
      <c r="O214" s="612"/>
      <c r="P214" s="613"/>
      <c r="Q214" s="613"/>
      <c r="R214" s="613"/>
      <c r="S214" s="613"/>
      <c r="T214" s="613"/>
      <c r="U214" s="613"/>
      <c r="V214" s="613"/>
      <c r="W214" s="613"/>
      <c r="X214" s="613"/>
      <c r="Y214" s="614"/>
      <c r="Z214" s="614"/>
      <c r="AA214" s="614"/>
      <c r="AB214" s="614"/>
      <c r="AC214" s="614"/>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615"/>
      <c r="AY214">
        <f>$AY$209</f>
        <v>0</v>
      </c>
    </row>
    <row r="215" spans="1:51" ht="18.75" customHeight="1" thickBot="1" x14ac:dyDescent="0.2">
      <c r="A215" s="492" t="s">
        <v>657</v>
      </c>
      <c r="B215" s="616"/>
      <c r="C215" s="616"/>
      <c r="D215" s="616"/>
      <c r="E215" s="616"/>
      <c r="F215" s="616"/>
      <c r="G215" s="616"/>
      <c r="H215" s="616"/>
      <c r="I215" s="616"/>
      <c r="J215" s="616"/>
      <c r="K215" s="616"/>
      <c r="L215" s="616"/>
      <c r="M215" s="616"/>
      <c r="N215" s="616"/>
      <c r="O215" s="616"/>
      <c r="P215" s="616"/>
      <c r="Q215" s="616"/>
      <c r="R215" s="616"/>
      <c r="S215" s="616"/>
      <c r="T215" s="616"/>
      <c r="U215" s="616"/>
      <c r="V215" s="616"/>
      <c r="W215" s="616"/>
      <c r="X215" s="616"/>
      <c r="Y215" s="616"/>
      <c r="Z215" s="616"/>
      <c r="AA215" s="616"/>
      <c r="AB215" s="616"/>
      <c r="AC215" s="616"/>
      <c r="AD215" s="616"/>
      <c r="AE215" s="616"/>
      <c r="AF215" s="616"/>
      <c r="AG215" s="616"/>
      <c r="AH215" s="616"/>
      <c r="AI215" s="616"/>
      <c r="AJ215" s="616"/>
      <c r="AK215" s="616"/>
      <c r="AL215" s="616"/>
      <c r="AM215" s="616"/>
      <c r="AN215" s="616"/>
      <c r="AO215" s="617" t="s">
        <v>308</v>
      </c>
      <c r="AP215" s="618"/>
      <c r="AQ215" s="618"/>
      <c r="AR215" s="96"/>
      <c r="AS215" s="617"/>
      <c r="AT215" s="618"/>
      <c r="AU215" s="618"/>
      <c r="AV215" s="618"/>
      <c r="AW215" s="618"/>
      <c r="AX215" s="619"/>
      <c r="AY215">
        <f>COUNTIF($AR$215,"☑")</f>
        <v>0</v>
      </c>
    </row>
    <row r="216" spans="1:51" ht="45" customHeight="1" x14ac:dyDescent="0.15">
      <c r="A216" s="638" t="s">
        <v>363</v>
      </c>
      <c r="B216" s="639"/>
      <c r="C216" s="641" t="s">
        <v>223</v>
      </c>
      <c r="D216" s="639"/>
      <c r="E216" s="642" t="s">
        <v>239</v>
      </c>
      <c r="F216" s="643"/>
      <c r="G216" s="644" t="s">
        <v>717</v>
      </c>
      <c r="H216" s="645"/>
      <c r="I216" s="645"/>
      <c r="J216" s="645"/>
      <c r="K216" s="645"/>
      <c r="L216" s="645"/>
      <c r="M216" s="645"/>
      <c r="N216" s="645"/>
      <c r="O216" s="645"/>
      <c r="P216" s="645"/>
      <c r="Q216" s="645"/>
      <c r="R216" s="645"/>
      <c r="S216" s="645"/>
      <c r="T216" s="645"/>
      <c r="U216" s="645"/>
      <c r="V216" s="645"/>
      <c r="W216" s="645"/>
      <c r="X216" s="645"/>
      <c r="Y216" s="645"/>
      <c r="Z216" s="645"/>
      <c r="AA216" s="645"/>
      <c r="AB216" s="645"/>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32.25" customHeight="1" x14ac:dyDescent="0.15">
      <c r="A217" s="640"/>
      <c r="B217" s="628"/>
      <c r="C217" s="627"/>
      <c r="D217" s="628"/>
      <c r="E217" s="467" t="s">
        <v>238</v>
      </c>
      <c r="F217" s="443"/>
      <c r="G217" s="472" t="s">
        <v>718</v>
      </c>
      <c r="H217" s="411"/>
      <c r="I217" s="411"/>
      <c r="J217" s="411"/>
      <c r="K217" s="411"/>
      <c r="L217" s="411"/>
      <c r="M217" s="411"/>
      <c r="N217" s="411"/>
      <c r="O217" s="411"/>
      <c r="P217" s="411"/>
      <c r="Q217" s="411"/>
      <c r="R217" s="411"/>
      <c r="S217" s="411"/>
      <c r="T217" s="411"/>
      <c r="U217" s="411"/>
      <c r="V217" s="412"/>
      <c r="W217" s="647" t="s">
        <v>667</v>
      </c>
      <c r="X217" s="648"/>
      <c r="Y217" s="648"/>
      <c r="Z217" s="648"/>
      <c r="AA217" s="649"/>
      <c r="AB217" s="650" t="s">
        <v>692</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21" customHeight="1" x14ac:dyDescent="0.15">
      <c r="A218" s="640"/>
      <c r="B218" s="628"/>
      <c r="C218" s="627"/>
      <c r="D218" s="628"/>
      <c r="E218" s="454"/>
      <c r="F218" s="267"/>
      <c r="G218" s="474"/>
      <c r="H218" s="415"/>
      <c r="I218" s="415"/>
      <c r="J218" s="415"/>
      <c r="K218" s="415"/>
      <c r="L218" s="415"/>
      <c r="M218" s="415"/>
      <c r="N218" s="415"/>
      <c r="O218" s="415"/>
      <c r="P218" s="415"/>
      <c r="Q218" s="415"/>
      <c r="R218" s="415"/>
      <c r="S218" s="415"/>
      <c r="T218" s="415"/>
      <c r="U218" s="415"/>
      <c r="V218" s="416"/>
      <c r="W218" s="653" t="s">
        <v>668</v>
      </c>
      <c r="X218" s="654"/>
      <c r="Y218" s="654"/>
      <c r="Z218" s="654"/>
      <c r="AA218" s="655"/>
      <c r="AB218" s="650" t="s">
        <v>719</v>
      </c>
      <c r="AC218" s="651"/>
      <c r="AD218" s="651"/>
      <c r="AE218" s="651"/>
      <c r="AF218" s="651"/>
      <c r="AG218" s="651"/>
      <c r="AH218" s="651"/>
      <c r="AI218" s="651"/>
      <c r="AJ218" s="651"/>
      <c r="AK218" s="651"/>
      <c r="AL218" s="651"/>
      <c r="AM218" s="651"/>
      <c r="AN218" s="651"/>
      <c r="AO218" s="651"/>
      <c r="AP218" s="651"/>
      <c r="AQ218" s="651"/>
      <c r="AR218" s="651"/>
      <c r="AS218" s="651"/>
      <c r="AT218" s="651"/>
      <c r="AU218" s="651"/>
      <c r="AV218" s="651"/>
      <c r="AW218" s="651"/>
      <c r="AX218" s="652"/>
    </row>
    <row r="219" spans="1:51" ht="34.5" customHeight="1" x14ac:dyDescent="0.15">
      <c r="A219" s="640"/>
      <c r="B219" s="628"/>
      <c r="C219" s="625" t="s">
        <v>675</v>
      </c>
      <c r="D219" s="626"/>
      <c r="E219" s="467" t="s">
        <v>359</v>
      </c>
      <c r="F219" s="443"/>
      <c r="G219" s="629" t="s">
        <v>226</v>
      </c>
      <c r="H219" s="630"/>
      <c r="I219" s="630"/>
      <c r="J219" s="631" t="s">
        <v>688</v>
      </c>
      <c r="K219" s="632"/>
      <c r="L219" s="632"/>
      <c r="M219" s="632"/>
      <c r="N219" s="632"/>
      <c r="O219" s="632"/>
      <c r="P219" s="632"/>
      <c r="Q219" s="632"/>
      <c r="R219" s="632"/>
      <c r="S219" s="632"/>
      <c r="T219" s="633"/>
      <c r="U219" s="611" t="s">
        <v>364</v>
      </c>
      <c r="V219" s="611"/>
      <c r="W219" s="611"/>
      <c r="X219" s="611"/>
      <c r="Y219" s="611"/>
      <c r="Z219" s="611"/>
      <c r="AA219" s="611"/>
      <c r="AB219" s="611"/>
      <c r="AC219" s="611"/>
      <c r="AD219" s="611"/>
      <c r="AE219" s="611"/>
      <c r="AF219" s="611"/>
      <c r="AG219" s="611"/>
      <c r="AH219" s="611"/>
      <c r="AI219" s="611"/>
      <c r="AJ219" s="611"/>
      <c r="AK219" s="611"/>
      <c r="AL219" s="611"/>
      <c r="AM219" s="611"/>
      <c r="AN219" s="611"/>
      <c r="AO219" s="611"/>
      <c r="AP219" s="611"/>
      <c r="AQ219" s="611"/>
      <c r="AR219" s="611"/>
      <c r="AS219" s="611"/>
      <c r="AT219" s="611"/>
      <c r="AU219" s="611"/>
      <c r="AV219" s="611"/>
      <c r="AW219" s="611"/>
      <c r="AX219" s="634"/>
      <c r="AY219" s="85"/>
    </row>
    <row r="220" spans="1:51" ht="34.5" customHeight="1" x14ac:dyDescent="0.15">
      <c r="A220" s="640"/>
      <c r="B220" s="628"/>
      <c r="C220" s="627"/>
      <c r="D220" s="628"/>
      <c r="E220" s="453"/>
      <c r="F220" s="264"/>
      <c r="G220" s="629" t="s">
        <v>676</v>
      </c>
      <c r="H220" s="630"/>
      <c r="I220" s="630"/>
      <c r="J220" s="630"/>
      <c r="K220" s="630"/>
      <c r="L220" s="630"/>
      <c r="M220" s="630"/>
      <c r="N220" s="630"/>
      <c r="O220" s="630"/>
      <c r="P220" s="630"/>
      <c r="Q220" s="630"/>
      <c r="R220" s="630"/>
      <c r="S220" s="630"/>
      <c r="T220" s="630"/>
      <c r="U220" s="610" t="s">
        <v>364</v>
      </c>
      <c r="V220" s="611"/>
      <c r="W220" s="611"/>
      <c r="X220" s="611"/>
      <c r="Y220" s="611"/>
      <c r="Z220" s="611"/>
      <c r="AA220" s="611"/>
      <c r="AB220" s="611"/>
      <c r="AC220" s="611"/>
      <c r="AD220" s="611"/>
      <c r="AE220" s="611"/>
      <c r="AF220" s="611"/>
      <c r="AG220" s="611"/>
      <c r="AH220" s="611"/>
      <c r="AI220" s="611"/>
      <c r="AJ220" s="611"/>
      <c r="AK220" s="611"/>
      <c r="AL220" s="611"/>
      <c r="AM220" s="611"/>
      <c r="AN220" s="611"/>
      <c r="AO220" s="611"/>
      <c r="AP220" s="611"/>
      <c r="AQ220" s="611"/>
      <c r="AR220" s="611"/>
      <c r="AS220" s="611"/>
      <c r="AT220" s="611"/>
      <c r="AU220" s="611"/>
      <c r="AV220" s="611"/>
      <c r="AW220" s="611"/>
      <c r="AX220" s="634"/>
      <c r="AY220" s="85"/>
    </row>
    <row r="221" spans="1:51" ht="34.5" customHeight="1" thickBot="1" x14ac:dyDescent="0.2">
      <c r="A221" s="640"/>
      <c r="B221" s="628"/>
      <c r="C221" s="627"/>
      <c r="D221" s="628"/>
      <c r="E221" s="454"/>
      <c r="F221" s="267"/>
      <c r="G221" s="629" t="s">
        <v>668</v>
      </c>
      <c r="H221" s="630"/>
      <c r="I221" s="630"/>
      <c r="J221" s="630"/>
      <c r="K221" s="630"/>
      <c r="L221" s="630"/>
      <c r="M221" s="630"/>
      <c r="N221" s="630"/>
      <c r="O221" s="630"/>
      <c r="P221" s="630"/>
      <c r="Q221" s="630"/>
      <c r="R221" s="630"/>
      <c r="S221" s="630"/>
      <c r="T221" s="630"/>
      <c r="U221" s="635" t="s">
        <v>364</v>
      </c>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80.25"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687</v>
      </c>
      <c r="AE224" s="721"/>
      <c r="AF224" s="721"/>
      <c r="AG224" s="722" t="s">
        <v>720</v>
      </c>
      <c r="AH224" s="723"/>
      <c r="AI224" s="723"/>
      <c r="AJ224" s="723"/>
      <c r="AK224" s="723"/>
      <c r="AL224" s="723"/>
      <c r="AM224" s="723"/>
      <c r="AN224" s="723"/>
      <c r="AO224" s="723"/>
      <c r="AP224" s="723"/>
      <c r="AQ224" s="723"/>
      <c r="AR224" s="723"/>
      <c r="AS224" s="723"/>
      <c r="AT224" s="723"/>
      <c r="AU224" s="723"/>
      <c r="AV224" s="723"/>
      <c r="AW224" s="723"/>
      <c r="AX224" s="724"/>
    </row>
    <row r="225" spans="1:50" ht="80.25"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6" t="s">
        <v>687</v>
      </c>
      <c r="AE225" s="657"/>
      <c r="AF225" s="657"/>
      <c r="AG225" s="671" t="s">
        <v>721</v>
      </c>
      <c r="AH225" s="672"/>
      <c r="AI225" s="672"/>
      <c r="AJ225" s="672"/>
      <c r="AK225" s="672"/>
      <c r="AL225" s="672"/>
      <c r="AM225" s="672"/>
      <c r="AN225" s="672"/>
      <c r="AO225" s="672"/>
      <c r="AP225" s="672"/>
      <c r="AQ225" s="672"/>
      <c r="AR225" s="672"/>
      <c r="AS225" s="672"/>
      <c r="AT225" s="672"/>
      <c r="AU225" s="672"/>
      <c r="AV225" s="672"/>
      <c r="AW225" s="672"/>
      <c r="AX225" s="673"/>
    </row>
    <row r="226" spans="1:50" ht="80.25" customHeight="1" x14ac:dyDescent="0.15">
      <c r="A226" s="715"/>
      <c r="B226" s="716"/>
      <c r="C226" s="674" t="s">
        <v>132</v>
      </c>
      <c r="D226" s="675"/>
      <c r="E226" s="675"/>
      <c r="F226" s="675"/>
      <c r="G226" s="675"/>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6"/>
      <c r="AD226" s="677" t="s">
        <v>687</v>
      </c>
      <c r="AE226" s="678"/>
      <c r="AF226" s="678"/>
      <c r="AG226" s="679" t="s">
        <v>721</v>
      </c>
      <c r="AH226" s="413"/>
      <c r="AI226" s="413"/>
      <c r="AJ226" s="413"/>
      <c r="AK226" s="413"/>
      <c r="AL226" s="413"/>
      <c r="AM226" s="413"/>
      <c r="AN226" s="413"/>
      <c r="AO226" s="413"/>
      <c r="AP226" s="413"/>
      <c r="AQ226" s="413"/>
      <c r="AR226" s="413"/>
      <c r="AS226" s="413"/>
      <c r="AT226" s="413"/>
      <c r="AU226" s="413"/>
      <c r="AV226" s="413"/>
      <c r="AW226" s="413"/>
      <c r="AX226" s="680"/>
    </row>
    <row r="227" spans="1:50" ht="27" customHeight="1" x14ac:dyDescent="0.15">
      <c r="A227" s="681" t="s">
        <v>36</v>
      </c>
      <c r="B227" s="682"/>
      <c r="C227" s="688" t="s">
        <v>38</v>
      </c>
      <c r="D227" s="689"/>
      <c r="E227" s="690"/>
      <c r="F227" s="690"/>
      <c r="G227" s="690"/>
      <c r="H227" s="690"/>
      <c r="I227" s="690"/>
      <c r="J227" s="690"/>
      <c r="K227" s="690"/>
      <c r="L227" s="690"/>
      <c r="M227" s="690"/>
      <c r="N227" s="690"/>
      <c r="O227" s="690"/>
      <c r="P227" s="690"/>
      <c r="Q227" s="690"/>
      <c r="R227" s="690"/>
      <c r="S227" s="690"/>
      <c r="T227" s="690"/>
      <c r="U227" s="690"/>
      <c r="V227" s="690"/>
      <c r="W227" s="690"/>
      <c r="X227" s="690"/>
      <c r="Y227" s="690"/>
      <c r="Z227" s="690"/>
      <c r="AA227" s="690"/>
      <c r="AB227" s="690"/>
      <c r="AC227" s="691"/>
      <c r="AD227" s="692" t="s">
        <v>693</v>
      </c>
      <c r="AE227" s="693"/>
      <c r="AF227" s="693"/>
      <c r="AG227" s="694"/>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3"/>
      <c r="B228" s="684"/>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6" t="s">
        <v>694</v>
      </c>
      <c r="AE228" s="657"/>
      <c r="AF228" s="658"/>
      <c r="AG228" s="679"/>
      <c r="AH228" s="413"/>
      <c r="AI228" s="413"/>
      <c r="AJ228" s="413"/>
      <c r="AK228" s="413"/>
      <c r="AL228" s="413"/>
      <c r="AM228" s="413"/>
      <c r="AN228" s="413"/>
      <c r="AO228" s="413"/>
      <c r="AP228" s="413"/>
      <c r="AQ228" s="413"/>
      <c r="AR228" s="413"/>
      <c r="AS228" s="413"/>
      <c r="AT228" s="413"/>
      <c r="AU228" s="413"/>
      <c r="AV228" s="413"/>
      <c r="AW228" s="413"/>
      <c r="AX228" s="680"/>
    </row>
    <row r="229" spans="1:50" ht="26.25" customHeight="1" x14ac:dyDescent="0.15">
      <c r="A229" s="683"/>
      <c r="B229" s="684"/>
      <c r="C229" s="698"/>
      <c r="D229" s="699"/>
      <c r="E229" s="659" t="s">
        <v>289</v>
      </c>
      <c r="F229" s="660"/>
      <c r="G229" s="660"/>
      <c r="H229" s="660"/>
      <c r="I229" s="660"/>
      <c r="J229" s="660"/>
      <c r="K229" s="660"/>
      <c r="L229" s="660"/>
      <c r="M229" s="660"/>
      <c r="N229" s="660"/>
      <c r="O229" s="660"/>
      <c r="P229" s="660"/>
      <c r="Q229" s="660"/>
      <c r="R229" s="660"/>
      <c r="S229" s="660"/>
      <c r="T229" s="660"/>
      <c r="U229" s="660"/>
      <c r="V229" s="660"/>
      <c r="W229" s="660"/>
      <c r="X229" s="660"/>
      <c r="Y229" s="660"/>
      <c r="Z229" s="660"/>
      <c r="AA229" s="660"/>
      <c r="AB229" s="660"/>
      <c r="AC229" s="661"/>
      <c r="AD229" s="662" t="s">
        <v>694</v>
      </c>
      <c r="AE229" s="663"/>
      <c r="AF229" s="663"/>
      <c r="AG229" s="679"/>
      <c r="AH229" s="413"/>
      <c r="AI229" s="413"/>
      <c r="AJ229" s="413"/>
      <c r="AK229" s="413"/>
      <c r="AL229" s="413"/>
      <c r="AM229" s="413"/>
      <c r="AN229" s="413"/>
      <c r="AO229" s="413"/>
      <c r="AP229" s="413"/>
      <c r="AQ229" s="413"/>
      <c r="AR229" s="413"/>
      <c r="AS229" s="413"/>
      <c r="AT229" s="413"/>
      <c r="AU229" s="413"/>
      <c r="AV229" s="413"/>
      <c r="AW229" s="413"/>
      <c r="AX229" s="680"/>
    </row>
    <row r="230" spans="1:50" ht="71.25" customHeight="1" x14ac:dyDescent="0.15">
      <c r="A230" s="683"/>
      <c r="B230" s="685"/>
      <c r="C230" s="664" t="s">
        <v>39</v>
      </c>
      <c r="D230" s="665"/>
      <c r="E230" s="665"/>
      <c r="F230" s="665"/>
      <c r="G230" s="665"/>
      <c r="H230" s="665"/>
      <c r="I230" s="665"/>
      <c r="J230" s="665"/>
      <c r="K230" s="665"/>
      <c r="L230" s="665"/>
      <c r="M230" s="665"/>
      <c r="N230" s="665"/>
      <c r="O230" s="665"/>
      <c r="P230" s="665"/>
      <c r="Q230" s="665"/>
      <c r="R230" s="665"/>
      <c r="S230" s="665"/>
      <c r="T230" s="665"/>
      <c r="U230" s="665"/>
      <c r="V230" s="665"/>
      <c r="W230" s="665"/>
      <c r="X230" s="665"/>
      <c r="Y230" s="665"/>
      <c r="Z230" s="665"/>
      <c r="AA230" s="665"/>
      <c r="AB230" s="665"/>
      <c r="AC230" s="665"/>
      <c r="AD230" s="666" t="s">
        <v>687</v>
      </c>
      <c r="AE230" s="667"/>
      <c r="AF230" s="667"/>
      <c r="AG230" s="668" t="s">
        <v>721</v>
      </c>
      <c r="AH230" s="669"/>
      <c r="AI230" s="669"/>
      <c r="AJ230" s="669"/>
      <c r="AK230" s="669"/>
      <c r="AL230" s="669"/>
      <c r="AM230" s="669"/>
      <c r="AN230" s="669"/>
      <c r="AO230" s="669"/>
      <c r="AP230" s="669"/>
      <c r="AQ230" s="669"/>
      <c r="AR230" s="669"/>
      <c r="AS230" s="669"/>
      <c r="AT230" s="669"/>
      <c r="AU230" s="669"/>
      <c r="AV230" s="669"/>
      <c r="AW230" s="669"/>
      <c r="AX230" s="670"/>
    </row>
    <row r="231" spans="1:50" ht="32.25" customHeight="1" x14ac:dyDescent="0.15">
      <c r="A231" s="683"/>
      <c r="B231" s="685"/>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6" t="s">
        <v>687</v>
      </c>
      <c r="AE231" s="657"/>
      <c r="AF231" s="657"/>
      <c r="AG231" s="671" t="s">
        <v>722</v>
      </c>
      <c r="AH231" s="672"/>
      <c r="AI231" s="672"/>
      <c r="AJ231" s="672"/>
      <c r="AK231" s="672"/>
      <c r="AL231" s="672"/>
      <c r="AM231" s="672"/>
      <c r="AN231" s="672"/>
      <c r="AO231" s="672"/>
      <c r="AP231" s="672"/>
      <c r="AQ231" s="672"/>
      <c r="AR231" s="672"/>
      <c r="AS231" s="672"/>
      <c r="AT231" s="672"/>
      <c r="AU231" s="672"/>
      <c r="AV231" s="672"/>
      <c r="AW231" s="672"/>
      <c r="AX231" s="673"/>
    </row>
    <row r="232" spans="1:50" ht="26.25" customHeight="1" x14ac:dyDescent="0.15">
      <c r="A232" s="683"/>
      <c r="B232" s="685"/>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6" t="s">
        <v>693</v>
      </c>
      <c r="AE232" s="657"/>
      <c r="AF232" s="657"/>
      <c r="AG232" s="671" t="s">
        <v>364</v>
      </c>
      <c r="AH232" s="672"/>
      <c r="AI232" s="672"/>
      <c r="AJ232" s="672"/>
      <c r="AK232" s="672"/>
      <c r="AL232" s="672"/>
      <c r="AM232" s="672"/>
      <c r="AN232" s="672"/>
      <c r="AO232" s="672"/>
      <c r="AP232" s="672"/>
      <c r="AQ232" s="672"/>
      <c r="AR232" s="672"/>
      <c r="AS232" s="672"/>
      <c r="AT232" s="672"/>
      <c r="AU232" s="672"/>
      <c r="AV232" s="672"/>
      <c r="AW232" s="672"/>
      <c r="AX232" s="673"/>
    </row>
    <row r="233" spans="1:50" ht="31.5" customHeight="1" x14ac:dyDescent="0.15">
      <c r="A233" s="683"/>
      <c r="B233" s="685"/>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6" t="s">
        <v>687</v>
      </c>
      <c r="AE233" s="657"/>
      <c r="AF233" s="657"/>
      <c r="AG233" s="671" t="s">
        <v>723</v>
      </c>
      <c r="AH233" s="672"/>
      <c r="AI233" s="672"/>
      <c r="AJ233" s="672"/>
      <c r="AK233" s="672"/>
      <c r="AL233" s="672"/>
      <c r="AM233" s="672"/>
      <c r="AN233" s="672"/>
      <c r="AO233" s="672"/>
      <c r="AP233" s="672"/>
      <c r="AQ233" s="672"/>
      <c r="AR233" s="672"/>
      <c r="AS233" s="672"/>
      <c r="AT233" s="672"/>
      <c r="AU233" s="672"/>
      <c r="AV233" s="672"/>
      <c r="AW233" s="672"/>
      <c r="AX233" s="673"/>
    </row>
    <row r="234" spans="1:50" ht="50.25" customHeight="1" x14ac:dyDescent="0.15">
      <c r="A234" s="683"/>
      <c r="B234" s="685"/>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7" t="s">
        <v>687</v>
      </c>
      <c r="AE234" s="678"/>
      <c r="AF234" s="678"/>
      <c r="AG234" s="742" t="s">
        <v>724</v>
      </c>
      <c r="AH234" s="743"/>
      <c r="AI234" s="743"/>
      <c r="AJ234" s="743"/>
      <c r="AK234" s="743"/>
      <c r="AL234" s="743"/>
      <c r="AM234" s="743"/>
      <c r="AN234" s="743"/>
      <c r="AO234" s="743"/>
      <c r="AP234" s="743"/>
      <c r="AQ234" s="743"/>
      <c r="AR234" s="743"/>
      <c r="AS234" s="743"/>
      <c r="AT234" s="743"/>
      <c r="AU234" s="743"/>
      <c r="AV234" s="743"/>
      <c r="AW234" s="743"/>
      <c r="AX234" s="744"/>
    </row>
    <row r="235" spans="1:50" ht="48" customHeight="1" x14ac:dyDescent="0.15">
      <c r="A235" s="683"/>
      <c r="B235" s="685"/>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6" t="s">
        <v>687</v>
      </c>
      <c r="AE235" s="657"/>
      <c r="AF235" s="658"/>
      <c r="AG235" s="671" t="s">
        <v>725</v>
      </c>
      <c r="AH235" s="672"/>
      <c r="AI235" s="672"/>
      <c r="AJ235" s="672"/>
      <c r="AK235" s="672"/>
      <c r="AL235" s="672"/>
      <c r="AM235" s="672"/>
      <c r="AN235" s="672"/>
      <c r="AO235" s="672"/>
      <c r="AP235" s="672"/>
      <c r="AQ235" s="672"/>
      <c r="AR235" s="672"/>
      <c r="AS235" s="672"/>
      <c r="AT235" s="672"/>
      <c r="AU235" s="672"/>
      <c r="AV235" s="672"/>
      <c r="AW235" s="672"/>
      <c r="AX235" s="673"/>
    </row>
    <row r="236" spans="1:50" ht="26.25" customHeight="1" x14ac:dyDescent="0.15">
      <c r="A236" s="686"/>
      <c r="B236" s="687"/>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693</v>
      </c>
      <c r="AE236" s="735"/>
      <c r="AF236" s="736"/>
      <c r="AG236" s="737" t="s">
        <v>364</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1"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6" t="s">
        <v>693</v>
      </c>
      <c r="AE237" s="667"/>
      <c r="AF237" s="777"/>
      <c r="AG237" s="668" t="s">
        <v>364</v>
      </c>
      <c r="AH237" s="669"/>
      <c r="AI237" s="669"/>
      <c r="AJ237" s="669"/>
      <c r="AK237" s="669"/>
      <c r="AL237" s="669"/>
      <c r="AM237" s="669"/>
      <c r="AN237" s="669"/>
      <c r="AO237" s="669"/>
      <c r="AP237" s="669"/>
      <c r="AQ237" s="669"/>
      <c r="AR237" s="669"/>
      <c r="AS237" s="669"/>
      <c r="AT237" s="669"/>
      <c r="AU237" s="669"/>
      <c r="AV237" s="669"/>
      <c r="AW237" s="669"/>
      <c r="AX237" s="670"/>
    </row>
    <row r="238" spans="1:50" ht="35.25" customHeight="1" x14ac:dyDescent="0.15">
      <c r="A238" s="683"/>
      <c r="B238" s="685"/>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693</v>
      </c>
      <c r="AE238" s="782"/>
      <c r="AF238" s="782"/>
      <c r="AG238" s="671" t="s">
        <v>364</v>
      </c>
      <c r="AH238" s="672"/>
      <c r="AI238" s="672"/>
      <c r="AJ238" s="672"/>
      <c r="AK238" s="672"/>
      <c r="AL238" s="672"/>
      <c r="AM238" s="672"/>
      <c r="AN238" s="672"/>
      <c r="AO238" s="672"/>
      <c r="AP238" s="672"/>
      <c r="AQ238" s="672"/>
      <c r="AR238" s="672"/>
      <c r="AS238" s="672"/>
      <c r="AT238" s="672"/>
      <c r="AU238" s="672"/>
      <c r="AV238" s="672"/>
      <c r="AW238" s="672"/>
      <c r="AX238" s="673"/>
    </row>
    <row r="239" spans="1:50" ht="27" customHeight="1" x14ac:dyDescent="0.15">
      <c r="A239" s="683"/>
      <c r="B239" s="685"/>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6" t="s">
        <v>693</v>
      </c>
      <c r="AE239" s="657"/>
      <c r="AF239" s="657"/>
      <c r="AG239" s="671" t="s">
        <v>364</v>
      </c>
      <c r="AH239" s="672"/>
      <c r="AI239" s="672"/>
      <c r="AJ239" s="672"/>
      <c r="AK239" s="672"/>
      <c r="AL239" s="672"/>
      <c r="AM239" s="672"/>
      <c r="AN239" s="672"/>
      <c r="AO239" s="672"/>
      <c r="AP239" s="672"/>
      <c r="AQ239" s="672"/>
      <c r="AR239" s="672"/>
      <c r="AS239" s="672"/>
      <c r="AT239" s="672"/>
      <c r="AU239" s="672"/>
      <c r="AV239" s="672"/>
      <c r="AW239" s="672"/>
      <c r="AX239" s="673"/>
    </row>
    <row r="240" spans="1:50" ht="27" customHeight="1" x14ac:dyDescent="0.15">
      <c r="A240" s="686"/>
      <c r="B240" s="687"/>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6" t="s">
        <v>693</v>
      </c>
      <c r="AE240" s="657"/>
      <c r="AF240" s="657"/>
      <c r="AG240" s="755" t="s">
        <v>364</v>
      </c>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thickBot="1" x14ac:dyDescent="0.2">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89"/>
      <c r="AD241" s="692" t="s">
        <v>693</v>
      </c>
      <c r="AE241" s="693"/>
      <c r="AF241" s="765"/>
      <c r="AG241" s="694"/>
      <c r="AH241" s="411"/>
      <c r="AI241" s="411"/>
      <c r="AJ241" s="411"/>
      <c r="AK241" s="411"/>
      <c r="AL241" s="411"/>
      <c r="AM241" s="411"/>
      <c r="AN241" s="411"/>
      <c r="AO241" s="411"/>
      <c r="AP241" s="411"/>
      <c r="AQ241" s="411"/>
      <c r="AR241" s="411"/>
      <c r="AS241" s="411"/>
      <c r="AT241" s="411"/>
      <c r="AU241" s="411"/>
      <c r="AV241" s="411"/>
      <c r="AW241" s="411"/>
      <c r="AX241" s="695"/>
    </row>
    <row r="242" spans="1:52" ht="19.7" hidden="1"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79"/>
      <c r="AH242" s="413"/>
      <c r="AI242" s="413"/>
      <c r="AJ242" s="413"/>
      <c r="AK242" s="413"/>
      <c r="AL242" s="413"/>
      <c r="AM242" s="413"/>
      <c r="AN242" s="413"/>
      <c r="AO242" s="413"/>
      <c r="AP242" s="413"/>
      <c r="AQ242" s="413"/>
      <c r="AR242" s="413"/>
      <c r="AS242" s="413"/>
      <c r="AT242" s="413"/>
      <c r="AU242" s="413"/>
      <c r="AV242" s="413"/>
      <c r="AW242" s="413"/>
      <c r="AX242" s="680"/>
    </row>
    <row r="243" spans="1:52" ht="24.75" hidden="1" customHeight="1" x14ac:dyDescent="0.15">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79"/>
      <c r="AH243" s="413"/>
      <c r="AI243" s="413"/>
      <c r="AJ243" s="413"/>
      <c r="AK243" s="413"/>
      <c r="AL243" s="413"/>
      <c r="AM243" s="413"/>
      <c r="AN243" s="413"/>
      <c r="AO243" s="413"/>
      <c r="AP243" s="413"/>
      <c r="AQ243" s="413"/>
      <c r="AR243" s="413"/>
      <c r="AS243" s="413"/>
      <c r="AT243" s="413"/>
      <c r="AU243" s="413"/>
      <c r="AV243" s="413"/>
      <c r="AW243" s="413"/>
      <c r="AX243" s="680"/>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79"/>
      <c r="AH244" s="413"/>
      <c r="AI244" s="413"/>
      <c r="AJ244" s="413"/>
      <c r="AK244" s="413"/>
      <c r="AL244" s="413"/>
      <c r="AM244" s="413"/>
      <c r="AN244" s="413"/>
      <c r="AO244" s="413"/>
      <c r="AP244" s="413"/>
      <c r="AQ244" s="413"/>
      <c r="AR244" s="413"/>
      <c r="AS244" s="413"/>
      <c r="AT244" s="413"/>
      <c r="AU244" s="413"/>
      <c r="AV244" s="413"/>
      <c r="AW244" s="413"/>
      <c r="AX244" s="680"/>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79"/>
      <c r="AH245" s="413"/>
      <c r="AI245" s="413"/>
      <c r="AJ245" s="413"/>
      <c r="AK245" s="413"/>
      <c r="AL245" s="413"/>
      <c r="AM245" s="413"/>
      <c r="AN245" s="413"/>
      <c r="AO245" s="413"/>
      <c r="AP245" s="413"/>
      <c r="AQ245" s="413"/>
      <c r="AR245" s="413"/>
      <c r="AS245" s="413"/>
      <c r="AT245" s="413"/>
      <c r="AU245" s="413"/>
      <c r="AV245" s="413"/>
      <c r="AW245" s="413"/>
      <c r="AX245" s="680"/>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79"/>
      <c r="AH246" s="413"/>
      <c r="AI246" s="413"/>
      <c r="AJ246" s="413"/>
      <c r="AK246" s="413"/>
      <c r="AL246" s="413"/>
      <c r="AM246" s="413"/>
      <c r="AN246" s="413"/>
      <c r="AO246" s="413"/>
      <c r="AP246" s="413"/>
      <c r="AQ246" s="413"/>
      <c r="AR246" s="413"/>
      <c r="AS246" s="413"/>
      <c r="AT246" s="413"/>
      <c r="AU246" s="413"/>
      <c r="AV246" s="413"/>
      <c r="AW246" s="413"/>
      <c r="AX246" s="680"/>
    </row>
    <row r="247" spans="1:52" ht="24.75" hidden="1"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6"/>
      <c r="C249" s="636"/>
      <c r="D249" s="636"/>
      <c r="E249" s="636"/>
      <c r="F249" s="636"/>
      <c r="G249" s="636"/>
      <c r="H249" s="636"/>
      <c r="I249" s="636"/>
      <c r="J249" s="636"/>
      <c r="K249" s="636"/>
      <c r="L249" s="636"/>
      <c r="M249" s="636"/>
      <c r="N249" s="636"/>
      <c r="O249" s="636"/>
      <c r="P249" s="636"/>
      <c r="Q249" s="636"/>
      <c r="R249" s="636"/>
      <c r="S249" s="636"/>
      <c r="T249" s="636"/>
      <c r="U249" s="636"/>
      <c r="V249" s="636"/>
      <c r="W249" s="636"/>
      <c r="X249" s="636"/>
      <c r="Y249" s="636"/>
      <c r="Z249" s="636"/>
      <c r="AA249" s="636"/>
      <c r="AB249" s="636"/>
      <c r="AC249" s="636"/>
      <c r="AD249" s="636"/>
      <c r="AE249" s="636"/>
      <c r="AF249" s="636"/>
      <c r="AG249" s="636"/>
      <c r="AH249" s="636"/>
      <c r="AI249" s="636"/>
      <c r="AJ249" s="636"/>
      <c r="AK249" s="636"/>
      <c r="AL249" s="636"/>
      <c r="AM249" s="636"/>
      <c r="AN249" s="636"/>
      <c r="AO249" s="636"/>
      <c r="AP249" s="636"/>
      <c r="AQ249" s="636"/>
      <c r="AR249" s="636"/>
      <c r="AS249" s="636"/>
      <c r="AT249" s="636"/>
      <c r="AU249" s="636"/>
      <c r="AV249" s="636"/>
      <c r="AW249" s="636"/>
      <c r="AX249" s="637"/>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70"/>
      <c r="C251" s="470"/>
      <c r="D251" s="471"/>
      <c r="E251" s="793" t="s">
        <v>695</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5" t="s">
        <v>356</v>
      </c>
      <c r="B252" s="585"/>
      <c r="C252" s="585"/>
      <c r="D252" s="585"/>
      <c r="E252" s="793" t="s">
        <v>695</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5" t="s">
        <v>355</v>
      </c>
      <c r="B253" s="585"/>
      <c r="C253" s="585"/>
      <c r="D253" s="585"/>
      <c r="E253" s="793" t="s">
        <v>695</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5" t="s">
        <v>354</v>
      </c>
      <c r="B254" s="585"/>
      <c r="C254" s="585"/>
      <c r="D254" s="585"/>
      <c r="E254" s="793" t="s">
        <v>695</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5" t="s">
        <v>353</v>
      </c>
      <c r="B255" s="585"/>
      <c r="C255" s="585"/>
      <c r="D255" s="585"/>
      <c r="E255" s="793" t="s">
        <v>695</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5" t="s">
        <v>352</v>
      </c>
      <c r="B256" s="585"/>
      <c r="C256" s="585"/>
      <c r="D256" s="585"/>
      <c r="E256" s="793" t="s">
        <v>695</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5" t="s">
        <v>351</v>
      </c>
      <c r="B257" s="585"/>
      <c r="C257" s="585"/>
      <c r="D257" s="585"/>
      <c r="E257" s="793" t="s">
        <v>695</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5" t="s">
        <v>350</v>
      </c>
      <c r="B258" s="585"/>
      <c r="C258" s="585"/>
      <c r="D258" s="585"/>
      <c r="E258" s="793" t="s">
        <v>695</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5" t="s">
        <v>497</v>
      </c>
      <c r="B259" s="585"/>
      <c r="C259" s="585"/>
      <c r="D259" s="585"/>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5" t="s">
        <v>673</v>
      </c>
      <c r="B260" s="585"/>
      <c r="C260" s="585"/>
      <c r="D260" s="585"/>
      <c r="E260" s="811" t="s">
        <v>685</v>
      </c>
      <c r="F260" s="812"/>
      <c r="G260" s="812"/>
      <c r="H260" s="92"/>
      <c r="I260" s="812"/>
      <c r="J260" s="812"/>
      <c r="K260" s="92"/>
      <c r="L260" s="808">
        <v>797</v>
      </c>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5" t="s">
        <v>465</v>
      </c>
      <c r="B261" s="585"/>
      <c r="C261" s="585"/>
      <c r="D261" s="585"/>
      <c r="E261" s="823">
        <v>2021</v>
      </c>
      <c r="F261" s="824"/>
      <c r="G261" s="812" t="s">
        <v>726</v>
      </c>
      <c r="H261" s="812"/>
      <c r="I261" s="812"/>
      <c r="J261" s="824">
        <v>20</v>
      </c>
      <c r="K261" s="824"/>
      <c r="L261" s="808">
        <v>871</v>
      </c>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t="s">
        <v>727</v>
      </c>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972"/>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972"/>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972"/>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972"/>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972"/>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972"/>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972"/>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972"/>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972"/>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972"/>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972"/>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972"/>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972"/>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972"/>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972"/>
      <c r="T283" s="972"/>
      <c r="U283" s="972"/>
      <c r="V283" s="972"/>
      <c r="W283" s="972"/>
      <c r="X283" s="972"/>
      <c r="Y283" s="972"/>
      <c r="Z283" s="972"/>
      <c r="AA283" s="972"/>
      <c r="AB283" s="972"/>
      <c r="AC283" s="972"/>
      <c r="AD283" s="972"/>
      <c r="AE283" s="972"/>
      <c r="AF283" s="972"/>
      <c r="AG283" s="972"/>
      <c r="AH283" s="972"/>
      <c r="AI283" s="972"/>
      <c r="AJ283" s="972"/>
      <c r="AK283" s="972"/>
      <c r="AL283" s="972"/>
      <c r="AM283" s="972"/>
      <c r="AN283" s="972"/>
      <c r="AO283" s="972"/>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thickBot="1" x14ac:dyDescent="0.2">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346</v>
      </c>
      <c r="B301" s="829"/>
      <c r="C301" s="829"/>
      <c r="D301" s="829"/>
      <c r="E301" s="829"/>
      <c r="F301" s="830"/>
      <c r="G301" s="834" t="s">
        <v>728</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t="s">
        <v>729</v>
      </c>
      <c r="H303" s="847"/>
      <c r="I303" s="847"/>
      <c r="J303" s="847"/>
      <c r="K303" s="848"/>
      <c r="L303" s="849" t="s">
        <v>730</v>
      </c>
      <c r="M303" s="850"/>
      <c r="N303" s="850"/>
      <c r="O303" s="850"/>
      <c r="P303" s="850"/>
      <c r="Q303" s="850"/>
      <c r="R303" s="850"/>
      <c r="S303" s="850"/>
      <c r="T303" s="850"/>
      <c r="U303" s="850"/>
      <c r="V303" s="850"/>
      <c r="W303" s="850"/>
      <c r="X303" s="851"/>
      <c r="Y303" s="852">
        <v>354</v>
      </c>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customHeight="1" x14ac:dyDescent="0.15">
      <c r="A304" s="831"/>
      <c r="B304" s="832"/>
      <c r="C304" s="832"/>
      <c r="D304" s="832"/>
      <c r="E304" s="832"/>
      <c r="F304" s="833"/>
      <c r="G304" s="819" t="s">
        <v>729</v>
      </c>
      <c r="H304" s="820"/>
      <c r="I304" s="820"/>
      <c r="J304" s="820"/>
      <c r="K304" s="821"/>
      <c r="L304" s="813" t="s">
        <v>731</v>
      </c>
      <c r="M304" s="814"/>
      <c r="N304" s="814"/>
      <c r="O304" s="814"/>
      <c r="P304" s="814"/>
      <c r="Q304" s="814"/>
      <c r="R304" s="814"/>
      <c r="S304" s="814"/>
      <c r="T304" s="814"/>
      <c r="U304" s="814"/>
      <c r="V304" s="814"/>
      <c r="W304" s="814"/>
      <c r="X304" s="815"/>
      <c r="Y304" s="816">
        <v>13</v>
      </c>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customHeight="1" x14ac:dyDescent="0.15">
      <c r="A305" s="831"/>
      <c r="B305" s="832"/>
      <c r="C305" s="832"/>
      <c r="D305" s="832"/>
      <c r="E305" s="832"/>
      <c r="F305" s="833"/>
      <c r="G305" s="819" t="s">
        <v>729</v>
      </c>
      <c r="H305" s="820"/>
      <c r="I305" s="820"/>
      <c r="J305" s="820"/>
      <c r="K305" s="821"/>
      <c r="L305" s="813" t="s">
        <v>732</v>
      </c>
      <c r="M305" s="814"/>
      <c r="N305" s="814"/>
      <c r="O305" s="814"/>
      <c r="P305" s="814"/>
      <c r="Q305" s="814"/>
      <c r="R305" s="814"/>
      <c r="S305" s="814"/>
      <c r="T305" s="814"/>
      <c r="U305" s="814"/>
      <c r="V305" s="814"/>
      <c r="W305" s="814"/>
      <c r="X305" s="815"/>
      <c r="Y305" s="816">
        <v>0</v>
      </c>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15">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367</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x14ac:dyDescent="0.2">
      <c r="A353" s="884" t="s">
        <v>658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270</v>
      </c>
      <c r="K358" s="585"/>
      <c r="L358" s="585"/>
      <c r="M358" s="585"/>
      <c r="N358" s="585"/>
      <c r="O358" s="585"/>
      <c r="P358" s="440" t="s">
        <v>25</v>
      </c>
      <c r="Q358" s="440"/>
      <c r="R358" s="440"/>
      <c r="S358" s="440"/>
      <c r="T358" s="440"/>
      <c r="U358" s="440"/>
      <c r="V358" s="440"/>
      <c r="W358" s="440"/>
      <c r="X358" s="440"/>
      <c r="Y358" s="891" t="s">
        <v>269</v>
      </c>
      <c r="Z358" s="892"/>
      <c r="AA358" s="892"/>
      <c r="AB358" s="892"/>
      <c r="AC358" s="890" t="s">
        <v>306</v>
      </c>
      <c r="AD358" s="890"/>
      <c r="AE358" s="890"/>
      <c r="AF358" s="890"/>
      <c r="AG358" s="890"/>
      <c r="AH358" s="891" t="s">
        <v>327</v>
      </c>
      <c r="AI358" s="889"/>
      <c r="AJ358" s="889"/>
      <c r="AK358" s="889"/>
      <c r="AL358" s="889" t="s">
        <v>19</v>
      </c>
      <c r="AM358" s="889"/>
      <c r="AN358" s="889"/>
      <c r="AO358" s="893"/>
      <c r="AP358" s="865" t="s">
        <v>271</v>
      </c>
      <c r="AQ358" s="865"/>
      <c r="AR358" s="865"/>
      <c r="AS358" s="865"/>
      <c r="AT358" s="865"/>
      <c r="AU358" s="865"/>
      <c r="AV358" s="865"/>
      <c r="AW358" s="865"/>
      <c r="AX358" s="865"/>
    </row>
    <row r="359" spans="1:51" ht="30" customHeight="1" x14ac:dyDescent="0.15">
      <c r="A359" s="866">
        <v>1</v>
      </c>
      <c r="B359" s="866">
        <v>1</v>
      </c>
      <c r="C359" s="867" t="s">
        <v>733</v>
      </c>
      <c r="D359" s="868"/>
      <c r="E359" s="868"/>
      <c r="F359" s="868"/>
      <c r="G359" s="868"/>
      <c r="H359" s="868"/>
      <c r="I359" s="868"/>
      <c r="J359" s="869">
        <v>6000020271004</v>
      </c>
      <c r="K359" s="870"/>
      <c r="L359" s="870"/>
      <c r="M359" s="870"/>
      <c r="N359" s="870"/>
      <c r="O359" s="870"/>
      <c r="P359" s="871" t="s">
        <v>734</v>
      </c>
      <c r="Q359" s="872"/>
      <c r="R359" s="872"/>
      <c r="S359" s="872"/>
      <c r="T359" s="872"/>
      <c r="U359" s="872"/>
      <c r="V359" s="872"/>
      <c r="W359" s="872"/>
      <c r="X359" s="872"/>
      <c r="Y359" s="873">
        <v>367</v>
      </c>
      <c r="Z359" s="874"/>
      <c r="AA359" s="874"/>
      <c r="AB359" s="875"/>
      <c r="AC359" s="876" t="s">
        <v>735</v>
      </c>
      <c r="AD359" s="877"/>
      <c r="AE359" s="877"/>
      <c r="AF359" s="877"/>
      <c r="AG359" s="877"/>
      <c r="AH359" s="878" t="s">
        <v>364</v>
      </c>
      <c r="AI359" s="879"/>
      <c r="AJ359" s="879"/>
      <c r="AK359" s="879"/>
      <c r="AL359" s="880" t="s">
        <v>364</v>
      </c>
      <c r="AM359" s="881"/>
      <c r="AN359" s="881"/>
      <c r="AO359" s="882"/>
      <c r="AP359" s="883" t="s">
        <v>364</v>
      </c>
      <c r="AQ359" s="883"/>
      <c r="AR359" s="883"/>
      <c r="AS359" s="883"/>
      <c r="AT359" s="883"/>
      <c r="AU359" s="883"/>
      <c r="AV359" s="883"/>
      <c r="AW359" s="883"/>
      <c r="AX359" s="883"/>
    </row>
    <row r="360" spans="1:51" ht="30" customHeight="1" x14ac:dyDescent="0.15">
      <c r="A360" s="866">
        <v>2</v>
      </c>
      <c r="B360" s="866">
        <v>1</v>
      </c>
      <c r="C360" s="867" t="s">
        <v>736</v>
      </c>
      <c r="D360" s="868"/>
      <c r="E360" s="868"/>
      <c r="F360" s="868"/>
      <c r="G360" s="868"/>
      <c r="H360" s="868"/>
      <c r="I360" s="868"/>
      <c r="J360" s="869">
        <v>8000020130001</v>
      </c>
      <c r="K360" s="870"/>
      <c r="L360" s="870"/>
      <c r="M360" s="870"/>
      <c r="N360" s="870"/>
      <c r="O360" s="870"/>
      <c r="P360" s="871" t="s">
        <v>734</v>
      </c>
      <c r="Q360" s="872"/>
      <c r="R360" s="872"/>
      <c r="S360" s="872"/>
      <c r="T360" s="872"/>
      <c r="U360" s="872"/>
      <c r="V360" s="872"/>
      <c r="W360" s="872"/>
      <c r="X360" s="872"/>
      <c r="Y360" s="873">
        <v>204</v>
      </c>
      <c r="Z360" s="874"/>
      <c r="AA360" s="874"/>
      <c r="AB360" s="875"/>
      <c r="AC360" s="876" t="s">
        <v>735</v>
      </c>
      <c r="AD360" s="877"/>
      <c r="AE360" s="877"/>
      <c r="AF360" s="877"/>
      <c r="AG360" s="877"/>
      <c r="AH360" s="878" t="s">
        <v>364</v>
      </c>
      <c r="AI360" s="879"/>
      <c r="AJ360" s="879"/>
      <c r="AK360" s="879"/>
      <c r="AL360" s="880" t="s">
        <v>364</v>
      </c>
      <c r="AM360" s="881"/>
      <c r="AN360" s="881"/>
      <c r="AO360" s="882"/>
      <c r="AP360" s="883" t="s">
        <v>364</v>
      </c>
      <c r="AQ360" s="883"/>
      <c r="AR360" s="883"/>
      <c r="AS360" s="883"/>
      <c r="AT360" s="883"/>
      <c r="AU360" s="883"/>
      <c r="AV360" s="883"/>
      <c r="AW360" s="883"/>
      <c r="AX360" s="883"/>
      <c r="AY360">
        <f>COUNTA($C$360)</f>
        <v>1</v>
      </c>
    </row>
    <row r="361" spans="1:51" ht="30" customHeight="1" x14ac:dyDescent="0.15">
      <c r="A361" s="866">
        <v>3</v>
      </c>
      <c r="B361" s="866">
        <v>1</v>
      </c>
      <c r="C361" s="867" t="s">
        <v>737</v>
      </c>
      <c r="D361" s="868"/>
      <c r="E361" s="868"/>
      <c r="F361" s="868"/>
      <c r="G361" s="868"/>
      <c r="H361" s="868"/>
      <c r="I361" s="868"/>
      <c r="J361" s="869">
        <v>1000020140007</v>
      </c>
      <c r="K361" s="870"/>
      <c r="L361" s="870"/>
      <c r="M361" s="870"/>
      <c r="N361" s="870"/>
      <c r="O361" s="870"/>
      <c r="P361" s="871" t="s">
        <v>734</v>
      </c>
      <c r="Q361" s="872"/>
      <c r="R361" s="872"/>
      <c r="S361" s="872"/>
      <c r="T361" s="872"/>
      <c r="U361" s="872"/>
      <c r="V361" s="872"/>
      <c r="W361" s="872"/>
      <c r="X361" s="872"/>
      <c r="Y361" s="873">
        <v>157</v>
      </c>
      <c r="Z361" s="874"/>
      <c r="AA361" s="874"/>
      <c r="AB361" s="875"/>
      <c r="AC361" s="876" t="s">
        <v>735</v>
      </c>
      <c r="AD361" s="877"/>
      <c r="AE361" s="877"/>
      <c r="AF361" s="877"/>
      <c r="AG361" s="877"/>
      <c r="AH361" s="878" t="s">
        <v>364</v>
      </c>
      <c r="AI361" s="879"/>
      <c r="AJ361" s="879"/>
      <c r="AK361" s="879"/>
      <c r="AL361" s="880" t="s">
        <v>364</v>
      </c>
      <c r="AM361" s="881"/>
      <c r="AN361" s="881"/>
      <c r="AO361" s="882"/>
      <c r="AP361" s="883" t="s">
        <v>364</v>
      </c>
      <c r="AQ361" s="883"/>
      <c r="AR361" s="883"/>
      <c r="AS361" s="883"/>
      <c r="AT361" s="883"/>
      <c r="AU361" s="883"/>
      <c r="AV361" s="883"/>
      <c r="AW361" s="883"/>
      <c r="AX361" s="883"/>
      <c r="AY361">
        <f>COUNTA($C$361)</f>
        <v>1</v>
      </c>
    </row>
    <row r="362" spans="1:51" ht="30" customHeight="1" x14ac:dyDescent="0.15">
      <c r="A362" s="866">
        <v>4</v>
      </c>
      <c r="B362" s="866">
        <v>1</v>
      </c>
      <c r="C362" s="867" t="s">
        <v>738</v>
      </c>
      <c r="D362" s="868"/>
      <c r="E362" s="868"/>
      <c r="F362" s="868"/>
      <c r="G362" s="868"/>
      <c r="H362" s="868"/>
      <c r="I362" s="868"/>
      <c r="J362" s="869">
        <v>4000020270008</v>
      </c>
      <c r="K362" s="870"/>
      <c r="L362" s="870"/>
      <c r="M362" s="870"/>
      <c r="N362" s="870"/>
      <c r="O362" s="870"/>
      <c r="P362" s="871" t="s">
        <v>734</v>
      </c>
      <c r="Q362" s="872"/>
      <c r="R362" s="872"/>
      <c r="S362" s="872"/>
      <c r="T362" s="872"/>
      <c r="U362" s="872"/>
      <c r="V362" s="872"/>
      <c r="W362" s="872"/>
      <c r="X362" s="872"/>
      <c r="Y362" s="873">
        <v>154</v>
      </c>
      <c r="Z362" s="874"/>
      <c r="AA362" s="874"/>
      <c r="AB362" s="875"/>
      <c r="AC362" s="876" t="s">
        <v>735</v>
      </c>
      <c r="AD362" s="877"/>
      <c r="AE362" s="877"/>
      <c r="AF362" s="877"/>
      <c r="AG362" s="877"/>
      <c r="AH362" s="878" t="s">
        <v>364</v>
      </c>
      <c r="AI362" s="879"/>
      <c r="AJ362" s="879"/>
      <c r="AK362" s="879"/>
      <c r="AL362" s="880" t="s">
        <v>364</v>
      </c>
      <c r="AM362" s="881"/>
      <c r="AN362" s="881"/>
      <c r="AO362" s="882"/>
      <c r="AP362" s="883" t="s">
        <v>364</v>
      </c>
      <c r="AQ362" s="883"/>
      <c r="AR362" s="883"/>
      <c r="AS362" s="883"/>
      <c r="AT362" s="883"/>
      <c r="AU362" s="883"/>
      <c r="AV362" s="883"/>
      <c r="AW362" s="883"/>
      <c r="AX362" s="883"/>
      <c r="AY362">
        <f>COUNTA($C$362)</f>
        <v>1</v>
      </c>
    </row>
    <row r="363" spans="1:51" ht="30" customHeight="1" x14ac:dyDescent="0.15">
      <c r="A363" s="866">
        <v>5</v>
      </c>
      <c r="B363" s="866">
        <v>1</v>
      </c>
      <c r="C363" s="867" t="s">
        <v>739</v>
      </c>
      <c r="D363" s="868"/>
      <c r="E363" s="868"/>
      <c r="F363" s="868"/>
      <c r="G363" s="868"/>
      <c r="H363" s="868"/>
      <c r="I363" s="868"/>
      <c r="J363" s="869">
        <v>4000020120006</v>
      </c>
      <c r="K363" s="870"/>
      <c r="L363" s="870"/>
      <c r="M363" s="870"/>
      <c r="N363" s="870"/>
      <c r="O363" s="870"/>
      <c r="P363" s="871" t="s">
        <v>734</v>
      </c>
      <c r="Q363" s="872"/>
      <c r="R363" s="872"/>
      <c r="S363" s="872"/>
      <c r="T363" s="872"/>
      <c r="U363" s="872"/>
      <c r="V363" s="872"/>
      <c r="W363" s="872"/>
      <c r="X363" s="872"/>
      <c r="Y363" s="873">
        <v>120</v>
      </c>
      <c r="Z363" s="874"/>
      <c r="AA363" s="874"/>
      <c r="AB363" s="875"/>
      <c r="AC363" s="876" t="s">
        <v>735</v>
      </c>
      <c r="AD363" s="877"/>
      <c r="AE363" s="877"/>
      <c r="AF363" s="877"/>
      <c r="AG363" s="877"/>
      <c r="AH363" s="878" t="s">
        <v>364</v>
      </c>
      <c r="AI363" s="879"/>
      <c r="AJ363" s="879"/>
      <c r="AK363" s="879"/>
      <c r="AL363" s="880" t="s">
        <v>364</v>
      </c>
      <c r="AM363" s="881"/>
      <c r="AN363" s="881"/>
      <c r="AO363" s="882"/>
      <c r="AP363" s="883" t="s">
        <v>364</v>
      </c>
      <c r="AQ363" s="883"/>
      <c r="AR363" s="883"/>
      <c r="AS363" s="883"/>
      <c r="AT363" s="883"/>
      <c r="AU363" s="883"/>
      <c r="AV363" s="883"/>
      <c r="AW363" s="883"/>
      <c r="AX363" s="883"/>
      <c r="AY363">
        <f>COUNTA($C$363)</f>
        <v>1</v>
      </c>
    </row>
    <row r="364" spans="1:51" ht="30" customHeight="1" x14ac:dyDescent="0.15">
      <c r="A364" s="866">
        <v>6</v>
      </c>
      <c r="B364" s="866">
        <v>1</v>
      </c>
      <c r="C364" s="867" t="s">
        <v>740</v>
      </c>
      <c r="D364" s="868"/>
      <c r="E364" s="868"/>
      <c r="F364" s="868"/>
      <c r="G364" s="868"/>
      <c r="H364" s="868"/>
      <c r="I364" s="868"/>
      <c r="J364" s="869">
        <v>1000020110001</v>
      </c>
      <c r="K364" s="870"/>
      <c r="L364" s="870"/>
      <c r="M364" s="870"/>
      <c r="N364" s="870"/>
      <c r="O364" s="870"/>
      <c r="P364" s="871" t="s">
        <v>734</v>
      </c>
      <c r="Q364" s="872"/>
      <c r="R364" s="872"/>
      <c r="S364" s="872"/>
      <c r="T364" s="872"/>
      <c r="U364" s="872"/>
      <c r="V364" s="872"/>
      <c r="W364" s="872"/>
      <c r="X364" s="872"/>
      <c r="Y364" s="873">
        <v>91</v>
      </c>
      <c r="Z364" s="874"/>
      <c r="AA364" s="874"/>
      <c r="AB364" s="875"/>
      <c r="AC364" s="876" t="s">
        <v>735</v>
      </c>
      <c r="AD364" s="877"/>
      <c r="AE364" s="877"/>
      <c r="AF364" s="877"/>
      <c r="AG364" s="877"/>
      <c r="AH364" s="878" t="s">
        <v>364</v>
      </c>
      <c r="AI364" s="879"/>
      <c r="AJ364" s="879"/>
      <c r="AK364" s="879"/>
      <c r="AL364" s="880" t="s">
        <v>364</v>
      </c>
      <c r="AM364" s="881"/>
      <c r="AN364" s="881"/>
      <c r="AO364" s="882"/>
      <c r="AP364" s="883" t="s">
        <v>364</v>
      </c>
      <c r="AQ364" s="883"/>
      <c r="AR364" s="883"/>
      <c r="AS364" s="883"/>
      <c r="AT364" s="883"/>
      <c r="AU364" s="883"/>
      <c r="AV364" s="883"/>
      <c r="AW364" s="883"/>
      <c r="AX364" s="883"/>
      <c r="AY364">
        <f>COUNTA($C$364)</f>
        <v>1</v>
      </c>
    </row>
    <row r="365" spans="1:51" ht="30" customHeight="1" x14ac:dyDescent="0.15">
      <c r="A365" s="866">
        <v>7</v>
      </c>
      <c r="B365" s="866">
        <v>1</v>
      </c>
      <c r="C365" s="867" t="s">
        <v>741</v>
      </c>
      <c r="D365" s="868"/>
      <c r="E365" s="868"/>
      <c r="F365" s="868"/>
      <c r="G365" s="868"/>
      <c r="H365" s="868"/>
      <c r="I365" s="868"/>
      <c r="J365" s="869">
        <v>1000020230006</v>
      </c>
      <c r="K365" s="870"/>
      <c r="L365" s="870"/>
      <c r="M365" s="870"/>
      <c r="N365" s="870"/>
      <c r="O365" s="870"/>
      <c r="P365" s="871" t="s">
        <v>734</v>
      </c>
      <c r="Q365" s="872"/>
      <c r="R365" s="872"/>
      <c r="S365" s="872"/>
      <c r="T365" s="872"/>
      <c r="U365" s="872"/>
      <c r="V365" s="872"/>
      <c r="W365" s="872"/>
      <c r="X365" s="872"/>
      <c r="Y365" s="873">
        <v>84</v>
      </c>
      <c r="Z365" s="874"/>
      <c r="AA365" s="874"/>
      <c r="AB365" s="875"/>
      <c r="AC365" s="876" t="s">
        <v>735</v>
      </c>
      <c r="AD365" s="877"/>
      <c r="AE365" s="877"/>
      <c r="AF365" s="877"/>
      <c r="AG365" s="877"/>
      <c r="AH365" s="878" t="s">
        <v>364</v>
      </c>
      <c r="AI365" s="879"/>
      <c r="AJ365" s="879"/>
      <c r="AK365" s="879"/>
      <c r="AL365" s="880" t="s">
        <v>364</v>
      </c>
      <c r="AM365" s="881"/>
      <c r="AN365" s="881"/>
      <c r="AO365" s="882"/>
      <c r="AP365" s="883" t="s">
        <v>364</v>
      </c>
      <c r="AQ365" s="883"/>
      <c r="AR365" s="883"/>
      <c r="AS365" s="883"/>
      <c r="AT365" s="883"/>
      <c r="AU365" s="883"/>
      <c r="AV365" s="883"/>
      <c r="AW365" s="883"/>
      <c r="AX365" s="883"/>
      <c r="AY365">
        <f>COUNTA($C$365)</f>
        <v>1</v>
      </c>
    </row>
    <row r="366" spans="1:51" ht="30" customHeight="1" x14ac:dyDescent="0.15">
      <c r="A366" s="866">
        <v>8</v>
      </c>
      <c r="B366" s="866">
        <v>1</v>
      </c>
      <c r="C366" s="867" t="s">
        <v>742</v>
      </c>
      <c r="D366" s="868"/>
      <c r="E366" s="868"/>
      <c r="F366" s="868"/>
      <c r="G366" s="868"/>
      <c r="H366" s="868"/>
      <c r="I366" s="868"/>
      <c r="J366" s="869">
        <v>6000020400009</v>
      </c>
      <c r="K366" s="870"/>
      <c r="L366" s="870"/>
      <c r="M366" s="870"/>
      <c r="N366" s="870"/>
      <c r="O366" s="870"/>
      <c r="P366" s="871" t="s">
        <v>734</v>
      </c>
      <c r="Q366" s="872"/>
      <c r="R366" s="872"/>
      <c r="S366" s="872"/>
      <c r="T366" s="872"/>
      <c r="U366" s="872"/>
      <c r="V366" s="872"/>
      <c r="W366" s="872"/>
      <c r="X366" s="872"/>
      <c r="Y366" s="873">
        <v>68</v>
      </c>
      <c r="Z366" s="874"/>
      <c r="AA366" s="874"/>
      <c r="AB366" s="875"/>
      <c r="AC366" s="876" t="s">
        <v>735</v>
      </c>
      <c r="AD366" s="877"/>
      <c r="AE366" s="877"/>
      <c r="AF366" s="877"/>
      <c r="AG366" s="877"/>
      <c r="AH366" s="878" t="s">
        <v>364</v>
      </c>
      <c r="AI366" s="879"/>
      <c r="AJ366" s="879"/>
      <c r="AK366" s="879"/>
      <c r="AL366" s="880" t="s">
        <v>364</v>
      </c>
      <c r="AM366" s="881"/>
      <c r="AN366" s="881"/>
      <c r="AO366" s="882"/>
      <c r="AP366" s="883" t="s">
        <v>364</v>
      </c>
      <c r="AQ366" s="883"/>
      <c r="AR366" s="883"/>
      <c r="AS366" s="883"/>
      <c r="AT366" s="883"/>
      <c r="AU366" s="883"/>
      <c r="AV366" s="883"/>
      <c r="AW366" s="883"/>
      <c r="AX366" s="883"/>
      <c r="AY366">
        <f>COUNTA($C$366)</f>
        <v>1</v>
      </c>
    </row>
    <row r="367" spans="1:51" ht="30" customHeight="1" x14ac:dyDescent="0.15">
      <c r="A367" s="866">
        <v>9</v>
      </c>
      <c r="B367" s="866">
        <v>1</v>
      </c>
      <c r="C367" s="867" t="s">
        <v>743</v>
      </c>
      <c r="D367" s="868"/>
      <c r="E367" s="868"/>
      <c r="F367" s="868"/>
      <c r="G367" s="868"/>
      <c r="H367" s="868"/>
      <c r="I367" s="868"/>
      <c r="J367" s="869">
        <v>9000020011002</v>
      </c>
      <c r="K367" s="870"/>
      <c r="L367" s="870"/>
      <c r="M367" s="870"/>
      <c r="N367" s="870"/>
      <c r="O367" s="870"/>
      <c r="P367" s="871" t="s">
        <v>734</v>
      </c>
      <c r="Q367" s="872"/>
      <c r="R367" s="872"/>
      <c r="S367" s="872"/>
      <c r="T367" s="872"/>
      <c r="U367" s="872"/>
      <c r="V367" s="872"/>
      <c r="W367" s="872"/>
      <c r="X367" s="872"/>
      <c r="Y367" s="873">
        <v>67</v>
      </c>
      <c r="Z367" s="874"/>
      <c r="AA367" s="874"/>
      <c r="AB367" s="875"/>
      <c r="AC367" s="876" t="s">
        <v>735</v>
      </c>
      <c r="AD367" s="877"/>
      <c r="AE367" s="877"/>
      <c r="AF367" s="877"/>
      <c r="AG367" s="877"/>
      <c r="AH367" s="878" t="s">
        <v>364</v>
      </c>
      <c r="AI367" s="879"/>
      <c r="AJ367" s="879"/>
      <c r="AK367" s="879"/>
      <c r="AL367" s="880" t="s">
        <v>364</v>
      </c>
      <c r="AM367" s="881"/>
      <c r="AN367" s="881"/>
      <c r="AO367" s="882"/>
      <c r="AP367" s="883" t="s">
        <v>364</v>
      </c>
      <c r="AQ367" s="883"/>
      <c r="AR367" s="883"/>
      <c r="AS367" s="883"/>
      <c r="AT367" s="883"/>
      <c r="AU367" s="883"/>
      <c r="AV367" s="883"/>
      <c r="AW367" s="883"/>
      <c r="AX367" s="883"/>
      <c r="AY367">
        <f>COUNTA($C$367)</f>
        <v>1</v>
      </c>
    </row>
    <row r="368" spans="1:51" ht="30" customHeight="1" x14ac:dyDescent="0.15">
      <c r="A368" s="866">
        <v>10</v>
      </c>
      <c r="B368" s="866">
        <v>1</v>
      </c>
      <c r="C368" s="867" t="s">
        <v>744</v>
      </c>
      <c r="D368" s="868"/>
      <c r="E368" s="868"/>
      <c r="F368" s="868"/>
      <c r="G368" s="868"/>
      <c r="H368" s="868"/>
      <c r="I368" s="868"/>
      <c r="J368" s="869">
        <v>8000020280003</v>
      </c>
      <c r="K368" s="870"/>
      <c r="L368" s="870"/>
      <c r="M368" s="870"/>
      <c r="N368" s="870"/>
      <c r="O368" s="870"/>
      <c r="P368" s="871" t="s">
        <v>734</v>
      </c>
      <c r="Q368" s="872"/>
      <c r="R368" s="872"/>
      <c r="S368" s="872"/>
      <c r="T368" s="872"/>
      <c r="U368" s="872"/>
      <c r="V368" s="872"/>
      <c r="W368" s="872"/>
      <c r="X368" s="872"/>
      <c r="Y368" s="873">
        <v>65</v>
      </c>
      <c r="Z368" s="874"/>
      <c r="AA368" s="874"/>
      <c r="AB368" s="875"/>
      <c r="AC368" s="876" t="s">
        <v>735</v>
      </c>
      <c r="AD368" s="877"/>
      <c r="AE368" s="877"/>
      <c r="AF368" s="877"/>
      <c r="AG368" s="877"/>
      <c r="AH368" s="878" t="s">
        <v>364</v>
      </c>
      <c r="AI368" s="879"/>
      <c r="AJ368" s="879"/>
      <c r="AK368" s="879"/>
      <c r="AL368" s="880" t="s">
        <v>364</v>
      </c>
      <c r="AM368" s="881"/>
      <c r="AN368" s="881"/>
      <c r="AO368" s="882"/>
      <c r="AP368" s="883" t="s">
        <v>364</v>
      </c>
      <c r="AQ368" s="883"/>
      <c r="AR368" s="883"/>
      <c r="AS368" s="883"/>
      <c r="AT368" s="883"/>
      <c r="AU368" s="883"/>
      <c r="AV368" s="883"/>
      <c r="AW368" s="883"/>
      <c r="AX368" s="883"/>
      <c r="AY368">
        <f>COUNTA($C$368)</f>
        <v>1</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9"/>
      <c r="B391" s="889"/>
      <c r="C391" s="889" t="s">
        <v>24</v>
      </c>
      <c r="D391" s="889"/>
      <c r="E391" s="889"/>
      <c r="F391" s="889"/>
      <c r="G391" s="889"/>
      <c r="H391" s="889"/>
      <c r="I391" s="889"/>
      <c r="J391" s="890" t="s">
        <v>270</v>
      </c>
      <c r="K391" s="585"/>
      <c r="L391" s="585"/>
      <c r="M391" s="585"/>
      <c r="N391" s="585"/>
      <c r="O391" s="585"/>
      <c r="P391" s="440" t="s">
        <v>25</v>
      </c>
      <c r="Q391" s="440"/>
      <c r="R391" s="440"/>
      <c r="S391" s="440"/>
      <c r="T391" s="440"/>
      <c r="U391" s="440"/>
      <c r="V391" s="440"/>
      <c r="W391" s="440"/>
      <c r="X391" s="440"/>
      <c r="Y391" s="891" t="s">
        <v>269</v>
      </c>
      <c r="Z391" s="892"/>
      <c r="AA391" s="892"/>
      <c r="AB391" s="892"/>
      <c r="AC391" s="890" t="s">
        <v>306</v>
      </c>
      <c r="AD391" s="890"/>
      <c r="AE391" s="890"/>
      <c r="AF391" s="890"/>
      <c r="AG391" s="890"/>
      <c r="AH391" s="891" t="s">
        <v>327</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x14ac:dyDescent="0.15">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9"/>
      <c r="B424" s="889"/>
      <c r="C424" s="889" t="s">
        <v>24</v>
      </c>
      <c r="D424" s="889"/>
      <c r="E424" s="889"/>
      <c r="F424" s="889"/>
      <c r="G424" s="889"/>
      <c r="H424" s="889"/>
      <c r="I424" s="889"/>
      <c r="J424" s="890" t="s">
        <v>270</v>
      </c>
      <c r="K424" s="585"/>
      <c r="L424" s="585"/>
      <c r="M424" s="585"/>
      <c r="N424" s="585"/>
      <c r="O424" s="585"/>
      <c r="P424" s="440" t="s">
        <v>25</v>
      </c>
      <c r="Q424" s="440"/>
      <c r="R424" s="440"/>
      <c r="S424" s="440"/>
      <c r="T424" s="440"/>
      <c r="U424" s="440"/>
      <c r="V424" s="440"/>
      <c r="W424" s="440"/>
      <c r="X424" s="440"/>
      <c r="Y424" s="891" t="s">
        <v>269</v>
      </c>
      <c r="Z424" s="892"/>
      <c r="AA424" s="892"/>
      <c r="AB424" s="892"/>
      <c r="AC424" s="890" t="s">
        <v>306</v>
      </c>
      <c r="AD424" s="890"/>
      <c r="AE424" s="890"/>
      <c r="AF424" s="890"/>
      <c r="AG424" s="890"/>
      <c r="AH424" s="891" t="s">
        <v>327</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x14ac:dyDescent="0.15">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270</v>
      </c>
      <c r="K457" s="585"/>
      <c r="L457" s="585"/>
      <c r="M457" s="585"/>
      <c r="N457" s="585"/>
      <c r="O457" s="585"/>
      <c r="P457" s="440" t="s">
        <v>25</v>
      </c>
      <c r="Q457" s="440"/>
      <c r="R457" s="440"/>
      <c r="S457" s="440"/>
      <c r="T457" s="440"/>
      <c r="U457" s="440"/>
      <c r="V457" s="440"/>
      <c r="W457" s="440"/>
      <c r="X457" s="440"/>
      <c r="Y457" s="891" t="s">
        <v>269</v>
      </c>
      <c r="Z457" s="892"/>
      <c r="AA457" s="892"/>
      <c r="AB457" s="892"/>
      <c r="AC457" s="890" t="s">
        <v>306</v>
      </c>
      <c r="AD457" s="890"/>
      <c r="AE457" s="890"/>
      <c r="AF457" s="890"/>
      <c r="AG457" s="890"/>
      <c r="AH457" s="891" t="s">
        <v>327</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x14ac:dyDescent="0.15">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270</v>
      </c>
      <c r="K490" s="585"/>
      <c r="L490" s="585"/>
      <c r="M490" s="585"/>
      <c r="N490" s="585"/>
      <c r="O490" s="585"/>
      <c r="P490" s="440" t="s">
        <v>25</v>
      </c>
      <c r="Q490" s="440"/>
      <c r="R490" s="440"/>
      <c r="S490" s="440"/>
      <c r="T490" s="440"/>
      <c r="U490" s="440"/>
      <c r="V490" s="440"/>
      <c r="W490" s="440"/>
      <c r="X490" s="440"/>
      <c r="Y490" s="891" t="s">
        <v>269</v>
      </c>
      <c r="Z490" s="892"/>
      <c r="AA490" s="892"/>
      <c r="AB490" s="892"/>
      <c r="AC490" s="890" t="s">
        <v>306</v>
      </c>
      <c r="AD490" s="890"/>
      <c r="AE490" s="890"/>
      <c r="AF490" s="890"/>
      <c r="AG490" s="890"/>
      <c r="AH490" s="891" t="s">
        <v>327</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x14ac:dyDescent="0.15">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270</v>
      </c>
      <c r="K523" s="585"/>
      <c r="L523" s="585"/>
      <c r="M523" s="585"/>
      <c r="N523" s="585"/>
      <c r="O523" s="585"/>
      <c r="P523" s="440" t="s">
        <v>25</v>
      </c>
      <c r="Q523" s="440"/>
      <c r="R523" s="440"/>
      <c r="S523" s="440"/>
      <c r="T523" s="440"/>
      <c r="U523" s="440"/>
      <c r="V523" s="440"/>
      <c r="W523" s="440"/>
      <c r="X523" s="440"/>
      <c r="Y523" s="891" t="s">
        <v>269</v>
      </c>
      <c r="Z523" s="892"/>
      <c r="AA523" s="892"/>
      <c r="AB523" s="892"/>
      <c r="AC523" s="890" t="s">
        <v>306</v>
      </c>
      <c r="AD523" s="890"/>
      <c r="AE523" s="890"/>
      <c r="AF523" s="890"/>
      <c r="AG523" s="890"/>
      <c r="AH523" s="891" t="s">
        <v>327</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x14ac:dyDescent="0.15">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270</v>
      </c>
      <c r="K556" s="585"/>
      <c r="L556" s="585"/>
      <c r="M556" s="585"/>
      <c r="N556" s="585"/>
      <c r="O556" s="585"/>
      <c r="P556" s="440" t="s">
        <v>25</v>
      </c>
      <c r="Q556" s="440"/>
      <c r="R556" s="440"/>
      <c r="S556" s="440"/>
      <c r="T556" s="440"/>
      <c r="U556" s="440"/>
      <c r="V556" s="440"/>
      <c r="W556" s="440"/>
      <c r="X556" s="440"/>
      <c r="Y556" s="891" t="s">
        <v>269</v>
      </c>
      <c r="Z556" s="892"/>
      <c r="AA556" s="892"/>
      <c r="AB556" s="892"/>
      <c r="AC556" s="890" t="s">
        <v>306</v>
      </c>
      <c r="AD556" s="890"/>
      <c r="AE556" s="890"/>
      <c r="AF556" s="890"/>
      <c r="AG556" s="890"/>
      <c r="AH556" s="891" t="s">
        <v>327</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x14ac:dyDescent="0.15">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270</v>
      </c>
      <c r="K589" s="585"/>
      <c r="L589" s="585"/>
      <c r="M589" s="585"/>
      <c r="N589" s="585"/>
      <c r="O589" s="585"/>
      <c r="P589" s="440" t="s">
        <v>25</v>
      </c>
      <c r="Q589" s="440"/>
      <c r="R589" s="440"/>
      <c r="S589" s="440"/>
      <c r="T589" s="440"/>
      <c r="U589" s="440"/>
      <c r="V589" s="440"/>
      <c r="W589" s="440"/>
      <c r="X589" s="440"/>
      <c r="Y589" s="891" t="s">
        <v>269</v>
      </c>
      <c r="Z589" s="892"/>
      <c r="AA589" s="892"/>
      <c r="AB589" s="892"/>
      <c r="AC589" s="890" t="s">
        <v>306</v>
      </c>
      <c r="AD589" s="890"/>
      <c r="AE589" s="890"/>
      <c r="AF589" s="890"/>
      <c r="AG589" s="890"/>
      <c r="AH589" s="891" t="s">
        <v>327</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x14ac:dyDescent="0.15">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15">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7"/>
      <c r="B623" s="897"/>
      <c r="C623" s="890" t="s">
        <v>237</v>
      </c>
      <c r="D623" s="896"/>
      <c r="E623" s="890" t="s">
        <v>236</v>
      </c>
      <c r="F623" s="896"/>
      <c r="G623" s="896"/>
      <c r="H623" s="896"/>
      <c r="I623" s="896"/>
      <c r="J623" s="890" t="s">
        <v>270</v>
      </c>
      <c r="K623" s="890"/>
      <c r="L623" s="890"/>
      <c r="M623" s="890"/>
      <c r="N623" s="890"/>
      <c r="O623" s="890"/>
      <c r="P623" s="890" t="s">
        <v>25</v>
      </c>
      <c r="Q623" s="890"/>
      <c r="R623" s="890"/>
      <c r="S623" s="890"/>
      <c r="T623" s="890"/>
      <c r="U623" s="890"/>
      <c r="V623" s="890"/>
      <c r="W623" s="890"/>
      <c r="X623" s="890"/>
      <c r="Y623" s="890" t="s">
        <v>272</v>
      </c>
      <c r="Z623" s="896"/>
      <c r="AA623" s="896"/>
      <c r="AB623" s="896"/>
      <c r="AC623" s="890" t="s">
        <v>225</v>
      </c>
      <c r="AD623" s="890"/>
      <c r="AE623" s="890"/>
      <c r="AF623" s="890"/>
      <c r="AG623" s="890"/>
      <c r="AH623" s="890"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hidden="1" customHeight="1" x14ac:dyDescent="0.15">
      <c r="A624" s="866">
        <v>1</v>
      </c>
      <c r="B624" s="866">
        <v>1</v>
      </c>
      <c r="C624" s="898"/>
      <c r="D624" s="898"/>
      <c r="E624" s="899"/>
      <c r="F624" s="899"/>
      <c r="G624" s="899"/>
      <c r="H624" s="899"/>
      <c r="I624" s="899"/>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94"/>
      <c r="AI624" s="895"/>
      <c r="AJ624" s="895"/>
      <c r="AK624" s="895"/>
      <c r="AL624" s="880"/>
      <c r="AM624" s="881"/>
      <c r="AN624" s="881"/>
      <c r="AO624" s="882"/>
      <c r="AP624" s="883"/>
      <c r="AQ624" s="883"/>
      <c r="AR624" s="883"/>
      <c r="AS624" s="883"/>
      <c r="AT624" s="883"/>
      <c r="AU624" s="883"/>
      <c r="AV624" s="883"/>
      <c r="AW624" s="883"/>
      <c r="AX624" s="883"/>
    </row>
    <row r="625" spans="1:51" ht="30" hidden="1" customHeight="1" x14ac:dyDescent="0.15">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898"/>
      <c r="D641" s="898"/>
      <c r="E641" s="613"/>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81" priority="945">
      <formula>IF(RIGHT(TEXT(P15,"0.#"),1)=".",FALSE,TRUE)</formula>
    </cfRule>
    <cfRule type="expression" dxfId="1580" priority="946">
      <formula>IF(RIGHT(TEXT(P15,"0.#"),1)=".",TRUE,FALSE)</formula>
    </cfRule>
  </conditionalFormatting>
  <conditionalFormatting sqref="P19:AQ19">
    <cfRule type="expression" dxfId="1579" priority="943">
      <formula>IF(RIGHT(TEXT(P19,"0.#"),1)=".",FALSE,TRUE)</formula>
    </cfRule>
    <cfRule type="expression" dxfId="1578" priority="944">
      <formula>IF(RIGHT(TEXT(P19,"0.#"),1)=".",TRUE,FALSE)</formula>
    </cfRule>
  </conditionalFormatting>
  <conditionalFormatting sqref="Y313">
    <cfRule type="expression" dxfId="1575" priority="939">
      <formula>IF(RIGHT(TEXT(Y313,"0.#"),1)=".",FALSE,TRUE)</formula>
    </cfRule>
    <cfRule type="expression" dxfId="1574" priority="940">
      <formula>IF(RIGHT(TEXT(Y313,"0.#"),1)=".",TRUE,FALSE)</formula>
    </cfRule>
  </conditionalFormatting>
  <conditionalFormatting sqref="Y344:Y351 Y342 Y331:Y338 Y329 Y318:Y325 Y316">
    <cfRule type="expression" dxfId="1573" priority="919">
      <formula>IF(RIGHT(TEXT(Y316,"0.#"),1)=".",FALSE,TRUE)</formula>
    </cfRule>
    <cfRule type="expression" dxfId="1572" priority="920">
      <formula>IF(RIGHT(TEXT(Y316,"0.#"),1)=".",TRUE,FALSE)</formula>
    </cfRule>
  </conditionalFormatting>
  <conditionalFormatting sqref="Y306:Y312">
    <cfRule type="expression" dxfId="1569" priority="931">
      <formula>IF(RIGHT(TEXT(Y306,"0.#"),1)=".",FALSE,TRUE)</formula>
    </cfRule>
    <cfRule type="expression" dxfId="1568" priority="932">
      <formula>IF(RIGHT(TEXT(Y306,"0.#"),1)=".",TRUE,FALSE)</formula>
    </cfRule>
  </conditionalFormatting>
  <conditionalFormatting sqref="AU304">
    <cfRule type="expression" dxfId="1567" priority="929">
      <formula>IF(RIGHT(TEXT(AU304,"0.#"),1)=".",FALSE,TRUE)</formula>
    </cfRule>
    <cfRule type="expression" dxfId="1566" priority="930">
      <formula>IF(RIGHT(TEXT(AU304,"0.#"),1)=".",TRUE,FALSE)</formula>
    </cfRule>
  </conditionalFormatting>
  <conditionalFormatting sqref="AU313">
    <cfRule type="expression" dxfId="1565" priority="927">
      <formula>IF(RIGHT(TEXT(AU313,"0.#"),1)=".",FALSE,TRUE)</formula>
    </cfRule>
    <cfRule type="expression" dxfId="1564" priority="928">
      <formula>IF(RIGHT(TEXT(AU313,"0.#"),1)=".",TRUE,FALSE)</formula>
    </cfRule>
  </conditionalFormatting>
  <conditionalFormatting sqref="AU305:AU312 AU303">
    <cfRule type="expression" dxfId="1563" priority="925">
      <formula>IF(RIGHT(TEXT(AU303,"0.#"),1)=".",FALSE,TRUE)</formula>
    </cfRule>
    <cfRule type="expression" dxfId="1562" priority="926">
      <formula>IF(RIGHT(TEXT(AU303,"0.#"),1)=".",TRUE,FALSE)</formula>
    </cfRule>
  </conditionalFormatting>
  <conditionalFormatting sqref="Y343 Y330 Y317">
    <cfRule type="expression" dxfId="1561" priority="923">
      <formula>IF(RIGHT(TEXT(Y317,"0.#"),1)=".",FALSE,TRUE)</formula>
    </cfRule>
    <cfRule type="expression" dxfId="1560" priority="924">
      <formula>IF(RIGHT(TEXT(Y317,"0.#"),1)=".",TRUE,FALSE)</formula>
    </cfRule>
  </conditionalFormatting>
  <conditionalFormatting sqref="Y352 Y339 Y326">
    <cfRule type="expression" dxfId="1559" priority="921">
      <formula>IF(RIGHT(TEXT(Y326,"0.#"),1)=".",FALSE,TRUE)</formula>
    </cfRule>
    <cfRule type="expression" dxfId="1558" priority="922">
      <formula>IF(RIGHT(TEXT(Y326,"0.#"),1)=".",TRUE,FALSE)</formula>
    </cfRule>
  </conditionalFormatting>
  <conditionalFormatting sqref="AU343 AU330 AU317">
    <cfRule type="expression" dxfId="1557" priority="917">
      <formula>IF(RIGHT(TEXT(AU317,"0.#"),1)=".",FALSE,TRUE)</formula>
    </cfRule>
    <cfRule type="expression" dxfId="1556" priority="918">
      <formula>IF(RIGHT(TEXT(AU317,"0.#"),1)=".",TRUE,FALSE)</formula>
    </cfRule>
  </conditionalFormatting>
  <conditionalFormatting sqref="AU352 AU339 AU326">
    <cfRule type="expression" dxfId="1555" priority="915">
      <formula>IF(RIGHT(TEXT(AU326,"0.#"),1)=".",FALSE,TRUE)</formula>
    </cfRule>
    <cfRule type="expression" dxfId="1554" priority="916">
      <formula>IF(RIGHT(TEXT(AU326,"0.#"),1)=".",TRUE,FALSE)</formula>
    </cfRule>
  </conditionalFormatting>
  <conditionalFormatting sqref="AU344:AU351 AU342 AU331:AU338 AU329 AU318:AU325 AU316">
    <cfRule type="expression" dxfId="1553" priority="913">
      <formula>IF(RIGHT(TEXT(AU316,"0.#"),1)=".",FALSE,TRUE)</formula>
    </cfRule>
    <cfRule type="expression" dxfId="1552" priority="914">
      <formula>IF(RIGHT(TEXT(AU316,"0.#"),1)=".",TRUE,FALSE)</formula>
    </cfRule>
  </conditionalFormatting>
  <conditionalFormatting sqref="AE211">
    <cfRule type="expression" dxfId="1551" priority="899">
      <formula>IF(RIGHT(TEXT(AE211,"0.#"),1)=".",FALSE,TRUE)</formula>
    </cfRule>
    <cfRule type="expression" dxfId="1550" priority="900">
      <formula>IF(RIGHT(TEXT(AE211,"0.#"),1)=".",TRUE,FALSE)</formula>
    </cfRule>
  </conditionalFormatting>
  <conditionalFormatting sqref="AE212">
    <cfRule type="expression" dxfId="1549" priority="897">
      <formula>IF(RIGHT(TEXT(AE212,"0.#"),1)=".",FALSE,TRUE)</formula>
    </cfRule>
    <cfRule type="expression" dxfId="1548" priority="898">
      <formula>IF(RIGHT(TEXT(AE212,"0.#"),1)=".",TRUE,FALSE)</formula>
    </cfRule>
  </conditionalFormatting>
  <conditionalFormatting sqref="AE213">
    <cfRule type="expression" dxfId="1547" priority="895">
      <formula>IF(RIGHT(TEXT(AE213,"0.#"),1)=".",FALSE,TRUE)</formula>
    </cfRule>
    <cfRule type="expression" dxfId="1546" priority="896">
      <formula>IF(RIGHT(TEXT(AE213,"0.#"),1)=".",TRUE,FALSE)</formula>
    </cfRule>
  </conditionalFormatting>
  <conditionalFormatting sqref="AI213">
    <cfRule type="expression" dxfId="1545" priority="893">
      <formula>IF(RIGHT(TEXT(AI213,"0.#"),1)=".",FALSE,TRUE)</formula>
    </cfRule>
    <cfRule type="expression" dxfId="1544" priority="894">
      <formula>IF(RIGHT(TEXT(AI213,"0.#"),1)=".",TRUE,FALSE)</formula>
    </cfRule>
  </conditionalFormatting>
  <conditionalFormatting sqref="AI212">
    <cfRule type="expression" dxfId="1543" priority="891">
      <formula>IF(RIGHT(TEXT(AI212,"0.#"),1)=".",FALSE,TRUE)</formula>
    </cfRule>
    <cfRule type="expression" dxfId="1542" priority="892">
      <formula>IF(RIGHT(TEXT(AI212,"0.#"),1)=".",TRUE,FALSE)</formula>
    </cfRule>
  </conditionalFormatting>
  <conditionalFormatting sqref="AI211">
    <cfRule type="expression" dxfId="1541" priority="889">
      <formula>IF(RIGHT(TEXT(AI211,"0.#"),1)=".",FALSE,TRUE)</formula>
    </cfRule>
    <cfRule type="expression" dxfId="1540" priority="890">
      <formula>IF(RIGHT(TEXT(AI211,"0.#"),1)=".",TRUE,FALSE)</formula>
    </cfRule>
  </conditionalFormatting>
  <conditionalFormatting sqref="AM211">
    <cfRule type="expression" dxfId="1539" priority="887">
      <formula>IF(RIGHT(TEXT(AM211,"0.#"),1)=".",FALSE,TRUE)</formula>
    </cfRule>
    <cfRule type="expression" dxfId="1538" priority="888">
      <formula>IF(RIGHT(TEXT(AM211,"0.#"),1)=".",TRUE,FALSE)</formula>
    </cfRule>
  </conditionalFormatting>
  <conditionalFormatting sqref="AM212">
    <cfRule type="expression" dxfId="1537" priority="885">
      <formula>IF(RIGHT(TEXT(AM212,"0.#"),1)=".",FALSE,TRUE)</formula>
    </cfRule>
    <cfRule type="expression" dxfId="1536" priority="886">
      <formula>IF(RIGHT(TEXT(AM212,"0.#"),1)=".",TRUE,FALSE)</formula>
    </cfRule>
  </conditionalFormatting>
  <conditionalFormatting sqref="AM213">
    <cfRule type="expression" dxfId="1535" priority="883">
      <formula>IF(RIGHT(TEXT(AM213,"0.#"),1)=".",FALSE,TRUE)</formula>
    </cfRule>
    <cfRule type="expression" dxfId="1534" priority="884">
      <formula>IF(RIGHT(TEXT(AM213,"0.#"),1)=".",TRUE,FALSE)</formula>
    </cfRule>
  </conditionalFormatting>
  <conditionalFormatting sqref="AL369:AO388">
    <cfRule type="expression" dxfId="1533" priority="879">
      <formula>IF(AND(AL369&gt;=0, RIGHT(TEXT(AL369,"0.#"),1)&lt;&gt;"."),TRUE,FALSE)</formula>
    </cfRule>
    <cfRule type="expression" dxfId="1532" priority="880">
      <formula>IF(AND(AL369&gt;=0, RIGHT(TEXT(AL369,"0.#"),1)="."),TRUE,FALSE)</formula>
    </cfRule>
    <cfRule type="expression" dxfId="1531" priority="881">
      <formula>IF(AND(AL369&lt;0, RIGHT(TEXT(AL369,"0.#"),1)&lt;&gt;"."),TRUE,FALSE)</formula>
    </cfRule>
    <cfRule type="expression" dxfId="1530" priority="882">
      <formula>IF(AND(AL369&lt;0, RIGHT(TEXT(AL369,"0.#"),1)="."),TRUE,FALSE)</formula>
    </cfRule>
  </conditionalFormatting>
  <conditionalFormatting sqref="AQ211:AQ213">
    <cfRule type="expression" dxfId="1529" priority="877">
      <formula>IF(RIGHT(TEXT(AQ211,"0.#"),1)=".",FALSE,TRUE)</formula>
    </cfRule>
    <cfRule type="expression" dxfId="1528" priority="878">
      <formula>IF(RIGHT(TEXT(AQ211,"0.#"),1)=".",TRUE,FALSE)</formula>
    </cfRule>
  </conditionalFormatting>
  <conditionalFormatting sqref="AU211:AU213">
    <cfRule type="expression" dxfId="1527" priority="875">
      <formula>IF(RIGHT(TEXT(AU211,"0.#"),1)=".",FALSE,TRUE)</formula>
    </cfRule>
    <cfRule type="expression" dxfId="1526" priority="876">
      <formula>IF(RIGHT(TEXT(AU211,"0.#"),1)=".",TRUE,FALSE)</formula>
    </cfRule>
  </conditionalFormatting>
  <conditionalFormatting sqref="Y369:Y388">
    <cfRule type="expression" dxfId="1525" priority="873">
      <formula>IF(RIGHT(TEXT(Y369,"0.#"),1)=".",FALSE,TRUE)</formula>
    </cfRule>
    <cfRule type="expression" dxfId="1524" priority="874">
      <formula>IF(RIGHT(TEXT(Y369,"0.#"),1)=".",TRUE,FALSE)</formula>
    </cfRule>
  </conditionalFormatting>
  <conditionalFormatting sqref="AL624:AO653">
    <cfRule type="expression" dxfId="1523" priority="869">
      <formula>IF(AND(AL624&gt;=0, RIGHT(TEXT(AL624,"0.#"),1)&lt;&gt;"."),TRUE,FALSE)</formula>
    </cfRule>
    <cfRule type="expression" dxfId="1522" priority="870">
      <formula>IF(AND(AL624&gt;=0, RIGHT(TEXT(AL624,"0.#"),1)="."),TRUE,FALSE)</formula>
    </cfRule>
    <cfRule type="expression" dxfId="1521" priority="871">
      <formula>IF(AND(AL624&lt;0, RIGHT(TEXT(AL624,"0.#"),1)&lt;&gt;"."),TRUE,FALSE)</formula>
    </cfRule>
    <cfRule type="expression" dxfId="1520" priority="872">
      <formula>IF(AND(AL624&lt;0, RIGHT(TEXT(AL624,"0.#"),1)="."),TRUE,FALSE)</formula>
    </cfRule>
  </conditionalFormatting>
  <conditionalFormatting sqref="Y624:Y653">
    <cfRule type="expression" dxfId="1519" priority="867">
      <formula>IF(RIGHT(TEXT(Y624,"0.#"),1)=".",FALSE,TRUE)</formula>
    </cfRule>
    <cfRule type="expression" dxfId="1518" priority="868">
      <formula>IF(RIGHT(TEXT(Y624,"0.#"),1)=".",TRUE,FALSE)</formula>
    </cfRule>
  </conditionalFormatting>
  <conditionalFormatting sqref="Y394:Y421">
    <cfRule type="expression" dxfId="1511" priority="799">
      <formula>IF(RIGHT(TEXT(Y394,"0.#"),1)=".",FALSE,TRUE)</formula>
    </cfRule>
    <cfRule type="expression" dxfId="1510" priority="800">
      <formula>IF(RIGHT(TEXT(Y394,"0.#"),1)=".",TRUE,FALSE)</formula>
    </cfRule>
  </conditionalFormatting>
  <conditionalFormatting sqref="Y392:Y393">
    <cfRule type="expression" dxfId="1509" priority="793">
      <formula>IF(RIGHT(TEXT(Y392,"0.#"),1)=".",FALSE,TRUE)</formula>
    </cfRule>
    <cfRule type="expression" dxfId="1508" priority="794">
      <formula>IF(RIGHT(TEXT(Y392,"0.#"),1)=".",TRUE,FALSE)</formula>
    </cfRule>
  </conditionalFormatting>
  <conditionalFormatting sqref="Y427:Y454">
    <cfRule type="expression" dxfId="1507" priority="787">
      <formula>IF(RIGHT(TEXT(Y427,"0.#"),1)=".",FALSE,TRUE)</formula>
    </cfRule>
    <cfRule type="expression" dxfId="1506" priority="788">
      <formula>IF(RIGHT(TEXT(Y427,"0.#"),1)=".",TRUE,FALSE)</formula>
    </cfRule>
  </conditionalFormatting>
  <conditionalFormatting sqref="Y425:Y426">
    <cfRule type="expression" dxfId="1505" priority="781">
      <formula>IF(RIGHT(TEXT(Y425,"0.#"),1)=".",FALSE,TRUE)</formula>
    </cfRule>
    <cfRule type="expression" dxfId="1504" priority="782">
      <formula>IF(RIGHT(TEXT(Y425,"0.#"),1)=".",TRUE,FALSE)</formula>
    </cfRule>
  </conditionalFormatting>
  <conditionalFormatting sqref="Y460:Y487">
    <cfRule type="expression" dxfId="1503" priority="775">
      <formula>IF(RIGHT(TEXT(Y460,"0.#"),1)=".",FALSE,TRUE)</formula>
    </cfRule>
    <cfRule type="expression" dxfId="1502" priority="776">
      <formula>IF(RIGHT(TEXT(Y460,"0.#"),1)=".",TRUE,FALSE)</formula>
    </cfRule>
  </conditionalFormatting>
  <conditionalFormatting sqref="Y458:Y459">
    <cfRule type="expression" dxfId="1501" priority="769">
      <formula>IF(RIGHT(TEXT(Y458,"0.#"),1)=".",FALSE,TRUE)</formula>
    </cfRule>
    <cfRule type="expression" dxfId="1500" priority="770">
      <formula>IF(RIGHT(TEXT(Y458,"0.#"),1)=".",TRUE,FALSE)</formula>
    </cfRule>
  </conditionalFormatting>
  <conditionalFormatting sqref="Y493:Y520">
    <cfRule type="expression" dxfId="1499" priority="763">
      <formula>IF(RIGHT(TEXT(Y493,"0.#"),1)=".",FALSE,TRUE)</formula>
    </cfRule>
    <cfRule type="expression" dxfId="1498" priority="764">
      <formula>IF(RIGHT(TEXT(Y493,"0.#"),1)=".",TRUE,FALSE)</formula>
    </cfRule>
  </conditionalFormatting>
  <conditionalFormatting sqref="Y491:Y492">
    <cfRule type="expression" dxfId="1497" priority="757">
      <formula>IF(RIGHT(TEXT(Y491,"0.#"),1)=".",FALSE,TRUE)</formula>
    </cfRule>
    <cfRule type="expression" dxfId="1496" priority="758">
      <formula>IF(RIGHT(TEXT(Y491,"0.#"),1)=".",TRUE,FALSE)</formula>
    </cfRule>
  </conditionalFormatting>
  <conditionalFormatting sqref="Y526:Y553">
    <cfRule type="expression" dxfId="1495" priority="751">
      <formula>IF(RIGHT(TEXT(Y526,"0.#"),1)=".",FALSE,TRUE)</formula>
    </cfRule>
    <cfRule type="expression" dxfId="1494" priority="752">
      <formula>IF(RIGHT(TEXT(Y526,"0.#"),1)=".",TRUE,FALSE)</formula>
    </cfRule>
  </conditionalFormatting>
  <conditionalFormatting sqref="P24">
    <cfRule type="expression" dxfId="1493" priority="853">
      <formula>IF(RIGHT(TEXT(P24,"0.#"),1)=".",FALSE,TRUE)</formula>
    </cfRule>
    <cfRule type="expression" dxfId="1492" priority="854">
      <formula>IF(RIGHT(TEXT(P24,"0.#"),1)=".",TRUE,FALSE)</formula>
    </cfRule>
  </conditionalFormatting>
  <conditionalFormatting sqref="P25:P28">
    <cfRule type="expression" dxfId="1491" priority="851">
      <formula>IF(RIGHT(TEXT(P25,"0.#"),1)=".",FALSE,TRUE)</formula>
    </cfRule>
    <cfRule type="expression" dxfId="1490" priority="852">
      <formula>IF(RIGHT(TEXT(P25,"0.#"),1)=".",TRUE,FALSE)</formula>
    </cfRule>
  </conditionalFormatting>
  <conditionalFormatting sqref="P29">
    <cfRule type="expression" dxfId="1489" priority="849">
      <formula>IF(RIGHT(TEXT(P29,"0.#"),1)=".",FALSE,TRUE)</formula>
    </cfRule>
    <cfRule type="expression" dxfId="1488" priority="850">
      <formula>IF(RIGHT(TEXT(P29,"0.#"),1)=".",TRUE,FALSE)</formula>
    </cfRule>
  </conditionalFormatting>
  <conditionalFormatting sqref="AE203">
    <cfRule type="expression" dxfId="1487" priority="847">
      <formula>IF(RIGHT(TEXT(AE203,"0.#"),1)=".",FALSE,TRUE)</formula>
    </cfRule>
    <cfRule type="expression" dxfId="1486" priority="848">
      <formula>IF(RIGHT(TEXT(AE203,"0.#"),1)=".",TRUE,FALSE)</formula>
    </cfRule>
  </conditionalFormatting>
  <conditionalFormatting sqref="AE204">
    <cfRule type="expression" dxfId="1485" priority="845">
      <formula>IF(RIGHT(TEXT(AE204,"0.#"),1)=".",FALSE,TRUE)</formula>
    </cfRule>
    <cfRule type="expression" dxfId="1484" priority="846">
      <formula>IF(RIGHT(TEXT(AE204,"0.#"),1)=".",TRUE,FALSE)</formula>
    </cfRule>
  </conditionalFormatting>
  <conditionalFormatting sqref="AE205">
    <cfRule type="expression" dxfId="1483" priority="843">
      <formula>IF(RIGHT(TEXT(AE205,"0.#"),1)=".",FALSE,TRUE)</formula>
    </cfRule>
    <cfRule type="expression" dxfId="1482" priority="844">
      <formula>IF(RIGHT(TEXT(AE205,"0.#"),1)=".",TRUE,FALSE)</formula>
    </cfRule>
  </conditionalFormatting>
  <conditionalFormatting sqref="AI205">
    <cfRule type="expression" dxfId="1481" priority="841">
      <formula>IF(RIGHT(TEXT(AI205,"0.#"),1)=".",FALSE,TRUE)</formula>
    </cfRule>
    <cfRule type="expression" dxfId="1480" priority="842">
      <formula>IF(RIGHT(TEXT(AI205,"0.#"),1)=".",TRUE,FALSE)</formula>
    </cfRule>
  </conditionalFormatting>
  <conditionalFormatting sqref="AI204">
    <cfRule type="expression" dxfId="1479" priority="839">
      <formula>IF(RIGHT(TEXT(AI204,"0.#"),1)=".",FALSE,TRUE)</formula>
    </cfRule>
    <cfRule type="expression" dxfId="1478" priority="840">
      <formula>IF(RIGHT(TEXT(AI204,"0.#"),1)=".",TRUE,FALSE)</formula>
    </cfRule>
  </conditionalFormatting>
  <conditionalFormatting sqref="AI203">
    <cfRule type="expression" dxfId="1477" priority="837">
      <formula>IF(RIGHT(TEXT(AI203,"0.#"),1)=".",FALSE,TRUE)</formula>
    </cfRule>
    <cfRule type="expression" dxfId="1476" priority="838">
      <formula>IF(RIGHT(TEXT(AI203,"0.#"),1)=".",TRUE,FALSE)</formula>
    </cfRule>
  </conditionalFormatting>
  <conditionalFormatting sqref="AM203">
    <cfRule type="expression" dxfId="1475" priority="835">
      <formula>IF(RIGHT(TEXT(AM203,"0.#"),1)=".",FALSE,TRUE)</formula>
    </cfRule>
    <cfRule type="expression" dxfId="1474" priority="836">
      <formula>IF(RIGHT(TEXT(AM203,"0.#"),1)=".",TRUE,FALSE)</formula>
    </cfRule>
  </conditionalFormatting>
  <conditionalFormatting sqref="AM204">
    <cfRule type="expression" dxfId="1473" priority="833">
      <formula>IF(RIGHT(TEXT(AM204,"0.#"),1)=".",FALSE,TRUE)</formula>
    </cfRule>
    <cfRule type="expression" dxfId="1472" priority="834">
      <formula>IF(RIGHT(TEXT(AM204,"0.#"),1)=".",TRUE,FALSE)</formula>
    </cfRule>
  </conditionalFormatting>
  <conditionalFormatting sqref="AM205">
    <cfRule type="expression" dxfId="1471" priority="831">
      <formula>IF(RIGHT(TEXT(AM205,"0.#"),1)=".",FALSE,TRUE)</formula>
    </cfRule>
    <cfRule type="expression" dxfId="1470" priority="832">
      <formula>IF(RIGHT(TEXT(AM205,"0.#"),1)=".",TRUE,FALSE)</formula>
    </cfRule>
  </conditionalFormatting>
  <conditionalFormatting sqref="AQ203:AQ205">
    <cfRule type="expression" dxfId="1469" priority="829">
      <formula>IF(RIGHT(TEXT(AQ203,"0.#"),1)=".",FALSE,TRUE)</formula>
    </cfRule>
    <cfRule type="expression" dxfId="1468" priority="830">
      <formula>IF(RIGHT(TEXT(AQ203,"0.#"),1)=".",TRUE,FALSE)</formula>
    </cfRule>
  </conditionalFormatting>
  <conditionalFormatting sqref="AU203:AU205">
    <cfRule type="expression" dxfId="1467" priority="827">
      <formula>IF(RIGHT(TEXT(AU203,"0.#"),1)=".",FALSE,TRUE)</formula>
    </cfRule>
    <cfRule type="expression" dxfId="1466" priority="828">
      <formula>IF(RIGHT(TEXT(AU203,"0.#"),1)=".",TRUE,FALSE)</formula>
    </cfRule>
  </conditionalFormatting>
  <conditionalFormatting sqref="AE206">
    <cfRule type="expression" dxfId="1465" priority="825">
      <formula>IF(RIGHT(TEXT(AE206,"0.#"),1)=".",FALSE,TRUE)</formula>
    </cfRule>
    <cfRule type="expression" dxfId="1464" priority="826">
      <formula>IF(RIGHT(TEXT(AE206,"0.#"),1)=".",TRUE,FALSE)</formula>
    </cfRule>
  </conditionalFormatting>
  <conditionalFormatting sqref="AE207">
    <cfRule type="expression" dxfId="1463" priority="823">
      <formula>IF(RIGHT(TEXT(AE207,"0.#"),1)=".",FALSE,TRUE)</formula>
    </cfRule>
    <cfRule type="expression" dxfId="1462" priority="824">
      <formula>IF(RIGHT(TEXT(AE207,"0.#"),1)=".",TRUE,FALSE)</formula>
    </cfRule>
  </conditionalFormatting>
  <conditionalFormatting sqref="AE208">
    <cfRule type="expression" dxfId="1461" priority="821">
      <formula>IF(RIGHT(TEXT(AE208,"0.#"),1)=".",FALSE,TRUE)</formula>
    </cfRule>
    <cfRule type="expression" dxfId="1460" priority="822">
      <formula>IF(RIGHT(TEXT(AE208,"0.#"),1)=".",TRUE,FALSE)</formula>
    </cfRule>
  </conditionalFormatting>
  <conditionalFormatting sqref="AI208">
    <cfRule type="expression" dxfId="1459" priority="819">
      <formula>IF(RIGHT(TEXT(AI208,"0.#"),1)=".",FALSE,TRUE)</formula>
    </cfRule>
    <cfRule type="expression" dxfId="1458" priority="820">
      <formula>IF(RIGHT(TEXT(AI208,"0.#"),1)=".",TRUE,FALSE)</formula>
    </cfRule>
  </conditionalFormatting>
  <conditionalFormatting sqref="AI207">
    <cfRule type="expression" dxfId="1457" priority="817">
      <formula>IF(RIGHT(TEXT(AI207,"0.#"),1)=".",FALSE,TRUE)</formula>
    </cfRule>
    <cfRule type="expression" dxfId="1456" priority="818">
      <formula>IF(RIGHT(TEXT(AI207,"0.#"),1)=".",TRUE,FALSE)</formula>
    </cfRule>
  </conditionalFormatting>
  <conditionalFormatting sqref="AI206">
    <cfRule type="expression" dxfId="1455" priority="815">
      <formula>IF(RIGHT(TEXT(AI206,"0.#"),1)=".",FALSE,TRUE)</formula>
    </cfRule>
    <cfRule type="expression" dxfId="1454" priority="816">
      <formula>IF(RIGHT(TEXT(AI206,"0.#"),1)=".",TRUE,FALSE)</formula>
    </cfRule>
  </conditionalFormatting>
  <conditionalFormatting sqref="AM206">
    <cfRule type="expression" dxfId="1453" priority="813">
      <formula>IF(RIGHT(TEXT(AM206,"0.#"),1)=".",FALSE,TRUE)</formula>
    </cfRule>
    <cfRule type="expression" dxfId="1452" priority="814">
      <formula>IF(RIGHT(TEXT(AM206,"0.#"),1)=".",TRUE,FALSE)</formula>
    </cfRule>
  </conditionalFormatting>
  <conditionalFormatting sqref="AM207">
    <cfRule type="expression" dxfId="1451" priority="811">
      <formula>IF(RIGHT(TEXT(AM207,"0.#"),1)=".",FALSE,TRUE)</formula>
    </cfRule>
    <cfRule type="expression" dxfId="1450" priority="812">
      <formula>IF(RIGHT(TEXT(AM207,"0.#"),1)=".",TRUE,FALSE)</formula>
    </cfRule>
  </conditionalFormatting>
  <conditionalFormatting sqref="AM208">
    <cfRule type="expression" dxfId="1449" priority="809">
      <formula>IF(RIGHT(TEXT(AM208,"0.#"),1)=".",FALSE,TRUE)</formula>
    </cfRule>
    <cfRule type="expression" dxfId="1448" priority="810">
      <formula>IF(RIGHT(TEXT(AM208,"0.#"),1)=".",TRUE,FALSE)</formula>
    </cfRule>
  </conditionalFormatting>
  <conditionalFormatting sqref="AQ206:AQ208">
    <cfRule type="expression" dxfId="1447" priority="807">
      <formula>IF(RIGHT(TEXT(AQ206,"0.#"),1)=".",FALSE,TRUE)</formula>
    </cfRule>
    <cfRule type="expression" dxfId="1446" priority="808">
      <formula>IF(RIGHT(TEXT(AQ206,"0.#"),1)=".",TRUE,FALSE)</formula>
    </cfRule>
  </conditionalFormatting>
  <conditionalFormatting sqref="AU206:AU208">
    <cfRule type="expression" dxfId="1445" priority="805">
      <formula>IF(RIGHT(TEXT(AU206,"0.#"),1)=".",FALSE,TRUE)</formula>
    </cfRule>
    <cfRule type="expression" dxfId="1444" priority="806">
      <formula>IF(RIGHT(TEXT(AU206,"0.#"),1)=".",TRUE,FALSE)</formula>
    </cfRule>
  </conditionalFormatting>
  <conditionalFormatting sqref="AL394:AO421">
    <cfRule type="expression" dxfId="1443" priority="801">
      <formula>IF(AND(AL394&gt;=0, RIGHT(TEXT(AL394,"0.#"),1)&lt;&gt;"."),TRUE,FALSE)</formula>
    </cfRule>
    <cfRule type="expression" dxfId="1442" priority="802">
      <formula>IF(AND(AL394&gt;=0, RIGHT(TEXT(AL394,"0.#"),1)="."),TRUE,FALSE)</formula>
    </cfRule>
    <cfRule type="expression" dxfId="1441" priority="803">
      <formula>IF(AND(AL394&lt;0, RIGHT(TEXT(AL394,"0.#"),1)&lt;&gt;"."),TRUE,FALSE)</formula>
    </cfRule>
    <cfRule type="expression" dxfId="1440" priority="804">
      <formula>IF(AND(AL394&lt;0, RIGHT(TEXT(AL394,"0.#"),1)="."),TRUE,FALSE)</formula>
    </cfRule>
  </conditionalFormatting>
  <conditionalFormatting sqref="AL392:AO393">
    <cfRule type="expression" dxfId="1439" priority="795">
      <formula>IF(AND(AL392&gt;=0, RIGHT(TEXT(AL392,"0.#"),1)&lt;&gt;"."),TRUE,FALSE)</formula>
    </cfRule>
    <cfRule type="expression" dxfId="1438" priority="796">
      <formula>IF(AND(AL392&gt;=0, RIGHT(TEXT(AL392,"0.#"),1)="."),TRUE,FALSE)</formula>
    </cfRule>
    <cfRule type="expression" dxfId="1437" priority="797">
      <formula>IF(AND(AL392&lt;0, RIGHT(TEXT(AL392,"0.#"),1)&lt;&gt;"."),TRUE,FALSE)</formula>
    </cfRule>
    <cfRule type="expression" dxfId="1436" priority="798">
      <formula>IF(AND(AL392&lt;0, RIGHT(TEXT(AL392,"0.#"),1)="."),TRUE,FALSE)</formula>
    </cfRule>
  </conditionalFormatting>
  <conditionalFormatting sqref="AL427:AO454">
    <cfRule type="expression" dxfId="1435" priority="789">
      <formula>IF(AND(AL427&gt;=0, RIGHT(TEXT(AL427,"0.#"),1)&lt;&gt;"."),TRUE,FALSE)</formula>
    </cfRule>
    <cfRule type="expression" dxfId="1434" priority="790">
      <formula>IF(AND(AL427&gt;=0, RIGHT(TEXT(AL427,"0.#"),1)="."),TRUE,FALSE)</formula>
    </cfRule>
    <cfRule type="expression" dxfId="1433" priority="791">
      <formula>IF(AND(AL427&lt;0, RIGHT(TEXT(AL427,"0.#"),1)&lt;&gt;"."),TRUE,FALSE)</formula>
    </cfRule>
    <cfRule type="expression" dxfId="1432" priority="792">
      <formula>IF(AND(AL427&lt;0, RIGHT(TEXT(AL427,"0.#"),1)="."),TRUE,FALSE)</formula>
    </cfRule>
  </conditionalFormatting>
  <conditionalFormatting sqref="AL425:AO426">
    <cfRule type="expression" dxfId="1431" priority="783">
      <formula>IF(AND(AL425&gt;=0, RIGHT(TEXT(AL425,"0.#"),1)&lt;&gt;"."),TRUE,FALSE)</formula>
    </cfRule>
    <cfRule type="expression" dxfId="1430" priority="784">
      <formula>IF(AND(AL425&gt;=0, RIGHT(TEXT(AL425,"0.#"),1)="."),TRUE,FALSE)</formula>
    </cfRule>
    <cfRule type="expression" dxfId="1429" priority="785">
      <formula>IF(AND(AL425&lt;0, RIGHT(TEXT(AL425,"0.#"),1)&lt;&gt;"."),TRUE,FALSE)</formula>
    </cfRule>
    <cfRule type="expression" dxfId="1428" priority="786">
      <formula>IF(AND(AL425&lt;0, RIGHT(TEXT(AL425,"0.#"),1)="."),TRUE,FALSE)</formula>
    </cfRule>
  </conditionalFormatting>
  <conditionalFormatting sqref="AL460:AO487">
    <cfRule type="expression" dxfId="1427" priority="777">
      <formula>IF(AND(AL460&gt;=0, RIGHT(TEXT(AL460,"0.#"),1)&lt;&gt;"."),TRUE,FALSE)</formula>
    </cfRule>
    <cfRule type="expression" dxfId="1426" priority="778">
      <formula>IF(AND(AL460&gt;=0, RIGHT(TEXT(AL460,"0.#"),1)="."),TRUE,FALSE)</formula>
    </cfRule>
    <cfRule type="expression" dxfId="1425" priority="779">
      <formula>IF(AND(AL460&lt;0, RIGHT(TEXT(AL460,"0.#"),1)&lt;&gt;"."),TRUE,FALSE)</formula>
    </cfRule>
    <cfRule type="expression" dxfId="1424" priority="780">
      <formula>IF(AND(AL460&lt;0, RIGHT(TEXT(AL460,"0.#"),1)="."),TRUE,FALSE)</formula>
    </cfRule>
  </conditionalFormatting>
  <conditionalFormatting sqref="AL458:AO459">
    <cfRule type="expression" dxfId="1423" priority="771">
      <formula>IF(AND(AL458&gt;=0, RIGHT(TEXT(AL458,"0.#"),1)&lt;&gt;"."),TRUE,FALSE)</formula>
    </cfRule>
    <cfRule type="expression" dxfId="1422" priority="772">
      <formula>IF(AND(AL458&gt;=0, RIGHT(TEXT(AL458,"0.#"),1)="."),TRUE,FALSE)</formula>
    </cfRule>
    <cfRule type="expression" dxfId="1421" priority="773">
      <formula>IF(AND(AL458&lt;0, RIGHT(TEXT(AL458,"0.#"),1)&lt;&gt;"."),TRUE,FALSE)</formula>
    </cfRule>
    <cfRule type="expression" dxfId="1420" priority="774">
      <formula>IF(AND(AL458&lt;0, RIGHT(TEXT(AL458,"0.#"),1)="."),TRUE,FALSE)</formula>
    </cfRule>
  </conditionalFormatting>
  <conditionalFormatting sqref="AL493:AO520">
    <cfRule type="expression" dxfId="1419" priority="765">
      <formula>IF(AND(AL493&gt;=0, RIGHT(TEXT(AL493,"0.#"),1)&lt;&gt;"."),TRUE,FALSE)</formula>
    </cfRule>
    <cfRule type="expression" dxfId="1418" priority="766">
      <formula>IF(AND(AL493&gt;=0, RIGHT(TEXT(AL493,"0.#"),1)="."),TRUE,FALSE)</formula>
    </cfRule>
    <cfRule type="expression" dxfId="1417" priority="767">
      <formula>IF(AND(AL493&lt;0, RIGHT(TEXT(AL493,"0.#"),1)&lt;&gt;"."),TRUE,FALSE)</formula>
    </cfRule>
    <cfRule type="expression" dxfId="1416" priority="768">
      <formula>IF(AND(AL493&lt;0, RIGHT(TEXT(AL493,"0.#"),1)="."),TRUE,FALSE)</formula>
    </cfRule>
  </conditionalFormatting>
  <conditionalFormatting sqref="AL491:AO492">
    <cfRule type="expression" dxfId="1415" priority="759">
      <formula>IF(AND(AL491&gt;=0, RIGHT(TEXT(AL491,"0.#"),1)&lt;&gt;"."),TRUE,FALSE)</formula>
    </cfRule>
    <cfRule type="expression" dxfId="1414" priority="760">
      <formula>IF(AND(AL491&gt;=0, RIGHT(TEXT(AL491,"0.#"),1)="."),TRUE,FALSE)</formula>
    </cfRule>
    <cfRule type="expression" dxfId="1413" priority="761">
      <formula>IF(AND(AL491&lt;0, RIGHT(TEXT(AL491,"0.#"),1)&lt;&gt;"."),TRUE,FALSE)</formula>
    </cfRule>
    <cfRule type="expression" dxfId="1412" priority="762">
      <formula>IF(AND(AL491&lt;0, RIGHT(TEXT(AL491,"0.#"),1)="."),TRUE,FALSE)</formula>
    </cfRule>
  </conditionalFormatting>
  <conditionalFormatting sqref="AL526:AO553">
    <cfRule type="expression" dxfId="1411" priority="753">
      <formula>IF(AND(AL526&gt;=0, RIGHT(TEXT(AL526,"0.#"),1)&lt;&gt;"."),TRUE,FALSE)</formula>
    </cfRule>
    <cfRule type="expression" dxfId="1410" priority="754">
      <formula>IF(AND(AL526&gt;=0, RIGHT(TEXT(AL526,"0.#"),1)="."),TRUE,FALSE)</formula>
    </cfRule>
    <cfRule type="expression" dxfId="1409" priority="755">
      <formula>IF(AND(AL526&lt;0, RIGHT(TEXT(AL526,"0.#"),1)&lt;&gt;"."),TRUE,FALSE)</formula>
    </cfRule>
    <cfRule type="expression" dxfId="1408" priority="756">
      <formula>IF(AND(AL526&lt;0, RIGHT(TEXT(AL526,"0.#"),1)="."),TRUE,FALSE)</formula>
    </cfRule>
  </conditionalFormatting>
  <conditionalFormatting sqref="AL524:AO525">
    <cfRule type="expression" dxfId="1407" priority="747">
      <formula>IF(AND(AL524&gt;=0, RIGHT(TEXT(AL524,"0.#"),1)&lt;&gt;"."),TRUE,FALSE)</formula>
    </cfRule>
    <cfRule type="expression" dxfId="1406" priority="748">
      <formula>IF(AND(AL524&gt;=0, RIGHT(TEXT(AL524,"0.#"),1)="."),TRUE,FALSE)</formula>
    </cfRule>
    <cfRule type="expression" dxfId="1405" priority="749">
      <formula>IF(AND(AL524&lt;0, RIGHT(TEXT(AL524,"0.#"),1)&lt;&gt;"."),TRUE,FALSE)</formula>
    </cfRule>
    <cfRule type="expression" dxfId="1404" priority="750">
      <formula>IF(AND(AL524&lt;0, RIGHT(TEXT(AL524,"0.#"),1)="."),TRUE,FALSE)</formula>
    </cfRule>
  </conditionalFormatting>
  <conditionalFormatting sqref="Y524:Y525">
    <cfRule type="expression" dxfId="1403" priority="745">
      <formula>IF(RIGHT(TEXT(Y524,"0.#"),1)=".",FALSE,TRUE)</formula>
    </cfRule>
    <cfRule type="expression" dxfId="1402" priority="746">
      <formula>IF(RIGHT(TEXT(Y524,"0.#"),1)=".",TRUE,FALSE)</formula>
    </cfRule>
  </conditionalFormatting>
  <conditionalFormatting sqref="AL559:AO586">
    <cfRule type="expression" dxfId="1401" priority="741">
      <formula>IF(AND(AL559&gt;=0, RIGHT(TEXT(AL559,"0.#"),1)&lt;&gt;"."),TRUE,FALSE)</formula>
    </cfRule>
    <cfRule type="expression" dxfId="1400" priority="742">
      <formula>IF(AND(AL559&gt;=0, RIGHT(TEXT(AL559,"0.#"),1)="."),TRUE,FALSE)</formula>
    </cfRule>
    <cfRule type="expression" dxfId="1399" priority="743">
      <formula>IF(AND(AL559&lt;0, RIGHT(TEXT(AL559,"0.#"),1)&lt;&gt;"."),TRUE,FALSE)</formula>
    </cfRule>
    <cfRule type="expression" dxfId="1398" priority="744">
      <formula>IF(AND(AL559&lt;0, RIGHT(TEXT(AL559,"0.#"),1)="."),TRUE,FALSE)</formula>
    </cfRule>
  </conditionalFormatting>
  <conditionalFormatting sqref="Y559:Y586">
    <cfRule type="expression" dxfId="1397" priority="739">
      <formula>IF(RIGHT(TEXT(Y559,"0.#"),1)=".",FALSE,TRUE)</formula>
    </cfRule>
    <cfRule type="expression" dxfId="1396" priority="740">
      <formula>IF(RIGHT(TEXT(Y559,"0.#"),1)=".",TRUE,FALSE)</formula>
    </cfRule>
  </conditionalFormatting>
  <conditionalFormatting sqref="AL557:AO558">
    <cfRule type="expression" dxfId="1395" priority="735">
      <formula>IF(AND(AL557&gt;=0, RIGHT(TEXT(AL557,"0.#"),1)&lt;&gt;"."),TRUE,FALSE)</formula>
    </cfRule>
    <cfRule type="expression" dxfId="1394" priority="736">
      <formula>IF(AND(AL557&gt;=0, RIGHT(TEXT(AL557,"0.#"),1)="."),TRUE,FALSE)</formula>
    </cfRule>
    <cfRule type="expression" dxfId="1393" priority="737">
      <formula>IF(AND(AL557&lt;0, RIGHT(TEXT(AL557,"0.#"),1)&lt;&gt;"."),TRUE,FALSE)</formula>
    </cfRule>
    <cfRule type="expression" dxfId="1392" priority="738">
      <formula>IF(AND(AL557&lt;0, RIGHT(TEXT(AL557,"0.#"),1)="."),TRUE,FALSE)</formula>
    </cfRule>
  </conditionalFormatting>
  <conditionalFormatting sqref="Y557:Y558">
    <cfRule type="expression" dxfId="1391" priority="733">
      <formula>IF(RIGHT(TEXT(Y557,"0.#"),1)=".",FALSE,TRUE)</formula>
    </cfRule>
    <cfRule type="expression" dxfId="1390" priority="734">
      <formula>IF(RIGHT(TEXT(Y557,"0.#"),1)=".",TRUE,FALSE)</formula>
    </cfRule>
  </conditionalFormatting>
  <conditionalFormatting sqref="AL592:AO619">
    <cfRule type="expression" dxfId="1389" priority="729">
      <formula>IF(AND(AL592&gt;=0, RIGHT(TEXT(AL592,"0.#"),1)&lt;&gt;"."),TRUE,FALSE)</formula>
    </cfRule>
    <cfRule type="expression" dxfId="1388" priority="730">
      <formula>IF(AND(AL592&gt;=0, RIGHT(TEXT(AL592,"0.#"),1)="."),TRUE,FALSE)</formula>
    </cfRule>
    <cfRule type="expression" dxfId="1387" priority="731">
      <formula>IF(AND(AL592&lt;0, RIGHT(TEXT(AL592,"0.#"),1)&lt;&gt;"."),TRUE,FALSE)</formula>
    </cfRule>
    <cfRule type="expression" dxfId="1386" priority="732">
      <formula>IF(AND(AL592&lt;0, RIGHT(TEXT(AL592,"0.#"),1)="."),TRUE,FALSE)</formula>
    </cfRule>
  </conditionalFormatting>
  <conditionalFormatting sqref="Y592:Y619">
    <cfRule type="expression" dxfId="1385" priority="727">
      <formula>IF(RIGHT(TEXT(Y592,"0.#"),1)=".",FALSE,TRUE)</formula>
    </cfRule>
    <cfRule type="expression" dxfId="1384" priority="728">
      <formula>IF(RIGHT(TEXT(Y592,"0.#"),1)=".",TRUE,FALSE)</formula>
    </cfRule>
  </conditionalFormatting>
  <conditionalFormatting sqref="AL590:AO591">
    <cfRule type="expression" dxfId="1383" priority="723">
      <formula>IF(AND(AL590&gt;=0, RIGHT(TEXT(AL590,"0.#"),1)&lt;&gt;"."),TRUE,FALSE)</formula>
    </cfRule>
    <cfRule type="expression" dxfId="1382" priority="724">
      <formula>IF(AND(AL590&gt;=0, RIGHT(TEXT(AL590,"0.#"),1)="."),TRUE,FALSE)</formula>
    </cfRule>
    <cfRule type="expression" dxfId="1381" priority="725">
      <formula>IF(AND(AL590&lt;0, RIGHT(TEXT(AL590,"0.#"),1)&lt;&gt;"."),TRUE,FALSE)</formula>
    </cfRule>
    <cfRule type="expression" dxfId="1380" priority="726">
      <formula>IF(AND(AL590&lt;0, RIGHT(TEXT(AL590,"0.#"),1)="."),TRUE,FALSE)</formula>
    </cfRule>
  </conditionalFormatting>
  <conditionalFormatting sqref="Y590:Y591">
    <cfRule type="expression" dxfId="1379" priority="721">
      <formula>IF(RIGHT(TEXT(Y590,"0.#"),1)=".",FALSE,TRUE)</formula>
    </cfRule>
    <cfRule type="expression" dxfId="1378" priority="722">
      <formula>IF(RIGHT(TEXT(Y590,"0.#"),1)=".",TRUE,FALSE)</formula>
    </cfRule>
  </conditionalFormatting>
  <conditionalFormatting sqref="AM42">
    <cfRule type="expression" dxfId="1377" priority="697">
      <formula>IF(RIGHT(TEXT(AM42,"0.#"),1)=".",FALSE,TRUE)</formula>
    </cfRule>
    <cfRule type="expression" dxfId="1376" priority="698">
      <formula>IF(RIGHT(TEXT(AM42,"0.#"),1)=".",TRUE,FALSE)</formula>
    </cfRule>
  </conditionalFormatting>
  <conditionalFormatting sqref="AM41">
    <cfRule type="expression" dxfId="1375" priority="699">
      <formula>IF(RIGHT(TEXT(AM41,"0.#"),1)=".",FALSE,TRUE)</formula>
    </cfRule>
    <cfRule type="expression" dxfId="1374" priority="700">
      <formula>IF(RIGHT(TEXT(AM41,"0.#"),1)=".",TRUE,FALSE)</formula>
    </cfRule>
  </conditionalFormatting>
  <conditionalFormatting sqref="AE40">
    <cfRule type="expression" dxfId="1373" priority="713">
      <formula>IF(RIGHT(TEXT(AE40,"0.#"),1)=".",FALSE,TRUE)</formula>
    </cfRule>
    <cfRule type="expression" dxfId="1372" priority="714">
      <formula>IF(RIGHT(TEXT(AE40,"0.#"),1)=".",TRUE,FALSE)</formula>
    </cfRule>
  </conditionalFormatting>
  <conditionalFormatting sqref="AQ40:AQ42">
    <cfRule type="expression" dxfId="1371" priority="695">
      <formula>IF(RIGHT(TEXT(AQ40,"0.#"),1)=".",FALSE,TRUE)</formula>
    </cfRule>
    <cfRule type="expression" dxfId="1370" priority="696">
      <formula>IF(RIGHT(TEXT(AQ40,"0.#"),1)=".",TRUE,FALSE)</formula>
    </cfRule>
  </conditionalFormatting>
  <conditionalFormatting sqref="AU40:AU42">
    <cfRule type="expression" dxfId="1369" priority="693">
      <formula>IF(RIGHT(TEXT(AU40,"0.#"),1)=".",FALSE,TRUE)</formula>
    </cfRule>
    <cfRule type="expression" dxfId="1368" priority="694">
      <formula>IF(RIGHT(TEXT(AU40,"0.#"),1)=".",TRUE,FALSE)</formula>
    </cfRule>
  </conditionalFormatting>
  <conditionalFormatting sqref="AI42">
    <cfRule type="expression" dxfId="1367" priority="707">
      <formula>IF(RIGHT(TEXT(AI42,"0.#"),1)=".",FALSE,TRUE)</formula>
    </cfRule>
    <cfRule type="expression" dxfId="1366" priority="708">
      <formula>IF(RIGHT(TEXT(AI42,"0.#"),1)=".",TRUE,FALSE)</formula>
    </cfRule>
  </conditionalFormatting>
  <conditionalFormatting sqref="AE41">
    <cfRule type="expression" dxfId="1365" priority="711">
      <formula>IF(RIGHT(TEXT(AE41,"0.#"),1)=".",FALSE,TRUE)</formula>
    </cfRule>
    <cfRule type="expression" dxfId="1364" priority="712">
      <formula>IF(RIGHT(TEXT(AE41,"0.#"),1)=".",TRUE,FALSE)</formula>
    </cfRule>
  </conditionalFormatting>
  <conditionalFormatting sqref="AE42">
    <cfRule type="expression" dxfId="1363" priority="709">
      <formula>IF(RIGHT(TEXT(AE42,"0.#"),1)=".",FALSE,TRUE)</formula>
    </cfRule>
    <cfRule type="expression" dxfId="1362" priority="710">
      <formula>IF(RIGHT(TEXT(AE42,"0.#"),1)=".",TRUE,FALSE)</formula>
    </cfRule>
  </conditionalFormatting>
  <conditionalFormatting sqref="AM40">
    <cfRule type="expression" dxfId="1361" priority="701">
      <formula>IF(RIGHT(TEXT(AM40,"0.#"),1)=".",FALSE,TRUE)</formula>
    </cfRule>
    <cfRule type="expression" dxfId="1360" priority="702">
      <formula>IF(RIGHT(TEXT(AM40,"0.#"),1)=".",TRUE,FALSE)</formula>
    </cfRule>
  </conditionalFormatting>
  <conditionalFormatting sqref="AI40">
    <cfRule type="expression" dxfId="1359" priority="703">
      <formula>IF(RIGHT(TEXT(AI40,"0.#"),1)=".",FALSE,TRUE)</formula>
    </cfRule>
    <cfRule type="expression" dxfId="1358" priority="704">
      <formula>IF(RIGHT(TEXT(AI40,"0.#"),1)=".",TRUE,FALSE)</formula>
    </cfRule>
  </conditionalFormatting>
  <conditionalFormatting sqref="AI41">
    <cfRule type="expression" dxfId="1357" priority="705">
      <formula>IF(RIGHT(TEXT(AI41,"0.#"),1)=".",FALSE,TRUE)</formula>
    </cfRule>
    <cfRule type="expression" dxfId="1356" priority="706">
      <formula>IF(RIGHT(TEXT(AI41,"0.#"),1)=".",TRUE,FALSE)</formula>
    </cfRule>
  </conditionalFormatting>
  <conditionalFormatting sqref="AE101 AQ101">
    <cfRule type="expression" dxfId="1325" priority="661">
      <formula>IF(RIGHT(TEXT(AE101,"0.#"),1)=".",FALSE,TRUE)</formula>
    </cfRule>
    <cfRule type="expression" dxfId="1324" priority="662">
      <formula>IF(RIGHT(TEXT(AE101,"0.#"),1)=".",TRUE,FALSE)</formula>
    </cfRule>
  </conditionalFormatting>
  <conditionalFormatting sqref="AI101">
    <cfRule type="expression" dxfId="1323" priority="659">
      <formula>IF(RIGHT(TEXT(AI101,"0.#"),1)=".",FALSE,TRUE)</formula>
    </cfRule>
    <cfRule type="expression" dxfId="1322" priority="660">
      <formula>IF(RIGHT(TEXT(AI101,"0.#"),1)=".",TRUE,FALSE)</formula>
    </cfRule>
  </conditionalFormatting>
  <conditionalFormatting sqref="AM101">
    <cfRule type="expression" dxfId="1321" priority="657">
      <formula>IF(RIGHT(TEXT(AM101,"0.#"),1)=".",FALSE,TRUE)</formula>
    </cfRule>
    <cfRule type="expression" dxfId="1320" priority="658">
      <formula>IF(RIGHT(TEXT(AM101,"0.#"),1)=".",TRUE,FALSE)</formula>
    </cfRule>
  </conditionalFormatting>
  <conditionalFormatting sqref="AE102">
    <cfRule type="expression" dxfId="1319" priority="655">
      <formula>IF(RIGHT(TEXT(AE102,"0.#"),1)=".",FALSE,TRUE)</formula>
    </cfRule>
    <cfRule type="expression" dxfId="1318" priority="656">
      <formula>IF(RIGHT(TEXT(AE102,"0.#"),1)=".",TRUE,FALSE)</formula>
    </cfRule>
  </conditionalFormatting>
  <conditionalFormatting sqref="AI102">
    <cfRule type="expression" dxfId="1317" priority="653">
      <formula>IF(RIGHT(TEXT(AI102,"0.#"),1)=".",FALSE,TRUE)</formula>
    </cfRule>
    <cfRule type="expression" dxfId="1316" priority="654">
      <formula>IF(RIGHT(TEXT(AI102,"0.#"),1)=".",TRUE,FALSE)</formula>
    </cfRule>
  </conditionalFormatting>
  <conditionalFormatting sqref="AM102">
    <cfRule type="expression" dxfId="1315" priority="651">
      <formula>IF(RIGHT(TEXT(AM102,"0.#"),1)=".",FALSE,TRUE)</formula>
    </cfRule>
    <cfRule type="expression" dxfId="1314" priority="652">
      <formula>IF(RIGHT(TEXT(AM102,"0.#"),1)=".",TRUE,FALSE)</formula>
    </cfRule>
  </conditionalFormatting>
  <conditionalFormatting sqref="AQ102">
    <cfRule type="expression" dxfId="1313" priority="649">
      <formula>IF(RIGHT(TEXT(AQ102,"0.#"),1)=".",FALSE,TRUE)</formula>
    </cfRule>
    <cfRule type="expression" dxfId="1312" priority="650">
      <formula>IF(RIGHT(TEXT(AQ102,"0.#"),1)=".",TRUE,FALSE)</formula>
    </cfRule>
  </conditionalFormatting>
  <conditionalFormatting sqref="AU101">
    <cfRule type="expression" dxfId="1311" priority="647">
      <formula>IF(RIGHT(TEXT(AU101,"0.#"),1)=".",FALSE,TRUE)</formula>
    </cfRule>
    <cfRule type="expression" dxfId="1310" priority="648">
      <formula>IF(RIGHT(TEXT(AU101,"0.#"),1)=".",TRUE,FALSE)</formula>
    </cfRule>
  </conditionalFormatting>
  <conditionalFormatting sqref="AU102">
    <cfRule type="expression" dxfId="1309" priority="645">
      <formula>IF(RIGHT(TEXT(AU102,"0.#"),1)=".",FALSE,TRUE)</formula>
    </cfRule>
    <cfRule type="expression" dxfId="1308" priority="646">
      <formula>IF(RIGHT(TEXT(AU102,"0.#"),1)=".",TRUE,FALSE)</formula>
    </cfRule>
  </conditionalFormatting>
  <conditionalFormatting sqref="AM104">
    <cfRule type="expression" dxfId="1307" priority="627">
      <formula>IF(RIGHT(TEXT(AM104,"0.#"),1)=".",FALSE,TRUE)</formula>
    </cfRule>
    <cfRule type="expression" dxfId="1306" priority="628">
      <formula>IF(RIGHT(TEXT(AM104,"0.#"),1)=".",TRUE,FALSE)</formula>
    </cfRule>
  </conditionalFormatting>
  <conditionalFormatting sqref="AE105 AM105">
    <cfRule type="expression" dxfId="1305" priority="625">
      <formula>IF(RIGHT(TEXT(AE105,"0.#"),1)=".",FALSE,TRUE)</formula>
    </cfRule>
    <cfRule type="expression" dxfId="1304" priority="626">
      <formula>IF(RIGHT(TEXT(AE105,"0.#"),1)=".",TRUE,FALSE)</formula>
    </cfRule>
  </conditionalFormatting>
  <conditionalFormatting sqref="AI105">
    <cfRule type="expression" dxfId="1303" priority="623">
      <formula>IF(RIGHT(TEXT(AI105,"0.#"),1)=".",FALSE,TRUE)</formula>
    </cfRule>
    <cfRule type="expression" dxfId="1302" priority="624">
      <formula>IF(RIGHT(TEXT(AI105,"0.#"),1)=".",TRUE,FALSE)</formula>
    </cfRule>
  </conditionalFormatting>
  <conditionalFormatting sqref="AQ105">
    <cfRule type="expression" dxfId="1301" priority="621">
      <formula>IF(RIGHT(TEXT(AQ105,"0.#"),1)=".",FALSE,TRUE)</formula>
    </cfRule>
    <cfRule type="expression" dxfId="1300" priority="622">
      <formula>IF(RIGHT(TEXT(AQ105,"0.#"),1)=".",TRUE,FALSE)</formula>
    </cfRule>
  </conditionalFormatting>
  <conditionalFormatting sqref="AE104 AQ104">
    <cfRule type="expression" dxfId="1299" priority="631">
      <formula>IF(RIGHT(TEXT(AE104,"0.#"),1)=".",FALSE,TRUE)</formula>
    </cfRule>
    <cfRule type="expression" dxfId="1298" priority="632">
      <formula>IF(RIGHT(TEXT(AE104,"0.#"),1)=".",TRUE,FALSE)</formula>
    </cfRule>
  </conditionalFormatting>
  <conditionalFormatting sqref="AI104">
    <cfRule type="expression" dxfId="1297" priority="629">
      <formula>IF(RIGHT(TEXT(AI104,"0.#"),1)=".",FALSE,TRUE)</formula>
    </cfRule>
    <cfRule type="expression" dxfId="1296" priority="630">
      <formula>IF(RIGHT(TEXT(AI104,"0.#"),1)=".",TRUE,FALSE)</formula>
    </cfRule>
  </conditionalFormatting>
  <conditionalFormatting sqref="AM138">
    <cfRule type="expression" dxfId="1295" priority="615">
      <formula>IF(RIGHT(TEXT(AM138,"0.#"),1)=".",FALSE,TRUE)</formula>
    </cfRule>
    <cfRule type="expression" dxfId="1294" priority="616">
      <formula>IF(RIGHT(TEXT(AM138,"0.#"),1)=".",TRUE,FALSE)</formula>
    </cfRule>
  </conditionalFormatting>
  <conditionalFormatting sqref="AE139 AM139">
    <cfRule type="expression" dxfId="1293" priority="613">
      <formula>IF(RIGHT(TEXT(AE139,"0.#"),1)=".",FALSE,TRUE)</formula>
    </cfRule>
    <cfRule type="expression" dxfId="1292" priority="614">
      <formula>IF(RIGHT(TEXT(AE139,"0.#"),1)=".",TRUE,FALSE)</formula>
    </cfRule>
  </conditionalFormatting>
  <conditionalFormatting sqref="AI139">
    <cfRule type="expression" dxfId="1291" priority="611">
      <formula>IF(RIGHT(TEXT(AI139,"0.#"),1)=".",FALSE,TRUE)</formula>
    </cfRule>
    <cfRule type="expression" dxfId="1290" priority="612">
      <formula>IF(RIGHT(TEXT(AI139,"0.#"),1)=".",TRUE,FALSE)</formula>
    </cfRule>
  </conditionalFormatting>
  <conditionalFormatting sqref="AQ139">
    <cfRule type="expression" dxfId="1289" priority="609">
      <formula>IF(RIGHT(TEXT(AQ139,"0.#"),1)=".",FALSE,TRUE)</formula>
    </cfRule>
    <cfRule type="expression" dxfId="1288" priority="610">
      <formula>IF(RIGHT(TEXT(AQ139,"0.#"),1)=".",TRUE,FALSE)</formula>
    </cfRule>
  </conditionalFormatting>
  <conditionalFormatting sqref="AE138 AQ138">
    <cfRule type="expression" dxfId="1287" priority="619">
      <formula>IF(RIGHT(TEXT(AE138,"0.#"),1)=".",FALSE,TRUE)</formula>
    </cfRule>
    <cfRule type="expression" dxfId="1286" priority="620">
      <formula>IF(RIGHT(TEXT(AE138,"0.#"),1)=".",TRUE,FALSE)</formula>
    </cfRule>
  </conditionalFormatting>
  <conditionalFormatting sqref="AI138">
    <cfRule type="expression" dxfId="1285" priority="617">
      <formula>IF(RIGHT(TEXT(AI138,"0.#"),1)=".",FALSE,TRUE)</formula>
    </cfRule>
    <cfRule type="expression" dxfId="1284" priority="618">
      <formula>IF(RIGHT(TEXT(AI138,"0.#"),1)=".",TRUE,FALSE)</formula>
    </cfRule>
  </conditionalFormatting>
  <conditionalFormatting sqref="AM172">
    <cfRule type="expression" dxfId="1283" priority="603">
      <formula>IF(RIGHT(TEXT(AM172,"0.#"),1)=".",FALSE,TRUE)</formula>
    </cfRule>
    <cfRule type="expression" dxfId="1282" priority="604">
      <formula>IF(RIGHT(TEXT(AM172,"0.#"),1)=".",TRUE,FALSE)</formula>
    </cfRule>
  </conditionalFormatting>
  <conditionalFormatting sqref="AE173 AM173">
    <cfRule type="expression" dxfId="1281" priority="601">
      <formula>IF(RIGHT(TEXT(AE173,"0.#"),1)=".",FALSE,TRUE)</formula>
    </cfRule>
    <cfRule type="expression" dxfId="1280" priority="602">
      <formula>IF(RIGHT(TEXT(AE173,"0.#"),1)=".",TRUE,FALSE)</formula>
    </cfRule>
  </conditionalFormatting>
  <conditionalFormatting sqref="AI173">
    <cfRule type="expression" dxfId="1279" priority="599">
      <formula>IF(RIGHT(TEXT(AI173,"0.#"),1)=".",FALSE,TRUE)</formula>
    </cfRule>
    <cfRule type="expression" dxfId="1278" priority="600">
      <formula>IF(RIGHT(TEXT(AI173,"0.#"),1)=".",TRUE,FALSE)</formula>
    </cfRule>
  </conditionalFormatting>
  <conditionalFormatting sqref="AQ173">
    <cfRule type="expression" dxfId="1277" priority="597">
      <formula>IF(RIGHT(TEXT(AQ173,"0.#"),1)=".",FALSE,TRUE)</formula>
    </cfRule>
    <cfRule type="expression" dxfId="1276" priority="598">
      <formula>IF(RIGHT(TEXT(AQ173,"0.#"),1)=".",TRUE,FALSE)</formula>
    </cfRule>
  </conditionalFormatting>
  <conditionalFormatting sqref="AE172 AQ172">
    <cfRule type="expression" dxfId="1275" priority="607">
      <formula>IF(RIGHT(TEXT(AE172,"0.#"),1)=".",FALSE,TRUE)</formula>
    </cfRule>
    <cfRule type="expression" dxfId="1274" priority="608">
      <formula>IF(RIGHT(TEXT(AE172,"0.#"),1)=".",TRUE,FALSE)</formula>
    </cfRule>
  </conditionalFormatting>
  <conditionalFormatting sqref="AI172">
    <cfRule type="expression" dxfId="1273" priority="605">
      <formula>IF(RIGHT(TEXT(AI172,"0.#"),1)=".",FALSE,TRUE)</formula>
    </cfRule>
    <cfRule type="expression" dxfId="1272" priority="606">
      <formula>IF(RIGHT(TEXT(AI172,"0.#"),1)=".",TRUE,FALSE)</formula>
    </cfRule>
  </conditionalFormatting>
  <conditionalFormatting sqref="AE74">
    <cfRule type="expression" dxfId="1271" priority="595">
      <formula>IF(RIGHT(TEXT(AE74,"0.#"),1)=".",FALSE,TRUE)</formula>
    </cfRule>
    <cfRule type="expression" dxfId="1270" priority="596">
      <formula>IF(RIGHT(TEXT(AE74,"0.#"),1)=".",TRUE,FALSE)</formula>
    </cfRule>
  </conditionalFormatting>
  <conditionalFormatting sqref="AM76">
    <cfRule type="expression" dxfId="1269" priority="579">
      <formula>IF(RIGHT(TEXT(AM76,"0.#"),1)=".",FALSE,TRUE)</formula>
    </cfRule>
    <cfRule type="expression" dxfId="1268" priority="580">
      <formula>IF(RIGHT(TEXT(AM76,"0.#"),1)=".",TRUE,FALSE)</formula>
    </cfRule>
  </conditionalFormatting>
  <conditionalFormatting sqref="AE75">
    <cfRule type="expression" dxfId="1267" priority="593">
      <formula>IF(RIGHT(TEXT(AE75,"0.#"),1)=".",FALSE,TRUE)</formula>
    </cfRule>
    <cfRule type="expression" dxfId="1266" priority="594">
      <formula>IF(RIGHT(TEXT(AE75,"0.#"),1)=".",TRUE,FALSE)</formula>
    </cfRule>
  </conditionalFormatting>
  <conditionalFormatting sqref="AE76">
    <cfRule type="expression" dxfId="1265" priority="591">
      <formula>IF(RIGHT(TEXT(AE76,"0.#"),1)=".",FALSE,TRUE)</formula>
    </cfRule>
    <cfRule type="expression" dxfId="1264" priority="592">
      <formula>IF(RIGHT(TEXT(AE76,"0.#"),1)=".",TRUE,FALSE)</formula>
    </cfRule>
  </conditionalFormatting>
  <conditionalFormatting sqref="AI76">
    <cfRule type="expression" dxfId="1263" priority="589">
      <formula>IF(RIGHT(TEXT(AI76,"0.#"),1)=".",FALSE,TRUE)</formula>
    </cfRule>
    <cfRule type="expression" dxfId="1262" priority="590">
      <formula>IF(RIGHT(TEXT(AI76,"0.#"),1)=".",TRUE,FALSE)</formula>
    </cfRule>
  </conditionalFormatting>
  <conditionalFormatting sqref="AI75">
    <cfRule type="expression" dxfId="1261" priority="587">
      <formula>IF(RIGHT(TEXT(AI75,"0.#"),1)=".",FALSE,TRUE)</formula>
    </cfRule>
    <cfRule type="expression" dxfId="1260" priority="588">
      <formula>IF(RIGHT(TEXT(AI75,"0.#"),1)=".",TRUE,FALSE)</formula>
    </cfRule>
  </conditionalFormatting>
  <conditionalFormatting sqref="AI74">
    <cfRule type="expression" dxfId="1259" priority="585">
      <formula>IF(RIGHT(TEXT(AI74,"0.#"),1)=".",FALSE,TRUE)</formula>
    </cfRule>
    <cfRule type="expression" dxfId="1258" priority="586">
      <formula>IF(RIGHT(TEXT(AI74,"0.#"),1)=".",TRUE,FALSE)</formula>
    </cfRule>
  </conditionalFormatting>
  <conditionalFormatting sqref="AM74">
    <cfRule type="expression" dxfId="1257" priority="583">
      <formula>IF(RIGHT(TEXT(AM74,"0.#"),1)=".",FALSE,TRUE)</formula>
    </cfRule>
    <cfRule type="expression" dxfId="1256" priority="584">
      <formula>IF(RIGHT(TEXT(AM74,"0.#"),1)=".",TRUE,FALSE)</formula>
    </cfRule>
  </conditionalFormatting>
  <conditionalFormatting sqref="AM75">
    <cfRule type="expression" dxfId="1255" priority="581">
      <formula>IF(RIGHT(TEXT(AM75,"0.#"),1)=".",FALSE,TRUE)</formula>
    </cfRule>
    <cfRule type="expression" dxfId="1254" priority="582">
      <formula>IF(RIGHT(TEXT(AM75,"0.#"),1)=".",TRUE,FALSE)</formula>
    </cfRule>
  </conditionalFormatting>
  <conditionalFormatting sqref="AQ74:AQ76">
    <cfRule type="expression" dxfId="1253" priority="577">
      <formula>IF(RIGHT(TEXT(AQ74,"0.#"),1)=".",FALSE,TRUE)</formula>
    </cfRule>
    <cfRule type="expression" dxfId="1252" priority="578">
      <formula>IF(RIGHT(TEXT(AQ74,"0.#"),1)=".",TRUE,FALSE)</formula>
    </cfRule>
  </conditionalFormatting>
  <conditionalFormatting sqref="AU74:AU76">
    <cfRule type="expression" dxfId="1251" priority="575">
      <formula>IF(RIGHT(TEXT(AU74,"0.#"),1)=".",FALSE,TRUE)</formula>
    </cfRule>
    <cfRule type="expression" dxfId="1250" priority="576">
      <formula>IF(RIGHT(TEXT(AU74,"0.#"),1)=".",TRUE,FALSE)</formula>
    </cfRule>
  </conditionalFormatting>
  <conditionalFormatting sqref="AE108">
    <cfRule type="expression" dxfId="1249" priority="573">
      <formula>IF(RIGHT(TEXT(AE108,"0.#"),1)=".",FALSE,TRUE)</formula>
    </cfRule>
    <cfRule type="expression" dxfId="1248" priority="574">
      <formula>IF(RIGHT(TEXT(AE108,"0.#"),1)=".",TRUE,FALSE)</formula>
    </cfRule>
  </conditionalFormatting>
  <conditionalFormatting sqref="AM110">
    <cfRule type="expression" dxfId="1247" priority="557">
      <formula>IF(RIGHT(TEXT(AM110,"0.#"),1)=".",FALSE,TRUE)</formula>
    </cfRule>
    <cfRule type="expression" dxfId="1246" priority="558">
      <formula>IF(RIGHT(TEXT(AM110,"0.#"),1)=".",TRUE,FALSE)</formula>
    </cfRule>
  </conditionalFormatting>
  <conditionalFormatting sqref="AE109">
    <cfRule type="expression" dxfId="1245" priority="571">
      <formula>IF(RIGHT(TEXT(AE109,"0.#"),1)=".",FALSE,TRUE)</formula>
    </cfRule>
    <cfRule type="expression" dxfId="1244" priority="572">
      <formula>IF(RIGHT(TEXT(AE109,"0.#"),1)=".",TRUE,FALSE)</formula>
    </cfRule>
  </conditionalFormatting>
  <conditionalFormatting sqref="AE110">
    <cfRule type="expression" dxfId="1243" priority="569">
      <formula>IF(RIGHT(TEXT(AE110,"0.#"),1)=".",FALSE,TRUE)</formula>
    </cfRule>
    <cfRule type="expression" dxfId="1242" priority="570">
      <formula>IF(RIGHT(TEXT(AE110,"0.#"),1)=".",TRUE,FALSE)</formula>
    </cfRule>
  </conditionalFormatting>
  <conditionalFormatting sqref="AI110">
    <cfRule type="expression" dxfId="1241" priority="567">
      <formula>IF(RIGHT(TEXT(AI110,"0.#"),1)=".",FALSE,TRUE)</formula>
    </cfRule>
    <cfRule type="expression" dxfId="1240" priority="568">
      <formula>IF(RIGHT(TEXT(AI110,"0.#"),1)=".",TRUE,FALSE)</formula>
    </cfRule>
  </conditionalFormatting>
  <conditionalFormatting sqref="AI109">
    <cfRule type="expression" dxfId="1239" priority="565">
      <formula>IF(RIGHT(TEXT(AI109,"0.#"),1)=".",FALSE,TRUE)</formula>
    </cfRule>
    <cfRule type="expression" dxfId="1238" priority="566">
      <formula>IF(RIGHT(TEXT(AI109,"0.#"),1)=".",TRUE,FALSE)</formula>
    </cfRule>
  </conditionalFormatting>
  <conditionalFormatting sqref="AI108">
    <cfRule type="expression" dxfId="1237" priority="563">
      <formula>IF(RIGHT(TEXT(AI108,"0.#"),1)=".",FALSE,TRUE)</formula>
    </cfRule>
    <cfRule type="expression" dxfId="1236" priority="564">
      <formula>IF(RIGHT(TEXT(AI108,"0.#"),1)=".",TRUE,FALSE)</formula>
    </cfRule>
  </conditionalFormatting>
  <conditionalFormatting sqref="AM108">
    <cfRule type="expression" dxfId="1235" priority="561">
      <formula>IF(RIGHT(TEXT(AM108,"0.#"),1)=".",FALSE,TRUE)</formula>
    </cfRule>
    <cfRule type="expression" dxfId="1234" priority="562">
      <formula>IF(RIGHT(TEXT(AM108,"0.#"),1)=".",TRUE,FALSE)</formula>
    </cfRule>
  </conditionalFormatting>
  <conditionalFormatting sqref="AM109">
    <cfRule type="expression" dxfId="1233" priority="559">
      <formula>IF(RIGHT(TEXT(AM109,"0.#"),1)=".",FALSE,TRUE)</formula>
    </cfRule>
    <cfRule type="expression" dxfId="1232" priority="560">
      <formula>IF(RIGHT(TEXT(AM109,"0.#"),1)=".",TRUE,FALSE)</formula>
    </cfRule>
  </conditionalFormatting>
  <conditionalFormatting sqref="AQ108:AQ110">
    <cfRule type="expression" dxfId="1231" priority="555">
      <formula>IF(RIGHT(TEXT(AQ108,"0.#"),1)=".",FALSE,TRUE)</formula>
    </cfRule>
    <cfRule type="expression" dxfId="1230" priority="556">
      <formula>IF(RIGHT(TEXT(AQ108,"0.#"),1)=".",TRUE,FALSE)</formula>
    </cfRule>
  </conditionalFormatting>
  <conditionalFormatting sqref="AU108:AU110">
    <cfRule type="expression" dxfId="1229" priority="553">
      <formula>IF(RIGHT(TEXT(AU108,"0.#"),1)=".",FALSE,TRUE)</formula>
    </cfRule>
    <cfRule type="expression" dxfId="1228" priority="554">
      <formula>IF(RIGHT(TEXT(AU108,"0.#"),1)=".",TRUE,FALSE)</formula>
    </cfRule>
  </conditionalFormatting>
  <conditionalFormatting sqref="AE142">
    <cfRule type="expression" dxfId="1227" priority="551">
      <formula>IF(RIGHT(TEXT(AE142,"0.#"),1)=".",FALSE,TRUE)</formula>
    </cfRule>
    <cfRule type="expression" dxfId="1226" priority="552">
      <formula>IF(RIGHT(TEXT(AE142,"0.#"),1)=".",TRUE,FALSE)</formula>
    </cfRule>
  </conditionalFormatting>
  <conditionalFormatting sqref="AM144">
    <cfRule type="expression" dxfId="1225" priority="535">
      <formula>IF(RIGHT(TEXT(AM144,"0.#"),1)=".",FALSE,TRUE)</formula>
    </cfRule>
    <cfRule type="expression" dxfId="1224" priority="536">
      <formula>IF(RIGHT(TEXT(AM144,"0.#"),1)=".",TRUE,FALSE)</formula>
    </cfRule>
  </conditionalFormatting>
  <conditionalFormatting sqref="AE143">
    <cfRule type="expression" dxfId="1223" priority="549">
      <formula>IF(RIGHT(TEXT(AE143,"0.#"),1)=".",FALSE,TRUE)</formula>
    </cfRule>
    <cfRule type="expression" dxfId="1222" priority="550">
      <formula>IF(RIGHT(TEXT(AE143,"0.#"),1)=".",TRUE,FALSE)</formula>
    </cfRule>
  </conditionalFormatting>
  <conditionalFormatting sqref="AE144">
    <cfRule type="expression" dxfId="1221" priority="547">
      <formula>IF(RIGHT(TEXT(AE144,"0.#"),1)=".",FALSE,TRUE)</formula>
    </cfRule>
    <cfRule type="expression" dxfId="1220" priority="548">
      <formula>IF(RIGHT(TEXT(AE144,"0.#"),1)=".",TRUE,FALSE)</formula>
    </cfRule>
  </conditionalFormatting>
  <conditionalFormatting sqref="AI144">
    <cfRule type="expression" dxfId="1219" priority="545">
      <formula>IF(RIGHT(TEXT(AI144,"0.#"),1)=".",FALSE,TRUE)</formula>
    </cfRule>
    <cfRule type="expression" dxfId="1218" priority="546">
      <formula>IF(RIGHT(TEXT(AI144,"0.#"),1)=".",TRUE,FALSE)</formula>
    </cfRule>
  </conditionalFormatting>
  <conditionalFormatting sqref="AI143">
    <cfRule type="expression" dxfId="1217" priority="543">
      <formula>IF(RIGHT(TEXT(AI143,"0.#"),1)=".",FALSE,TRUE)</formula>
    </cfRule>
    <cfRule type="expression" dxfId="1216" priority="544">
      <formula>IF(RIGHT(TEXT(AI143,"0.#"),1)=".",TRUE,FALSE)</formula>
    </cfRule>
  </conditionalFormatting>
  <conditionalFormatting sqref="AI142">
    <cfRule type="expression" dxfId="1215" priority="541">
      <formula>IF(RIGHT(TEXT(AI142,"0.#"),1)=".",FALSE,TRUE)</formula>
    </cfRule>
    <cfRule type="expression" dxfId="1214" priority="542">
      <formula>IF(RIGHT(TEXT(AI142,"0.#"),1)=".",TRUE,FALSE)</formula>
    </cfRule>
  </conditionalFormatting>
  <conditionalFormatting sqref="AM142">
    <cfRule type="expression" dxfId="1213" priority="539">
      <formula>IF(RIGHT(TEXT(AM142,"0.#"),1)=".",FALSE,TRUE)</formula>
    </cfRule>
    <cfRule type="expression" dxfId="1212" priority="540">
      <formula>IF(RIGHT(TEXT(AM142,"0.#"),1)=".",TRUE,FALSE)</formula>
    </cfRule>
  </conditionalFormatting>
  <conditionalFormatting sqref="AM143">
    <cfRule type="expression" dxfId="1211" priority="537">
      <formula>IF(RIGHT(TEXT(AM143,"0.#"),1)=".",FALSE,TRUE)</formula>
    </cfRule>
    <cfRule type="expression" dxfId="1210" priority="538">
      <formula>IF(RIGHT(TEXT(AM143,"0.#"),1)=".",TRUE,FALSE)</formula>
    </cfRule>
  </conditionalFormatting>
  <conditionalFormatting sqref="AQ142:AQ144">
    <cfRule type="expression" dxfId="1209" priority="533">
      <formula>IF(RIGHT(TEXT(AQ142,"0.#"),1)=".",FALSE,TRUE)</formula>
    </cfRule>
    <cfRule type="expression" dxfId="1208" priority="534">
      <formula>IF(RIGHT(TEXT(AQ142,"0.#"),1)=".",TRUE,FALSE)</formula>
    </cfRule>
  </conditionalFormatting>
  <conditionalFormatting sqref="AU142:AU144">
    <cfRule type="expression" dxfId="1207" priority="531">
      <formula>IF(RIGHT(TEXT(AU142,"0.#"),1)=".",FALSE,TRUE)</formula>
    </cfRule>
    <cfRule type="expression" dxfId="1206" priority="532">
      <formula>IF(RIGHT(TEXT(AU142,"0.#"),1)=".",TRUE,FALSE)</formula>
    </cfRule>
  </conditionalFormatting>
  <conditionalFormatting sqref="AE176">
    <cfRule type="expression" dxfId="1205" priority="529">
      <formula>IF(RIGHT(TEXT(AE176,"0.#"),1)=".",FALSE,TRUE)</formula>
    </cfRule>
    <cfRule type="expression" dxfId="1204" priority="530">
      <formula>IF(RIGHT(TEXT(AE176,"0.#"),1)=".",TRUE,FALSE)</formula>
    </cfRule>
  </conditionalFormatting>
  <conditionalFormatting sqref="AM178">
    <cfRule type="expression" dxfId="1203" priority="513">
      <formula>IF(RIGHT(TEXT(AM178,"0.#"),1)=".",FALSE,TRUE)</formula>
    </cfRule>
    <cfRule type="expression" dxfId="1202" priority="514">
      <formula>IF(RIGHT(TEXT(AM178,"0.#"),1)=".",TRUE,FALSE)</formula>
    </cfRule>
  </conditionalFormatting>
  <conditionalFormatting sqref="AE177">
    <cfRule type="expression" dxfId="1201" priority="527">
      <formula>IF(RIGHT(TEXT(AE177,"0.#"),1)=".",FALSE,TRUE)</formula>
    </cfRule>
    <cfRule type="expression" dxfId="1200" priority="528">
      <formula>IF(RIGHT(TEXT(AE177,"0.#"),1)=".",TRUE,FALSE)</formula>
    </cfRule>
  </conditionalFormatting>
  <conditionalFormatting sqref="AE178">
    <cfRule type="expression" dxfId="1199" priority="525">
      <formula>IF(RIGHT(TEXT(AE178,"0.#"),1)=".",FALSE,TRUE)</formula>
    </cfRule>
    <cfRule type="expression" dxfId="1198" priority="526">
      <formula>IF(RIGHT(TEXT(AE178,"0.#"),1)=".",TRUE,FALSE)</formula>
    </cfRule>
  </conditionalFormatting>
  <conditionalFormatting sqref="AI178">
    <cfRule type="expression" dxfId="1197" priority="523">
      <formula>IF(RIGHT(TEXT(AI178,"0.#"),1)=".",FALSE,TRUE)</formula>
    </cfRule>
    <cfRule type="expression" dxfId="1196" priority="524">
      <formula>IF(RIGHT(TEXT(AI178,"0.#"),1)=".",TRUE,FALSE)</formula>
    </cfRule>
  </conditionalFormatting>
  <conditionalFormatting sqref="AI177">
    <cfRule type="expression" dxfId="1195" priority="521">
      <formula>IF(RIGHT(TEXT(AI177,"0.#"),1)=".",FALSE,TRUE)</formula>
    </cfRule>
    <cfRule type="expression" dxfId="1194" priority="522">
      <formula>IF(RIGHT(TEXT(AI177,"0.#"),1)=".",TRUE,FALSE)</formula>
    </cfRule>
  </conditionalFormatting>
  <conditionalFormatting sqref="AI176">
    <cfRule type="expression" dxfId="1193" priority="519">
      <formula>IF(RIGHT(TEXT(AI176,"0.#"),1)=".",FALSE,TRUE)</formula>
    </cfRule>
    <cfRule type="expression" dxfId="1192" priority="520">
      <formula>IF(RIGHT(TEXT(AI176,"0.#"),1)=".",TRUE,FALSE)</formula>
    </cfRule>
  </conditionalFormatting>
  <conditionalFormatting sqref="AM176">
    <cfRule type="expression" dxfId="1191" priority="517">
      <formula>IF(RIGHT(TEXT(AM176,"0.#"),1)=".",FALSE,TRUE)</formula>
    </cfRule>
    <cfRule type="expression" dxfId="1190" priority="518">
      <formula>IF(RIGHT(TEXT(AM176,"0.#"),1)=".",TRUE,FALSE)</formula>
    </cfRule>
  </conditionalFormatting>
  <conditionalFormatting sqref="AM177">
    <cfRule type="expression" dxfId="1189" priority="515">
      <formula>IF(RIGHT(TEXT(AM177,"0.#"),1)=".",FALSE,TRUE)</formula>
    </cfRule>
    <cfRule type="expression" dxfId="1188" priority="516">
      <formula>IF(RIGHT(TEXT(AM177,"0.#"),1)=".",TRUE,FALSE)</formula>
    </cfRule>
  </conditionalFormatting>
  <conditionalFormatting sqref="AQ176:AQ178">
    <cfRule type="expression" dxfId="1187" priority="511">
      <formula>IF(RIGHT(TEXT(AQ176,"0.#"),1)=".",FALSE,TRUE)</formula>
    </cfRule>
    <cfRule type="expression" dxfId="1186" priority="512">
      <formula>IF(RIGHT(TEXT(AQ176,"0.#"),1)=".",TRUE,FALSE)</formula>
    </cfRule>
  </conditionalFormatting>
  <conditionalFormatting sqref="AU176:AU178">
    <cfRule type="expression" dxfId="1185" priority="509">
      <formula>IF(RIGHT(TEXT(AU176,"0.#"),1)=".",FALSE,TRUE)</formula>
    </cfRule>
    <cfRule type="expression" dxfId="1184" priority="510">
      <formula>IF(RIGHT(TEXT(AU176,"0.#"),1)=".",TRUE,FALSE)</formula>
    </cfRule>
  </conditionalFormatting>
  <conditionalFormatting sqref="AE62">
    <cfRule type="expression" dxfId="1183" priority="507">
      <formula>IF(RIGHT(TEXT(AE62,"0.#"),1)=".",FALSE,TRUE)</formula>
    </cfRule>
    <cfRule type="expression" dxfId="1182" priority="508">
      <formula>IF(RIGHT(TEXT(AE62,"0.#"),1)=".",TRUE,FALSE)</formula>
    </cfRule>
  </conditionalFormatting>
  <conditionalFormatting sqref="AE63">
    <cfRule type="expression" dxfId="1181" priority="505">
      <formula>IF(RIGHT(TEXT(AE63,"0.#"),1)=".",FALSE,TRUE)</formula>
    </cfRule>
    <cfRule type="expression" dxfId="1180" priority="506">
      <formula>IF(RIGHT(TEXT(AE63,"0.#"),1)=".",TRUE,FALSE)</formula>
    </cfRule>
  </conditionalFormatting>
  <conditionalFormatting sqref="AM62">
    <cfRule type="expression" dxfId="1179" priority="495">
      <formula>IF(RIGHT(TEXT(AM62,"0.#"),1)=".",FALSE,TRUE)</formula>
    </cfRule>
    <cfRule type="expression" dxfId="1178" priority="496">
      <formula>IF(RIGHT(TEXT(AM62,"0.#"),1)=".",TRUE,FALSE)</formula>
    </cfRule>
  </conditionalFormatting>
  <conditionalFormatting sqref="AE64">
    <cfRule type="expression" dxfId="1177" priority="503">
      <formula>IF(RIGHT(TEXT(AE64,"0.#"),1)=".",FALSE,TRUE)</formula>
    </cfRule>
    <cfRule type="expression" dxfId="1176" priority="504">
      <formula>IF(RIGHT(TEXT(AE64,"0.#"),1)=".",TRUE,FALSE)</formula>
    </cfRule>
  </conditionalFormatting>
  <conditionalFormatting sqref="AI64">
    <cfRule type="expression" dxfId="1175" priority="501">
      <formula>IF(RIGHT(TEXT(AI64,"0.#"),1)=".",FALSE,TRUE)</formula>
    </cfRule>
    <cfRule type="expression" dxfId="1174" priority="502">
      <formula>IF(RIGHT(TEXT(AI64,"0.#"),1)=".",TRUE,FALSE)</formula>
    </cfRule>
  </conditionalFormatting>
  <conditionalFormatting sqref="AI63">
    <cfRule type="expression" dxfId="1173" priority="499">
      <formula>IF(RIGHT(TEXT(AI63,"0.#"),1)=".",FALSE,TRUE)</formula>
    </cfRule>
    <cfRule type="expression" dxfId="1172" priority="500">
      <formula>IF(RIGHT(TEXT(AI63,"0.#"),1)=".",TRUE,FALSE)</formula>
    </cfRule>
  </conditionalFormatting>
  <conditionalFormatting sqref="AI62">
    <cfRule type="expression" dxfId="1171" priority="497">
      <formula>IF(RIGHT(TEXT(AI62,"0.#"),1)=".",FALSE,TRUE)</formula>
    </cfRule>
    <cfRule type="expression" dxfId="1170" priority="498">
      <formula>IF(RIGHT(TEXT(AI62,"0.#"),1)=".",TRUE,FALSE)</formula>
    </cfRule>
  </conditionalFormatting>
  <conditionalFormatting sqref="AM63">
    <cfRule type="expression" dxfId="1169" priority="493">
      <formula>IF(RIGHT(TEXT(AM63,"0.#"),1)=".",FALSE,TRUE)</formula>
    </cfRule>
    <cfRule type="expression" dxfId="1168" priority="494">
      <formula>IF(RIGHT(TEXT(AM63,"0.#"),1)=".",TRUE,FALSE)</formula>
    </cfRule>
  </conditionalFormatting>
  <conditionalFormatting sqref="AM64">
    <cfRule type="expression" dxfId="1167" priority="491">
      <formula>IF(RIGHT(TEXT(AM64,"0.#"),1)=".",FALSE,TRUE)</formula>
    </cfRule>
    <cfRule type="expression" dxfId="1166" priority="492">
      <formula>IF(RIGHT(TEXT(AM64,"0.#"),1)=".",TRUE,FALSE)</formula>
    </cfRule>
  </conditionalFormatting>
  <conditionalFormatting sqref="AQ62:AQ64">
    <cfRule type="expression" dxfId="1165" priority="489">
      <formula>IF(RIGHT(TEXT(AQ62,"0.#"),1)=".",FALSE,TRUE)</formula>
    </cfRule>
    <cfRule type="expression" dxfId="1164" priority="490">
      <formula>IF(RIGHT(TEXT(AQ62,"0.#"),1)=".",TRUE,FALSE)</formula>
    </cfRule>
  </conditionalFormatting>
  <conditionalFormatting sqref="AU62:AU64">
    <cfRule type="expression" dxfId="1163" priority="487">
      <formula>IF(RIGHT(TEXT(AU62,"0.#"),1)=".",FALSE,TRUE)</formula>
    </cfRule>
    <cfRule type="expression" dxfId="1162" priority="488">
      <formula>IF(RIGHT(TEXT(AU62,"0.#"),1)=".",TRUE,FALSE)</formula>
    </cfRule>
  </conditionalFormatting>
  <conditionalFormatting sqref="AE96">
    <cfRule type="expression" dxfId="1161" priority="485">
      <formula>IF(RIGHT(TEXT(AE96,"0.#"),1)=".",FALSE,TRUE)</formula>
    </cfRule>
    <cfRule type="expression" dxfId="1160" priority="486">
      <formula>IF(RIGHT(TEXT(AE96,"0.#"),1)=".",TRUE,FALSE)</formula>
    </cfRule>
  </conditionalFormatting>
  <conditionalFormatting sqref="AE97">
    <cfRule type="expression" dxfId="1159" priority="483">
      <formula>IF(RIGHT(TEXT(AE97,"0.#"),1)=".",FALSE,TRUE)</formula>
    </cfRule>
    <cfRule type="expression" dxfId="1158" priority="484">
      <formula>IF(RIGHT(TEXT(AE97,"0.#"),1)=".",TRUE,FALSE)</formula>
    </cfRule>
  </conditionalFormatting>
  <conditionalFormatting sqref="AM96">
    <cfRule type="expression" dxfId="1157" priority="473">
      <formula>IF(RIGHT(TEXT(AM96,"0.#"),1)=".",FALSE,TRUE)</formula>
    </cfRule>
    <cfRule type="expression" dxfId="1156" priority="474">
      <formula>IF(RIGHT(TEXT(AM96,"0.#"),1)=".",TRUE,FALSE)</formula>
    </cfRule>
  </conditionalFormatting>
  <conditionalFormatting sqref="AE98">
    <cfRule type="expression" dxfId="1155" priority="481">
      <formula>IF(RIGHT(TEXT(AE98,"0.#"),1)=".",FALSE,TRUE)</formula>
    </cfRule>
    <cfRule type="expression" dxfId="1154" priority="482">
      <formula>IF(RIGHT(TEXT(AE98,"0.#"),1)=".",TRUE,FALSE)</formula>
    </cfRule>
  </conditionalFormatting>
  <conditionalFormatting sqref="AI98">
    <cfRule type="expression" dxfId="1153" priority="479">
      <formula>IF(RIGHT(TEXT(AI98,"0.#"),1)=".",FALSE,TRUE)</formula>
    </cfRule>
    <cfRule type="expression" dxfId="1152" priority="480">
      <formula>IF(RIGHT(TEXT(AI98,"0.#"),1)=".",TRUE,FALSE)</formula>
    </cfRule>
  </conditionalFormatting>
  <conditionalFormatting sqref="AI97">
    <cfRule type="expression" dxfId="1151" priority="477">
      <formula>IF(RIGHT(TEXT(AI97,"0.#"),1)=".",FALSE,TRUE)</formula>
    </cfRule>
    <cfRule type="expression" dxfId="1150" priority="478">
      <formula>IF(RIGHT(TEXT(AI97,"0.#"),1)=".",TRUE,FALSE)</formula>
    </cfRule>
  </conditionalFormatting>
  <conditionalFormatting sqref="AI96">
    <cfRule type="expression" dxfId="1149" priority="475">
      <formula>IF(RIGHT(TEXT(AI96,"0.#"),1)=".",FALSE,TRUE)</formula>
    </cfRule>
    <cfRule type="expression" dxfId="1148" priority="476">
      <formula>IF(RIGHT(TEXT(AI96,"0.#"),1)=".",TRUE,FALSE)</formula>
    </cfRule>
  </conditionalFormatting>
  <conditionalFormatting sqref="AM97">
    <cfRule type="expression" dxfId="1147" priority="471">
      <formula>IF(RIGHT(TEXT(AM97,"0.#"),1)=".",FALSE,TRUE)</formula>
    </cfRule>
    <cfRule type="expression" dxfId="1146" priority="472">
      <formula>IF(RIGHT(TEXT(AM97,"0.#"),1)=".",TRUE,FALSE)</formula>
    </cfRule>
  </conditionalFormatting>
  <conditionalFormatting sqref="AM98">
    <cfRule type="expression" dxfId="1145" priority="469">
      <formula>IF(RIGHT(TEXT(AM98,"0.#"),1)=".",FALSE,TRUE)</formula>
    </cfRule>
    <cfRule type="expression" dxfId="1144" priority="470">
      <formula>IF(RIGHT(TEXT(AM98,"0.#"),1)=".",TRUE,FALSE)</formula>
    </cfRule>
  </conditionalFormatting>
  <conditionalFormatting sqref="AQ96:AQ98">
    <cfRule type="expression" dxfId="1143" priority="467">
      <formula>IF(RIGHT(TEXT(AQ96,"0.#"),1)=".",FALSE,TRUE)</formula>
    </cfRule>
    <cfRule type="expression" dxfId="1142" priority="468">
      <formula>IF(RIGHT(TEXT(AQ96,"0.#"),1)=".",TRUE,FALSE)</formula>
    </cfRule>
  </conditionalFormatting>
  <conditionalFormatting sqref="AU96:AU98">
    <cfRule type="expression" dxfId="1141" priority="465">
      <formula>IF(RIGHT(TEXT(AU96,"0.#"),1)=".",FALSE,TRUE)</formula>
    </cfRule>
    <cfRule type="expression" dxfId="1140" priority="466">
      <formula>IF(RIGHT(TEXT(AU96,"0.#"),1)=".",TRUE,FALSE)</formula>
    </cfRule>
  </conditionalFormatting>
  <conditionalFormatting sqref="AE130">
    <cfRule type="expression" dxfId="1139" priority="463">
      <formula>IF(RIGHT(TEXT(AE130,"0.#"),1)=".",FALSE,TRUE)</formula>
    </cfRule>
    <cfRule type="expression" dxfId="1138" priority="464">
      <formula>IF(RIGHT(TEXT(AE130,"0.#"),1)=".",TRUE,FALSE)</formula>
    </cfRule>
  </conditionalFormatting>
  <conditionalFormatting sqref="AE131">
    <cfRule type="expression" dxfId="1137" priority="461">
      <formula>IF(RIGHT(TEXT(AE131,"0.#"),1)=".",FALSE,TRUE)</formula>
    </cfRule>
    <cfRule type="expression" dxfId="1136" priority="462">
      <formula>IF(RIGHT(TEXT(AE131,"0.#"),1)=".",TRUE,FALSE)</formula>
    </cfRule>
  </conditionalFormatting>
  <conditionalFormatting sqref="AM130">
    <cfRule type="expression" dxfId="1135" priority="451">
      <formula>IF(RIGHT(TEXT(AM130,"0.#"),1)=".",FALSE,TRUE)</formula>
    </cfRule>
    <cfRule type="expression" dxfId="1134" priority="452">
      <formula>IF(RIGHT(TEXT(AM130,"0.#"),1)=".",TRUE,FALSE)</formula>
    </cfRule>
  </conditionalFormatting>
  <conditionalFormatting sqref="AE132">
    <cfRule type="expression" dxfId="1133" priority="459">
      <formula>IF(RIGHT(TEXT(AE132,"0.#"),1)=".",FALSE,TRUE)</formula>
    </cfRule>
    <cfRule type="expression" dxfId="1132" priority="460">
      <formula>IF(RIGHT(TEXT(AE132,"0.#"),1)=".",TRUE,FALSE)</formula>
    </cfRule>
  </conditionalFormatting>
  <conditionalFormatting sqref="AI132">
    <cfRule type="expression" dxfId="1131" priority="457">
      <formula>IF(RIGHT(TEXT(AI132,"0.#"),1)=".",FALSE,TRUE)</formula>
    </cfRule>
    <cfRule type="expression" dxfId="1130" priority="458">
      <formula>IF(RIGHT(TEXT(AI132,"0.#"),1)=".",TRUE,FALSE)</formula>
    </cfRule>
  </conditionalFormatting>
  <conditionalFormatting sqref="AI131">
    <cfRule type="expression" dxfId="1129" priority="455">
      <formula>IF(RIGHT(TEXT(AI131,"0.#"),1)=".",FALSE,TRUE)</formula>
    </cfRule>
    <cfRule type="expression" dxfId="1128" priority="456">
      <formula>IF(RIGHT(TEXT(AI131,"0.#"),1)=".",TRUE,FALSE)</formula>
    </cfRule>
  </conditionalFormatting>
  <conditionalFormatting sqref="AI130">
    <cfRule type="expression" dxfId="1127" priority="453">
      <formula>IF(RIGHT(TEXT(AI130,"0.#"),1)=".",FALSE,TRUE)</formula>
    </cfRule>
    <cfRule type="expression" dxfId="1126" priority="454">
      <formula>IF(RIGHT(TEXT(AI130,"0.#"),1)=".",TRUE,FALSE)</formula>
    </cfRule>
  </conditionalFormatting>
  <conditionalFormatting sqref="AM131">
    <cfRule type="expression" dxfId="1125" priority="449">
      <formula>IF(RIGHT(TEXT(AM131,"0.#"),1)=".",FALSE,TRUE)</formula>
    </cfRule>
    <cfRule type="expression" dxfId="1124" priority="450">
      <formula>IF(RIGHT(TEXT(AM131,"0.#"),1)=".",TRUE,FALSE)</formula>
    </cfRule>
  </conditionalFormatting>
  <conditionalFormatting sqref="AM132">
    <cfRule type="expression" dxfId="1123" priority="447">
      <formula>IF(RIGHT(TEXT(AM132,"0.#"),1)=".",FALSE,TRUE)</formula>
    </cfRule>
    <cfRule type="expression" dxfId="1122" priority="448">
      <formula>IF(RIGHT(TEXT(AM132,"0.#"),1)=".",TRUE,FALSE)</formula>
    </cfRule>
  </conditionalFormatting>
  <conditionalFormatting sqref="AQ130:AQ132">
    <cfRule type="expression" dxfId="1121" priority="445">
      <formula>IF(RIGHT(TEXT(AQ130,"0.#"),1)=".",FALSE,TRUE)</formula>
    </cfRule>
    <cfRule type="expression" dxfId="1120" priority="446">
      <formula>IF(RIGHT(TEXT(AQ130,"0.#"),1)=".",TRUE,FALSE)</formula>
    </cfRule>
  </conditionalFormatting>
  <conditionalFormatting sqref="AU130:AU132">
    <cfRule type="expression" dxfId="1119" priority="443">
      <formula>IF(RIGHT(TEXT(AU130,"0.#"),1)=".",FALSE,TRUE)</formula>
    </cfRule>
    <cfRule type="expression" dxfId="1118" priority="444">
      <formula>IF(RIGHT(TEXT(AU130,"0.#"),1)=".",TRUE,FALSE)</formula>
    </cfRule>
  </conditionalFormatting>
  <conditionalFormatting sqref="AE164">
    <cfRule type="expression" dxfId="1117" priority="441">
      <formula>IF(RIGHT(TEXT(AE164,"0.#"),1)=".",FALSE,TRUE)</formula>
    </cfRule>
    <cfRule type="expression" dxfId="1116" priority="442">
      <formula>IF(RIGHT(TEXT(AE164,"0.#"),1)=".",TRUE,FALSE)</formula>
    </cfRule>
  </conditionalFormatting>
  <conditionalFormatting sqref="AE165">
    <cfRule type="expression" dxfId="1115" priority="439">
      <formula>IF(RIGHT(TEXT(AE165,"0.#"),1)=".",FALSE,TRUE)</formula>
    </cfRule>
    <cfRule type="expression" dxfId="1114" priority="440">
      <formula>IF(RIGHT(TEXT(AE165,"0.#"),1)=".",TRUE,FALSE)</formula>
    </cfRule>
  </conditionalFormatting>
  <conditionalFormatting sqref="AM164">
    <cfRule type="expression" dxfId="1113" priority="429">
      <formula>IF(RIGHT(TEXT(AM164,"0.#"),1)=".",FALSE,TRUE)</formula>
    </cfRule>
    <cfRule type="expression" dxfId="1112" priority="430">
      <formula>IF(RIGHT(TEXT(AM164,"0.#"),1)=".",TRUE,FALSE)</formula>
    </cfRule>
  </conditionalFormatting>
  <conditionalFormatting sqref="AE166">
    <cfRule type="expression" dxfId="1111" priority="437">
      <formula>IF(RIGHT(TEXT(AE166,"0.#"),1)=".",FALSE,TRUE)</formula>
    </cfRule>
    <cfRule type="expression" dxfId="1110" priority="438">
      <formula>IF(RIGHT(TEXT(AE166,"0.#"),1)=".",TRUE,FALSE)</formula>
    </cfRule>
  </conditionalFormatting>
  <conditionalFormatting sqref="AI166">
    <cfRule type="expression" dxfId="1109" priority="435">
      <formula>IF(RIGHT(TEXT(AI166,"0.#"),1)=".",FALSE,TRUE)</formula>
    </cfRule>
    <cfRule type="expression" dxfId="1108" priority="436">
      <formula>IF(RIGHT(TEXT(AI166,"0.#"),1)=".",TRUE,FALSE)</formula>
    </cfRule>
  </conditionalFormatting>
  <conditionalFormatting sqref="AI165">
    <cfRule type="expression" dxfId="1107" priority="433">
      <formula>IF(RIGHT(TEXT(AI165,"0.#"),1)=".",FALSE,TRUE)</formula>
    </cfRule>
    <cfRule type="expression" dxfId="1106" priority="434">
      <formula>IF(RIGHT(TEXT(AI165,"0.#"),1)=".",TRUE,FALSE)</formula>
    </cfRule>
  </conditionalFormatting>
  <conditionalFormatting sqref="AI164">
    <cfRule type="expression" dxfId="1105" priority="431">
      <formula>IF(RIGHT(TEXT(AI164,"0.#"),1)=".",FALSE,TRUE)</formula>
    </cfRule>
    <cfRule type="expression" dxfId="1104" priority="432">
      <formula>IF(RIGHT(TEXT(AI164,"0.#"),1)=".",TRUE,FALSE)</formula>
    </cfRule>
  </conditionalFormatting>
  <conditionalFormatting sqref="AM165">
    <cfRule type="expression" dxfId="1103" priority="427">
      <formula>IF(RIGHT(TEXT(AM165,"0.#"),1)=".",FALSE,TRUE)</formula>
    </cfRule>
    <cfRule type="expression" dxfId="1102" priority="428">
      <formula>IF(RIGHT(TEXT(AM165,"0.#"),1)=".",TRUE,FALSE)</formula>
    </cfRule>
  </conditionalFormatting>
  <conditionalFormatting sqref="AM166">
    <cfRule type="expression" dxfId="1101" priority="425">
      <formula>IF(RIGHT(TEXT(AM166,"0.#"),1)=".",FALSE,TRUE)</formula>
    </cfRule>
    <cfRule type="expression" dxfId="1100" priority="426">
      <formula>IF(RIGHT(TEXT(AM166,"0.#"),1)=".",TRUE,FALSE)</formula>
    </cfRule>
  </conditionalFormatting>
  <conditionalFormatting sqref="AQ164:AQ166">
    <cfRule type="expression" dxfId="1099" priority="423">
      <formula>IF(RIGHT(TEXT(AQ164,"0.#"),1)=".",FALSE,TRUE)</formula>
    </cfRule>
    <cfRule type="expression" dxfId="1098" priority="424">
      <formula>IF(RIGHT(TEXT(AQ164,"0.#"),1)=".",TRUE,FALSE)</formula>
    </cfRule>
  </conditionalFormatting>
  <conditionalFormatting sqref="AU164:AU166">
    <cfRule type="expression" dxfId="1097" priority="421">
      <formula>IF(RIGHT(TEXT(AU164,"0.#"),1)=".",FALSE,TRUE)</formula>
    </cfRule>
    <cfRule type="expression" dxfId="1096" priority="422">
      <formula>IF(RIGHT(TEXT(AU164,"0.#"),1)=".",TRUE,FALSE)</formula>
    </cfRule>
  </conditionalFormatting>
  <conditionalFormatting sqref="AE198">
    <cfRule type="expression" dxfId="1095" priority="419">
      <formula>IF(RIGHT(TEXT(AE198,"0.#"),1)=".",FALSE,TRUE)</formula>
    </cfRule>
    <cfRule type="expression" dxfId="1094" priority="420">
      <formula>IF(RIGHT(TEXT(AE198,"0.#"),1)=".",TRUE,FALSE)</formula>
    </cfRule>
  </conditionalFormatting>
  <conditionalFormatting sqref="AE199">
    <cfRule type="expression" dxfId="1093" priority="417">
      <formula>IF(RIGHT(TEXT(AE199,"0.#"),1)=".",FALSE,TRUE)</formula>
    </cfRule>
    <cfRule type="expression" dxfId="1092" priority="418">
      <formula>IF(RIGHT(TEXT(AE199,"0.#"),1)=".",TRUE,FALSE)</formula>
    </cfRule>
  </conditionalFormatting>
  <conditionalFormatting sqref="AM198">
    <cfRule type="expression" dxfId="1091" priority="407">
      <formula>IF(RIGHT(TEXT(AM198,"0.#"),1)=".",FALSE,TRUE)</formula>
    </cfRule>
    <cfRule type="expression" dxfId="1090" priority="408">
      <formula>IF(RIGHT(TEXT(AM198,"0.#"),1)=".",TRUE,FALSE)</formula>
    </cfRule>
  </conditionalFormatting>
  <conditionalFormatting sqref="AE200">
    <cfRule type="expression" dxfId="1089" priority="415">
      <formula>IF(RIGHT(TEXT(AE200,"0.#"),1)=".",FALSE,TRUE)</formula>
    </cfRule>
    <cfRule type="expression" dxfId="1088" priority="416">
      <formula>IF(RIGHT(TEXT(AE200,"0.#"),1)=".",TRUE,FALSE)</formula>
    </cfRule>
  </conditionalFormatting>
  <conditionalFormatting sqref="AI200">
    <cfRule type="expression" dxfId="1087" priority="413">
      <formula>IF(RIGHT(TEXT(AI200,"0.#"),1)=".",FALSE,TRUE)</formula>
    </cfRule>
    <cfRule type="expression" dxfId="1086" priority="414">
      <formula>IF(RIGHT(TEXT(AI200,"0.#"),1)=".",TRUE,FALSE)</formula>
    </cfRule>
  </conditionalFormatting>
  <conditionalFormatting sqref="AI199">
    <cfRule type="expression" dxfId="1085" priority="411">
      <formula>IF(RIGHT(TEXT(AI199,"0.#"),1)=".",FALSE,TRUE)</formula>
    </cfRule>
    <cfRule type="expression" dxfId="1084" priority="412">
      <formula>IF(RIGHT(TEXT(AI199,"0.#"),1)=".",TRUE,FALSE)</formula>
    </cfRule>
  </conditionalFormatting>
  <conditionalFormatting sqref="AI198">
    <cfRule type="expression" dxfId="1083" priority="409">
      <formula>IF(RIGHT(TEXT(AI198,"0.#"),1)=".",FALSE,TRUE)</formula>
    </cfRule>
    <cfRule type="expression" dxfId="1082" priority="410">
      <formula>IF(RIGHT(TEXT(AI198,"0.#"),1)=".",TRUE,FALSE)</formula>
    </cfRule>
  </conditionalFormatting>
  <conditionalFormatting sqref="AM199">
    <cfRule type="expression" dxfId="1081" priority="405">
      <formula>IF(RIGHT(TEXT(AM199,"0.#"),1)=".",FALSE,TRUE)</formula>
    </cfRule>
    <cfRule type="expression" dxfId="1080" priority="406">
      <formula>IF(RIGHT(TEXT(AM199,"0.#"),1)=".",TRUE,FALSE)</formula>
    </cfRule>
  </conditionalFormatting>
  <conditionalFormatting sqref="AM200">
    <cfRule type="expression" dxfId="1079" priority="403">
      <formula>IF(RIGHT(TEXT(AM200,"0.#"),1)=".",FALSE,TRUE)</formula>
    </cfRule>
    <cfRule type="expression" dxfId="1078" priority="404">
      <formula>IF(RIGHT(TEXT(AM200,"0.#"),1)=".",TRUE,FALSE)</formula>
    </cfRule>
  </conditionalFormatting>
  <conditionalFormatting sqref="AQ198:AQ200">
    <cfRule type="expression" dxfId="1077" priority="401">
      <formula>IF(RIGHT(TEXT(AQ198,"0.#"),1)=".",FALSE,TRUE)</formula>
    </cfRule>
    <cfRule type="expression" dxfId="1076" priority="402">
      <formula>IF(RIGHT(TEXT(AQ198,"0.#"),1)=".",TRUE,FALSE)</formula>
    </cfRule>
  </conditionalFormatting>
  <conditionalFormatting sqref="AU198:AU200">
    <cfRule type="expression" dxfId="1075" priority="399">
      <formula>IF(RIGHT(TEXT(AU198,"0.#"),1)=".",FALSE,TRUE)</formula>
    </cfRule>
    <cfRule type="expression" dxfId="1074" priority="400">
      <formula>IF(RIGHT(TEXT(AU198,"0.#"),1)=".",TRUE,FALSE)</formula>
    </cfRule>
  </conditionalFormatting>
  <conditionalFormatting sqref="AE135 AQ135">
    <cfRule type="expression" dxfId="1073" priority="397">
      <formula>IF(RIGHT(TEXT(AE135,"0.#"),1)=".",FALSE,TRUE)</formula>
    </cfRule>
    <cfRule type="expression" dxfId="1072" priority="398">
      <formula>IF(RIGHT(TEXT(AE135,"0.#"),1)=".",TRUE,FALSE)</formula>
    </cfRule>
  </conditionalFormatting>
  <conditionalFormatting sqref="AI135">
    <cfRule type="expression" dxfId="1071" priority="395">
      <formula>IF(RIGHT(TEXT(AI135,"0.#"),1)=".",FALSE,TRUE)</formula>
    </cfRule>
    <cfRule type="expression" dxfId="1070" priority="396">
      <formula>IF(RIGHT(TEXT(AI135,"0.#"),1)=".",TRUE,FALSE)</formula>
    </cfRule>
  </conditionalFormatting>
  <conditionalFormatting sqref="AM135">
    <cfRule type="expression" dxfId="1069" priority="393">
      <formula>IF(RIGHT(TEXT(AM135,"0.#"),1)=".",FALSE,TRUE)</formula>
    </cfRule>
    <cfRule type="expression" dxfId="1068" priority="394">
      <formula>IF(RIGHT(TEXT(AM135,"0.#"),1)=".",TRUE,FALSE)</formula>
    </cfRule>
  </conditionalFormatting>
  <conditionalFormatting sqref="AE136">
    <cfRule type="expression" dxfId="1067" priority="391">
      <formula>IF(RIGHT(TEXT(AE136,"0.#"),1)=".",FALSE,TRUE)</formula>
    </cfRule>
    <cfRule type="expression" dxfId="1066" priority="392">
      <formula>IF(RIGHT(TEXT(AE136,"0.#"),1)=".",TRUE,FALSE)</formula>
    </cfRule>
  </conditionalFormatting>
  <conditionalFormatting sqref="AI136">
    <cfRule type="expression" dxfId="1065" priority="389">
      <formula>IF(RIGHT(TEXT(AI136,"0.#"),1)=".",FALSE,TRUE)</formula>
    </cfRule>
    <cfRule type="expression" dxfId="1064" priority="390">
      <formula>IF(RIGHT(TEXT(AI136,"0.#"),1)=".",TRUE,FALSE)</formula>
    </cfRule>
  </conditionalFormatting>
  <conditionalFormatting sqref="AM136">
    <cfRule type="expression" dxfId="1063" priority="387">
      <formula>IF(RIGHT(TEXT(AM136,"0.#"),1)=".",FALSE,TRUE)</formula>
    </cfRule>
    <cfRule type="expression" dxfId="1062" priority="388">
      <formula>IF(RIGHT(TEXT(AM136,"0.#"),1)=".",TRUE,FALSE)</formula>
    </cfRule>
  </conditionalFormatting>
  <conditionalFormatting sqref="AQ136">
    <cfRule type="expression" dxfId="1061" priority="385">
      <formula>IF(RIGHT(TEXT(AQ136,"0.#"),1)=".",FALSE,TRUE)</formula>
    </cfRule>
    <cfRule type="expression" dxfId="1060" priority="386">
      <formula>IF(RIGHT(TEXT(AQ136,"0.#"),1)=".",TRUE,FALSE)</formula>
    </cfRule>
  </conditionalFormatting>
  <conditionalFormatting sqref="AU135">
    <cfRule type="expression" dxfId="1059" priority="383">
      <formula>IF(RIGHT(TEXT(AU135,"0.#"),1)=".",FALSE,TRUE)</formula>
    </cfRule>
    <cfRule type="expression" dxfId="1058" priority="384">
      <formula>IF(RIGHT(TEXT(AU135,"0.#"),1)=".",TRUE,FALSE)</formula>
    </cfRule>
  </conditionalFormatting>
  <conditionalFormatting sqref="AU136">
    <cfRule type="expression" dxfId="1057" priority="381">
      <formula>IF(RIGHT(TEXT(AU136,"0.#"),1)=".",FALSE,TRUE)</formula>
    </cfRule>
    <cfRule type="expression" dxfId="1056" priority="382">
      <formula>IF(RIGHT(TEXT(AU136,"0.#"),1)=".",TRUE,FALSE)</formula>
    </cfRule>
  </conditionalFormatting>
  <conditionalFormatting sqref="AE169 AQ169">
    <cfRule type="expression" dxfId="1055" priority="379">
      <formula>IF(RIGHT(TEXT(AE169,"0.#"),1)=".",FALSE,TRUE)</formula>
    </cfRule>
    <cfRule type="expression" dxfId="1054" priority="380">
      <formula>IF(RIGHT(TEXT(AE169,"0.#"),1)=".",TRUE,FALSE)</formula>
    </cfRule>
  </conditionalFormatting>
  <conditionalFormatting sqref="AI169">
    <cfRule type="expression" dxfId="1053" priority="377">
      <formula>IF(RIGHT(TEXT(AI169,"0.#"),1)=".",FALSE,TRUE)</formula>
    </cfRule>
    <cfRule type="expression" dxfId="1052" priority="378">
      <formula>IF(RIGHT(TEXT(AI169,"0.#"),1)=".",TRUE,FALSE)</formula>
    </cfRule>
  </conditionalFormatting>
  <conditionalFormatting sqref="AM169">
    <cfRule type="expression" dxfId="1051" priority="375">
      <formula>IF(RIGHT(TEXT(AM169,"0.#"),1)=".",FALSE,TRUE)</formula>
    </cfRule>
    <cfRule type="expression" dxfId="1050" priority="376">
      <formula>IF(RIGHT(TEXT(AM169,"0.#"),1)=".",TRUE,FALSE)</formula>
    </cfRule>
  </conditionalFormatting>
  <conditionalFormatting sqref="AE170">
    <cfRule type="expression" dxfId="1049" priority="373">
      <formula>IF(RIGHT(TEXT(AE170,"0.#"),1)=".",FALSE,TRUE)</formula>
    </cfRule>
    <cfRule type="expression" dxfId="1048" priority="374">
      <formula>IF(RIGHT(TEXT(AE170,"0.#"),1)=".",TRUE,FALSE)</formula>
    </cfRule>
  </conditionalFormatting>
  <conditionalFormatting sqref="AI170">
    <cfRule type="expression" dxfId="1047" priority="371">
      <formula>IF(RIGHT(TEXT(AI170,"0.#"),1)=".",FALSE,TRUE)</formula>
    </cfRule>
    <cfRule type="expression" dxfId="1046" priority="372">
      <formula>IF(RIGHT(TEXT(AI170,"0.#"),1)=".",TRUE,FALSE)</formula>
    </cfRule>
  </conditionalFormatting>
  <conditionalFormatting sqref="AM170">
    <cfRule type="expression" dxfId="1045" priority="369">
      <formula>IF(RIGHT(TEXT(AM170,"0.#"),1)=".",FALSE,TRUE)</formula>
    </cfRule>
    <cfRule type="expression" dxfId="1044" priority="370">
      <formula>IF(RIGHT(TEXT(AM170,"0.#"),1)=".",TRUE,FALSE)</formula>
    </cfRule>
  </conditionalFormatting>
  <conditionalFormatting sqref="AQ170">
    <cfRule type="expression" dxfId="1043" priority="367">
      <formula>IF(RIGHT(TEXT(AQ170,"0.#"),1)=".",FALSE,TRUE)</formula>
    </cfRule>
    <cfRule type="expression" dxfId="1042" priority="368">
      <formula>IF(RIGHT(TEXT(AQ170,"0.#"),1)=".",TRUE,FALSE)</formula>
    </cfRule>
  </conditionalFormatting>
  <conditionalFormatting sqref="AU169">
    <cfRule type="expression" dxfId="1041" priority="365">
      <formula>IF(RIGHT(TEXT(AU169,"0.#"),1)=".",FALSE,TRUE)</formula>
    </cfRule>
    <cfRule type="expression" dxfId="1040" priority="366">
      <formula>IF(RIGHT(TEXT(AU169,"0.#"),1)=".",TRUE,FALSE)</formula>
    </cfRule>
  </conditionalFormatting>
  <conditionalFormatting sqref="AU170">
    <cfRule type="expression" dxfId="1039" priority="363">
      <formula>IF(RIGHT(TEXT(AU170,"0.#"),1)=".",FALSE,TRUE)</formula>
    </cfRule>
    <cfRule type="expression" dxfId="1038" priority="364">
      <formula>IF(RIGHT(TEXT(AU170,"0.#"),1)=".",TRUE,FALSE)</formula>
    </cfRule>
  </conditionalFormatting>
  <conditionalFormatting sqref="AE91">
    <cfRule type="expression" dxfId="1037" priority="361">
      <formula>IF(RIGHT(TEXT(AE91,"0.#"),1)=".",FALSE,TRUE)</formula>
    </cfRule>
    <cfRule type="expression" dxfId="1036" priority="362">
      <formula>IF(RIGHT(TEXT(AE91,"0.#"),1)=".",TRUE,FALSE)</formula>
    </cfRule>
  </conditionalFormatting>
  <conditionalFormatting sqref="AE92">
    <cfRule type="expression" dxfId="1035" priority="359">
      <formula>IF(RIGHT(TEXT(AE92,"0.#"),1)=".",FALSE,TRUE)</formula>
    </cfRule>
    <cfRule type="expression" dxfId="1034" priority="360">
      <formula>IF(RIGHT(TEXT(AE92,"0.#"),1)=".",TRUE,FALSE)</formula>
    </cfRule>
  </conditionalFormatting>
  <conditionalFormatting sqref="AM91">
    <cfRule type="expression" dxfId="1033" priority="349">
      <formula>IF(RIGHT(TEXT(AM91,"0.#"),1)=".",FALSE,TRUE)</formula>
    </cfRule>
    <cfRule type="expression" dxfId="1032" priority="350">
      <formula>IF(RIGHT(TEXT(AM91,"0.#"),1)=".",TRUE,FALSE)</formula>
    </cfRule>
  </conditionalFormatting>
  <conditionalFormatting sqref="AE93">
    <cfRule type="expression" dxfId="1031" priority="357">
      <formula>IF(RIGHT(TEXT(AE93,"0.#"),1)=".",FALSE,TRUE)</formula>
    </cfRule>
    <cfRule type="expression" dxfId="1030" priority="358">
      <formula>IF(RIGHT(TEXT(AE93,"0.#"),1)=".",TRUE,FALSE)</formula>
    </cfRule>
  </conditionalFormatting>
  <conditionalFormatting sqref="AI93">
    <cfRule type="expression" dxfId="1029" priority="355">
      <formula>IF(RIGHT(TEXT(AI93,"0.#"),1)=".",FALSE,TRUE)</formula>
    </cfRule>
    <cfRule type="expression" dxfId="1028" priority="356">
      <formula>IF(RIGHT(TEXT(AI93,"0.#"),1)=".",TRUE,FALSE)</formula>
    </cfRule>
  </conditionalFormatting>
  <conditionalFormatting sqref="AI92">
    <cfRule type="expression" dxfId="1027" priority="353">
      <formula>IF(RIGHT(TEXT(AI92,"0.#"),1)=".",FALSE,TRUE)</formula>
    </cfRule>
    <cfRule type="expression" dxfId="1026" priority="354">
      <formula>IF(RIGHT(TEXT(AI92,"0.#"),1)=".",TRUE,FALSE)</formula>
    </cfRule>
  </conditionalFormatting>
  <conditionalFormatting sqref="AI91">
    <cfRule type="expression" dxfId="1025" priority="351">
      <formula>IF(RIGHT(TEXT(AI91,"0.#"),1)=".",FALSE,TRUE)</formula>
    </cfRule>
    <cfRule type="expression" dxfId="1024" priority="352">
      <formula>IF(RIGHT(TEXT(AI91,"0.#"),1)=".",TRUE,FALSE)</formula>
    </cfRule>
  </conditionalFormatting>
  <conditionalFormatting sqref="AM92">
    <cfRule type="expression" dxfId="1023" priority="347">
      <formula>IF(RIGHT(TEXT(AM92,"0.#"),1)=".",FALSE,TRUE)</formula>
    </cfRule>
    <cfRule type="expression" dxfId="1022" priority="348">
      <formula>IF(RIGHT(TEXT(AM92,"0.#"),1)=".",TRUE,FALSE)</formula>
    </cfRule>
  </conditionalFormatting>
  <conditionalFormatting sqref="AM93">
    <cfRule type="expression" dxfId="1021" priority="345">
      <formula>IF(RIGHT(TEXT(AM93,"0.#"),1)=".",FALSE,TRUE)</formula>
    </cfRule>
    <cfRule type="expression" dxfId="1020" priority="346">
      <formula>IF(RIGHT(TEXT(AM93,"0.#"),1)=".",TRUE,FALSE)</formula>
    </cfRule>
  </conditionalFormatting>
  <conditionalFormatting sqref="AQ91:AQ93">
    <cfRule type="expression" dxfId="1019" priority="343">
      <formula>IF(RIGHT(TEXT(AQ91,"0.#"),1)=".",FALSE,TRUE)</formula>
    </cfRule>
    <cfRule type="expression" dxfId="1018" priority="344">
      <formula>IF(RIGHT(TEXT(AQ91,"0.#"),1)=".",TRUE,FALSE)</formula>
    </cfRule>
  </conditionalFormatting>
  <conditionalFormatting sqref="AU91:AU93">
    <cfRule type="expression" dxfId="1017" priority="341">
      <formula>IF(RIGHT(TEXT(AU91,"0.#"),1)=".",FALSE,TRUE)</formula>
    </cfRule>
    <cfRule type="expression" dxfId="1016" priority="342">
      <formula>IF(RIGHT(TEXT(AU91,"0.#"),1)=".",TRUE,FALSE)</formula>
    </cfRule>
  </conditionalFormatting>
  <conditionalFormatting sqref="AE86">
    <cfRule type="expression" dxfId="1015" priority="339">
      <formula>IF(RIGHT(TEXT(AE86,"0.#"),1)=".",FALSE,TRUE)</formula>
    </cfRule>
    <cfRule type="expression" dxfId="1014" priority="340">
      <formula>IF(RIGHT(TEXT(AE86,"0.#"),1)=".",TRUE,FALSE)</formula>
    </cfRule>
  </conditionalFormatting>
  <conditionalFormatting sqref="AE87">
    <cfRule type="expression" dxfId="1013" priority="337">
      <formula>IF(RIGHT(TEXT(AE87,"0.#"),1)=".",FALSE,TRUE)</formula>
    </cfRule>
    <cfRule type="expression" dxfId="1012" priority="338">
      <formula>IF(RIGHT(TEXT(AE87,"0.#"),1)=".",TRUE,FALSE)</formula>
    </cfRule>
  </conditionalFormatting>
  <conditionalFormatting sqref="AM86">
    <cfRule type="expression" dxfId="1011" priority="327">
      <formula>IF(RIGHT(TEXT(AM86,"0.#"),1)=".",FALSE,TRUE)</formula>
    </cfRule>
    <cfRule type="expression" dxfId="1010" priority="328">
      <formula>IF(RIGHT(TEXT(AM86,"0.#"),1)=".",TRUE,FALSE)</formula>
    </cfRule>
  </conditionalFormatting>
  <conditionalFormatting sqref="AE88">
    <cfRule type="expression" dxfId="1009" priority="335">
      <formula>IF(RIGHT(TEXT(AE88,"0.#"),1)=".",FALSE,TRUE)</formula>
    </cfRule>
    <cfRule type="expression" dxfId="1008" priority="336">
      <formula>IF(RIGHT(TEXT(AE88,"0.#"),1)=".",TRUE,FALSE)</formula>
    </cfRule>
  </conditionalFormatting>
  <conditionalFormatting sqref="AI88">
    <cfRule type="expression" dxfId="1007" priority="333">
      <formula>IF(RIGHT(TEXT(AI88,"0.#"),1)=".",FALSE,TRUE)</formula>
    </cfRule>
    <cfRule type="expression" dxfId="1006" priority="334">
      <formula>IF(RIGHT(TEXT(AI88,"0.#"),1)=".",TRUE,FALSE)</formula>
    </cfRule>
  </conditionalFormatting>
  <conditionalFormatting sqref="AI87">
    <cfRule type="expression" dxfId="1005" priority="331">
      <formula>IF(RIGHT(TEXT(AI87,"0.#"),1)=".",FALSE,TRUE)</formula>
    </cfRule>
    <cfRule type="expression" dxfId="1004" priority="332">
      <formula>IF(RIGHT(TEXT(AI87,"0.#"),1)=".",TRUE,FALSE)</formula>
    </cfRule>
  </conditionalFormatting>
  <conditionalFormatting sqref="AI86">
    <cfRule type="expression" dxfId="1003" priority="329">
      <formula>IF(RIGHT(TEXT(AI86,"0.#"),1)=".",FALSE,TRUE)</formula>
    </cfRule>
    <cfRule type="expression" dxfId="1002" priority="330">
      <formula>IF(RIGHT(TEXT(AI86,"0.#"),1)=".",TRUE,FALSE)</formula>
    </cfRule>
  </conditionalFormatting>
  <conditionalFormatting sqref="AM87">
    <cfRule type="expression" dxfId="1001" priority="325">
      <formula>IF(RIGHT(TEXT(AM87,"0.#"),1)=".",FALSE,TRUE)</formula>
    </cfRule>
    <cfRule type="expression" dxfId="1000" priority="326">
      <formula>IF(RIGHT(TEXT(AM87,"0.#"),1)=".",TRUE,FALSE)</formula>
    </cfRule>
  </conditionalFormatting>
  <conditionalFormatting sqref="AM88">
    <cfRule type="expression" dxfId="999" priority="323">
      <formula>IF(RIGHT(TEXT(AM88,"0.#"),1)=".",FALSE,TRUE)</formula>
    </cfRule>
    <cfRule type="expression" dxfId="998" priority="324">
      <formula>IF(RIGHT(TEXT(AM88,"0.#"),1)=".",TRUE,FALSE)</formula>
    </cfRule>
  </conditionalFormatting>
  <conditionalFormatting sqref="AQ86:AQ88">
    <cfRule type="expression" dxfId="997" priority="321">
      <formula>IF(RIGHT(TEXT(AQ86,"0.#"),1)=".",FALSE,TRUE)</formula>
    </cfRule>
    <cfRule type="expression" dxfId="996" priority="322">
      <formula>IF(RIGHT(TEXT(AQ86,"0.#"),1)=".",TRUE,FALSE)</formula>
    </cfRule>
  </conditionalFormatting>
  <conditionalFormatting sqref="AU86:AU88">
    <cfRule type="expression" dxfId="995" priority="319">
      <formula>IF(RIGHT(TEXT(AU86,"0.#"),1)=".",FALSE,TRUE)</formula>
    </cfRule>
    <cfRule type="expression" dxfId="994" priority="320">
      <formula>IF(RIGHT(TEXT(AU86,"0.#"),1)=".",TRUE,FALSE)</formula>
    </cfRule>
  </conditionalFormatting>
  <conditionalFormatting sqref="AE125">
    <cfRule type="expression" dxfId="993" priority="317">
      <formula>IF(RIGHT(TEXT(AE125,"0.#"),1)=".",FALSE,TRUE)</formula>
    </cfRule>
    <cfRule type="expression" dxfId="992" priority="318">
      <formula>IF(RIGHT(TEXT(AE125,"0.#"),1)=".",TRUE,FALSE)</formula>
    </cfRule>
  </conditionalFormatting>
  <conditionalFormatting sqref="AE126">
    <cfRule type="expression" dxfId="991" priority="315">
      <formula>IF(RIGHT(TEXT(AE126,"0.#"),1)=".",FALSE,TRUE)</formula>
    </cfRule>
    <cfRule type="expression" dxfId="990" priority="316">
      <formula>IF(RIGHT(TEXT(AE126,"0.#"),1)=".",TRUE,FALSE)</formula>
    </cfRule>
  </conditionalFormatting>
  <conditionalFormatting sqref="AM125">
    <cfRule type="expression" dxfId="989" priority="305">
      <formula>IF(RIGHT(TEXT(AM125,"0.#"),1)=".",FALSE,TRUE)</formula>
    </cfRule>
    <cfRule type="expression" dxfId="988" priority="306">
      <formula>IF(RIGHT(TEXT(AM125,"0.#"),1)=".",TRUE,FALSE)</formula>
    </cfRule>
  </conditionalFormatting>
  <conditionalFormatting sqref="AE127">
    <cfRule type="expression" dxfId="987" priority="313">
      <formula>IF(RIGHT(TEXT(AE127,"0.#"),1)=".",FALSE,TRUE)</formula>
    </cfRule>
    <cfRule type="expression" dxfId="986" priority="314">
      <formula>IF(RIGHT(TEXT(AE127,"0.#"),1)=".",TRUE,FALSE)</formula>
    </cfRule>
  </conditionalFormatting>
  <conditionalFormatting sqref="AI127">
    <cfRule type="expression" dxfId="985" priority="311">
      <formula>IF(RIGHT(TEXT(AI127,"0.#"),1)=".",FALSE,TRUE)</formula>
    </cfRule>
    <cfRule type="expression" dxfId="984" priority="312">
      <formula>IF(RIGHT(TEXT(AI127,"0.#"),1)=".",TRUE,FALSE)</formula>
    </cfRule>
  </conditionalFormatting>
  <conditionalFormatting sqref="AI126">
    <cfRule type="expression" dxfId="983" priority="309">
      <formula>IF(RIGHT(TEXT(AI126,"0.#"),1)=".",FALSE,TRUE)</formula>
    </cfRule>
    <cfRule type="expression" dxfId="982" priority="310">
      <formula>IF(RIGHT(TEXT(AI126,"0.#"),1)=".",TRUE,FALSE)</formula>
    </cfRule>
  </conditionalFormatting>
  <conditionalFormatting sqref="AI125">
    <cfRule type="expression" dxfId="981" priority="307">
      <formula>IF(RIGHT(TEXT(AI125,"0.#"),1)=".",FALSE,TRUE)</formula>
    </cfRule>
    <cfRule type="expression" dxfId="980" priority="308">
      <formula>IF(RIGHT(TEXT(AI125,"0.#"),1)=".",TRUE,FALSE)</formula>
    </cfRule>
  </conditionalFormatting>
  <conditionalFormatting sqref="AM126">
    <cfRule type="expression" dxfId="979" priority="303">
      <formula>IF(RIGHT(TEXT(AM126,"0.#"),1)=".",FALSE,TRUE)</formula>
    </cfRule>
    <cfRule type="expression" dxfId="978" priority="304">
      <formula>IF(RIGHT(TEXT(AM126,"0.#"),1)=".",TRUE,FALSE)</formula>
    </cfRule>
  </conditionalFormatting>
  <conditionalFormatting sqref="AM127">
    <cfRule type="expression" dxfId="977" priority="301">
      <formula>IF(RIGHT(TEXT(AM127,"0.#"),1)=".",FALSE,TRUE)</formula>
    </cfRule>
    <cfRule type="expression" dxfId="976" priority="302">
      <formula>IF(RIGHT(TEXT(AM127,"0.#"),1)=".",TRUE,FALSE)</formula>
    </cfRule>
  </conditionalFormatting>
  <conditionalFormatting sqref="AQ125:AQ127">
    <cfRule type="expression" dxfId="975" priority="299">
      <formula>IF(RIGHT(TEXT(AQ125,"0.#"),1)=".",FALSE,TRUE)</formula>
    </cfRule>
    <cfRule type="expression" dxfId="974" priority="300">
      <formula>IF(RIGHT(TEXT(AQ125,"0.#"),1)=".",TRUE,FALSE)</formula>
    </cfRule>
  </conditionalFormatting>
  <conditionalFormatting sqref="AU125:AU127">
    <cfRule type="expression" dxfId="973" priority="297">
      <formula>IF(RIGHT(TEXT(AU125,"0.#"),1)=".",FALSE,TRUE)</formula>
    </cfRule>
    <cfRule type="expression" dxfId="972" priority="298">
      <formula>IF(RIGHT(TEXT(AU125,"0.#"),1)=".",TRUE,FALSE)</formula>
    </cfRule>
  </conditionalFormatting>
  <conditionalFormatting sqref="AE120">
    <cfRule type="expression" dxfId="971" priority="295">
      <formula>IF(RIGHT(TEXT(AE120,"0.#"),1)=".",FALSE,TRUE)</formula>
    </cfRule>
    <cfRule type="expression" dxfId="970" priority="296">
      <formula>IF(RIGHT(TEXT(AE120,"0.#"),1)=".",TRUE,FALSE)</formula>
    </cfRule>
  </conditionalFormatting>
  <conditionalFormatting sqref="AE121">
    <cfRule type="expression" dxfId="969" priority="293">
      <formula>IF(RIGHT(TEXT(AE121,"0.#"),1)=".",FALSE,TRUE)</formula>
    </cfRule>
    <cfRule type="expression" dxfId="968" priority="294">
      <formula>IF(RIGHT(TEXT(AE121,"0.#"),1)=".",TRUE,FALSE)</formula>
    </cfRule>
  </conditionalFormatting>
  <conditionalFormatting sqref="AM120">
    <cfRule type="expression" dxfId="967" priority="283">
      <formula>IF(RIGHT(TEXT(AM120,"0.#"),1)=".",FALSE,TRUE)</formula>
    </cfRule>
    <cfRule type="expression" dxfId="966" priority="284">
      <formula>IF(RIGHT(TEXT(AM120,"0.#"),1)=".",TRUE,FALSE)</formula>
    </cfRule>
  </conditionalFormatting>
  <conditionalFormatting sqref="AE122">
    <cfRule type="expression" dxfId="965" priority="291">
      <formula>IF(RIGHT(TEXT(AE122,"0.#"),1)=".",FALSE,TRUE)</formula>
    </cfRule>
    <cfRule type="expression" dxfId="964" priority="292">
      <formula>IF(RIGHT(TEXT(AE122,"0.#"),1)=".",TRUE,FALSE)</formula>
    </cfRule>
  </conditionalFormatting>
  <conditionalFormatting sqref="AI122">
    <cfRule type="expression" dxfId="963" priority="289">
      <formula>IF(RIGHT(TEXT(AI122,"0.#"),1)=".",FALSE,TRUE)</formula>
    </cfRule>
    <cfRule type="expression" dxfId="962" priority="290">
      <formula>IF(RIGHT(TEXT(AI122,"0.#"),1)=".",TRUE,FALSE)</formula>
    </cfRule>
  </conditionalFormatting>
  <conditionalFormatting sqref="AI121">
    <cfRule type="expression" dxfId="961" priority="287">
      <formula>IF(RIGHT(TEXT(AI121,"0.#"),1)=".",FALSE,TRUE)</formula>
    </cfRule>
    <cfRule type="expression" dxfId="960" priority="288">
      <formula>IF(RIGHT(TEXT(AI121,"0.#"),1)=".",TRUE,FALSE)</formula>
    </cfRule>
  </conditionalFormatting>
  <conditionalFormatting sqref="AI120">
    <cfRule type="expression" dxfId="959" priority="285">
      <formula>IF(RIGHT(TEXT(AI120,"0.#"),1)=".",FALSE,TRUE)</formula>
    </cfRule>
    <cfRule type="expression" dxfId="958" priority="286">
      <formula>IF(RIGHT(TEXT(AI120,"0.#"),1)=".",TRUE,FALSE)</formula>
    </cfRule>
  </conditionalFormatting>
  <conditionalFormatting sqref="AM121">
    <cfRule type="expression" dxfId="957" priority="281">
      <formula>IF(RIGHT(TEXT(AM121,"0.#"),1)=".",FALSE,TRUE)</formula>
    </cfRule>
    <cfRule type="expression" dxfId="956" priority="282">
      <formula>IF(RIGHT(TEXT(AM121,"0.#"),1)=".",TRUE,FALSE)</formula>
    </cfRule>
  </conditionalFormatting>
  <conditionalFormatting sqref="AM122">
    <cfRule type="expression" dxfId="955" priority="279">
      <formula>IF(RIGHT(TEXT(AM122,"0.#"),1)=".",FALSE,TRUE)</formula>
    </cfRule>
    <cfRule type="expression" dxfId="954" priority="280">
      <formula>IF(RIGHT(TEXT(AM122,"0.#"),1)=".",TRUE,FALSE)</formula>
    </cfRule>
  </conditionalFormatting>
  <conditionalFormatting sqref="AQ120:AQ122">
    <cfRule type="expression" dxfId="953" priority="277">
      <formula>IF(RIGHT(TEXT(AQ120,"0.#"),1)=".",FALSE,TRUE)</formula>
    </cfRule>
    <cfRule type="expression" dxfId="952" priority="278">
      <formula>IF(RIGHT(TEXT(AQ120,"0.#"),1)=".",TRUE,FALSE)</formula>
    </cfRule>
  </conditionalFormatting>
  <conditionalFormatting sqref="AU120:AU122">
    <cfRule type="expression" dxfId="951" priority="275">
      <formula>IF(RIGHT(TEXT(AU120,"0.#"),1)=".",FALSE,TRUE)</formula>
    </cfRule>
    <cfRule type="expression" dxfId="950" priority="276">
      <formula>IF(RIGHT(TEXT(AU120,"0.#"),1)=".",TRUE,FALSE)</formula>
    </cfRule>
  </conditionalFormatting>
  <conditionalFormatting sqref="AE159">
    <cfRule type="expression" dxfId="949" priority="273">
      <formula>IF(RIGHT(TEXT(AE159,"0.#"),1)=".",FALSE,TRUE)</formula>
    </cfRule>
    <cfRule type="expression" dxfId="948" priority="274">
      <formula>IF(RIGHT(TEXT(AE159,"0.#"),1)=".",TRUE,FALSE)</formula>
    </cfRule>
  </conditionalFormatting>
  <conditionalFormatting sqref="AE160">
    <cfRule type="expression" dxfId="947" priority="271">
      <formula>IF(RIGHT(TEXT(AE160,"0.#"),1)=".",FALSE,TRUE)</formula>
    </cfRule>
    <cfRule type="expression" dxfId="946" priority="272">
      <formula>IF(RIGHT(TEXT(AE160,"0.#"),1)=".",TRUE,FALSE)</formula>
    </cfRule>
  </conditionalFormatting>
  <conditionalFormatting sqref="AM159">
    <cfRule type="expression" dxfId="945" priority="261">
      <formula>IF(RIGHT(TEXT(AM159,"0.#"),1)=".",FALSE,TRUE)</formula>
    </cfRule>
    <cfRule type="expression" dxfId="944" priority="262">
      <formula>IF(RIGHT(TEXT(AM159,"0.#"),1)=".",TRUE,FALSE)</formula>
    </cfRule>
  </conditionalFormatting>
  <conditionalFormatting sqref="AE161">
    <cfRule type="expression" dxfId="943" priority="269">
      <formula>IF(RIGHT(TEXT(AE161,"0.#"),1)=".",FALSE,TRUE)</formula>
    </cfRule>
    <cfRule type="expression" dxfId="942" priority="270">
      <formula>IF(RIGHT(TEXT(AE161,"0.#"),1)=".",TRUE,FALSE)</formula>
    </cfRule>
  </conditionalFormatting>
  <conditionalFormatting sqref="AI161">
    <cfRule type="expression" dxfId="941" priority="267">
      <formula>IF(RIGHT(TEXT(AI161,"0.#"),1)=".",FALSE,TRUE)</formula>
    </cfRule>
    <cfRule type="expression" dxfId="940" priority="268">
      <formula>IF(RIGHT(TEXT(AI161,"0.#"),1)=".",TRUE,FALSE)</formula>
    </cfRule>
  </conditionalFormatting>
  <conditionalFormatting sqref="AI160">
    <cfRule type="expression" dxfId="939" priority="265">
      <formula>IF(RIGHT(TEXT(AI160,"0.#"),1)=".",FALSE,TRUE)</formula>
    </cfRule>
    <cfRule type="expression" dxfId="938" priority="266">
      <formula>IF(RIGHT(TEXT(AI160,"0.#"),1)=".",TRUE,FALSE)</formula>
    </cfRule>
  </conditionalFormatting>
  <conditionalFormatting sqref="AI159">
    <cfRule type="expression" dxfId="937" priority="263">
      <formula>IF(RIGHT(TEXT(AI159,"0.#"),1)=".",FALSE,TRUE)</formula>
    </cfRule>
    <cfRule type="expression" dxfId="936" priority="264">
      <formula>IF(RIGHT(TEXT(AI159,"0.#"),1)=".",TRUE,FALSE)</formula>
    </cfRule>
  </conditionalFormatting>
  <conditionalFormatting sqref="AM160">
    <cfRule type="expression" dxfId="935" priority="259">
      <formula>IF(RIGHT(TEXT(AM160,"0.#"),1)=".",FALSE,TRUE)</formula>
    </cfRule>
    <cfRule type="expression" dxfId="934" priority="260">
      <formula>IF(RIGHT(TEXT(AM160,"0.#"),1)=".",TRUE,FALSE)</formula>
    </cfRule>
  </conditionalFormatting>
  <conditionalFormatting sqref="AM161">
    <cfRule type="expression" dxfId="933" priority="257">
      <formula>IF(RIGHT(TEXT(AM161,"0.#"),1)=".",FALSE,TRUE)</formula>
    </cfRule>
    <cfRule type="expression" dxfId="932" priority="258">
      <formula>IF(RIGHT(TEXT(AM161,"0.#"),1)=".",TRUE,FALSE)</formula>
    </cfRule>
  </conditionalFormatting>
  <conditionalFormatting sqref="AQ159:AQ161">
    <cfRule type="expression" dxfId="931" priority="255">
      <formula>IF(RIGHT(TEXT(AQ159,"0.#"),1)=".",FALSE,TRUE)</formula>
    </cfRule>
    <cfRule type="expression" dxfId="930" priority="256">
      <formula>IF(RIGHT(TEXT(AQ159,"0.#"),1)=".",TRUE,FALSE)</formula>
    </cfRule>
  </conditionalFormatting>
  <conditionalFormatting sqref="AU159:AU161">
    <cfRule type="expression" dxfId="929" priority="253">
      <formula>IF(RIGHT(TEXT(AU159,"0.#"),1)=".",FALSE,TRUE)</formula>
    </cfRule>
    <cfRule type="expression" dxfId="928" priority="254">
      <formula>IF(RIGHT(TEXT(AU159,"0.#"),1)=".",TRUE,FALSE)</formula>
    </cfRule>
  </conditionalFormatting>
  <conditionalFormatting sqref="AE154">
    <cfRule type="expression" dxfId="927" priority="251">
      <formula>IF(RIGHT(TEXT(AE154,"0.#"),1)=".",FALSE,TRUE)</formula>
    </cfRule>
    <cfRule type="expression" dxfId="926" priority="252">
      <formula>IF(RIGHT(TEXT(AE154,"0.#"),1)=".",TRUE,FALSE)</formula>
    </cfRule>
  </conditionalFormatting>
  <conditionalFormatting sqref="AE155">
    <cfRule type="expression" dxfId="925" priority="249">
      <formula>IF(RIGHT(TEXT(AE155,"0.#"),1)=".",FALSE,TRUE)</formula>
    </cfRule>
    <cfRule type="expression" dxfId="924" priority="250">
      <formula>IF(RIGHT(TEXT(AE155,"0.#"),1)=".",TRUE,FALSE)</formula>
    </cfRule>
  </conditionalFormatting>
  <conditionalFormatting sqref="AM154">
    <cfRule type="expression" dxfId="923" priority="239">
      <formula>IF(RIGHT(TEXT(AM154,"0.#"),1)=".",FALSE,TRUE)</formula>
    </cfRule>
    <cfRule type="expression" dxfId="922" priority="240">
      <formula>IF(RIGHT(TEXT(AM154,"0.#"),1)=".",TRUE,FALSE)</formula>
    </cfRule>
  </conditionalFormatting>
  <conditionalFormatting sqref="AE156">
    <cfRule type="expression" dxfId="921" priority="247">
      <formula>IF(RIGHT(TEXT(AE156,"0.#"),1)=".",FALSE,TRUE)</formula>
    </cfRule>
    <cfRule type="expression" dxfId="920" priority="248">
      <formula>IF(RIGHT(TEXT(AE156,"0.#"),1)=".",TRUE,FALSE)</formula>
    </cfRule>
  </conditionalFormatting>
  <conditionalFormatting sqref="AI156">
    <cfRule type="expression" dxfId="919" priority="245">
      <formula>IF(RIGHT(TEXT(AI156,"0.#"),1)=".",FALSE,TRUE)</formula>
    </cfRule>
    <cfRule type="expression" dxfId="918" priority="246">
      <formula>IF(RIGHT(TEXT(AI156,"0.#"),1)=".",TRUE,FALSE)</formula>
    </cfRule>
  </conditionalFormatting>
  <conditionalFormatting sqref="AI155">
    <cfRule type="expression" dxfId="917" priority="243">
      <formula>IF(RIGHT(TEXT(AI155,"0.#"),1)=".",FALSE,TRUE)</formula>
    </cfRule>
    <cfRule type="expression" dxfId="916" priority="244">
      <formula>IF(RIGHT(TEXT(AI155,"0.#"),1)=".",TRUE,FALSE)</formula>
    </cfRule>
  </conditionalFormatting>
  <conditionalFormatting sqref="AI154">
    <cfRule type="expression" dxfId="915" priority="241">
      <formula>IF(RIGHT(TEXT(AI154,"0.#"),1)=".",FALSE,TRUE)</formula>
    </cfRule>
    <cfRule type="expression" dxfId="914" priority="242">
      <formula>IF(RIGHT(TEXT(AI154,"0.#"),1)=".",TRUE,FALSE)</formula>
    </cfRule>
  </conditionalFormatting>
  <conditionalFormatting sqref="AM155">
    <cfRule type="expression" dxfId="913" priority="237">
      <formula>IF(RIGHT(TEXT(AM155,"0.#"),1)=".",FALSE,TRUE)</formula>
    </cfRule>
    <cfRule type="expression" dxfId="912" priority="238">
      <formula>IF(RIGHT(TEXT(AM155,"0.#"),1)=".",TRUE,FALSE)</formula>
    </cfRule>
  </conditionalFormatting>
  <conditionalFormatting sqref="AM156">
    <cfRule type="expression" dxfId="911" priority="235">
      <formula>IF(RIGHT(TEXT(AM156,"0.#"),1)=".",FALSE,TRUE)</formula>
    </cfRule>
    <cfRule type="expression" dxfId="910" priority="236">
      <formula>IF(RIGHT(TEXT(AM156,"0.#"),1)=".",TRUE,FALSE)</formula>
    </cfRule>
  </conditionalFormatting>
  <conditionalFormatting sqref="AQ154:AQ156">
    <cfRule type="expression" dxfId="909" priority="233">
      <formula>IF(RIGHT(TEXT(AQ154,"0.#"),1)=".",FALSE,TRUE)</formula>
    </cfRule>
    <cfRule type="expression" dxfId="908" priority="234">
      <formula>IF(RIGHT(TEXT(AQ154,"0.#"),1)=".",TRUE,FALSE)</formula>
    </cfRule>
  </conditionalFormatting>
  <conditionalFormatting sqref="AU154:AU156">
    <cfRule type="expression" dxfId="907" priority="231">
      <formula>IF(RIGHT(TEXT(AU154,"0.#"),1)=".",FALSE,TRUE)</formula>
    </cfRule>
    <cfRule type="expression" dxfId="906" priority="232">
      <formula>IF(RIGHT(TEXT(AU154,"0.#"),1)=".",TRUE,FALSE)</formula>
    </cfRule>
  </conditionalFormatting>
  <conditionalFormatting sqref="AE193">
    <cfRule type="expression" dxfId="905" priority="229">
      <formula>IF(RIGHT(TEXT(AE193,"0.#"),1)=".",FALSE,TRUE)</formula>
    </cfRule>
    <cfRule type="expression" dxfId="904" priority="230">
      <formula>IF(RIGHT(TEXT(AE193,"0.#"),1)=".",TRUE,FALSE)</formula>
    </cfRule>
  </conditionalFormatting>
  <conditionalFormatting sqref="AE194">
    <cfRule type="expression" dxfId="903" priority="227">
      <formula>IF(RIGHT(TEXT(AE194,"0.#"),1)=".",FALSE,TRUE)</formula>
    </cfRule>
    <cfRule type="expression" dxfId="902" priority="228">
      <formula>IF(RIGHT(TEXT(AE194,"0.#"),1)=".",TRUE,FALSE)</formula>
    </cfRule>
  </conditionalFormatting>
  <conditionalFormatting sqref="AM193">
    <cfRule type="expression" dxfId="901" priority="217">
      <formula>IF(RIGHT(TEXT(AM193,"0.#"),1)=".",FALSE,TRUE)</formula>
    </cfRule>
    <cfRule type="expression" dxfId="900" priority="218">
      <formula>IF(RIGHT(TEXT(AM193,"0.#"),1)=".",TRUE,FALSE)</formula>
    </cfRule>
  </conditionalFormatting>
  <conditionalFormatting sqref="AE195">
    <cfRule type="expression" dxfId="899" priority="225">
      <formula>IF(RIGHT(TEXT(AE195,"0.#"),1)=".",FALSE,TRUE)</formula>
    </cfRule>
    <cfRule type="expression" dxfId="898" priority="226">
      <formula>IF(RIGHT(TEXT(AE195,"0.#"),1)=".",TRUE,FALSE)</formula>
    </cfRule>
  </conditionalFormatting>
  <conditionalFormatting sqref="AI195">
    <cfRule type="expression" dxfId="897" priority="223">
      <formula>IF(RIGHT(TEXT(AI195,"0.#"),1)=".",FALSE,TRUE)</formula>
    </cfRule>
    <cfRule type="expression" dxfId="896" priority="224">
      <formula>IF(RIGHT(TEXT(AI195,"0.#"),1)=".",TRUE,FALSE)</formula>
    </cfRule>
  </conditionalFormatting>
  <conditionalFormatting sqref="AI194">
    <cfRule type="expression" dxfId="895" priority="221">
      <formula>IF(RIGHT(TEXT(AI194,"0.#"),1)=".",FALSE,TRUE)</formula>
    </cfRule>
    <cfRule type="expression" dxfId="894" priority="222">
      <formula>IF(RIGHT(TEXT(AI194,"0.#"),1)=".",TRUE,FALSE)</formula>
    </cfRule>
  </conditionalFormatting>
  <conditionalFormatting sqref="AI193">
    <cfRule type="expression" dxfId="893" priority="219">
      <formula>IF(RIGHT(TEXT(AI193,"0.#"),1)=".",FALSE,TRUE)</formula>
    </cfRule>
    <cfRule type="expression" dxfId="892" priority="220">
      <formula>IF(RIGHT(TEXT(AI193,"0.#"),1)=".",TRUE,FALSE)</formula>
    </cfRule>
  </conditionalFormatting>
  <conditionalFormatting sqref="AM194">
    <cfRule type="expression" dxfId="891" priority="215">
      <formula>IF(RIGHT(TEXT(AM194,"0.#"),1)=".",FALSE,TRUE)</formula>
    </cfRule>
    <cfRule type="expression" dxfId="890" priority="216">
      <formula>IF(RIGHT(TEXT(AM194,"0.#"),1)=".",TRUE,FALSE)</formula>
    </cfRule>
  </conditionalFormatting>
  <conditionalFormatting sqref="AM195">
    <cfRule type="expression" dxfId="889" priority="213">
      <formula>IF(RIGHT(TEXT(AM195,"0.#"),1)=".",FALSE,TRUE)</formula>
    </cfRule>
    <cfRule type="expression" dxfId="888" priority="214">
      <formula>IF(RIGHT(TEXT(AM195,"0.#"),1)=".",TRUE,FALSE)</formula>
    </cfRule>
  </conditionalFormatting>
  <conditionalFormatting sqref="AQ193:AQ195">
    <cfRule type="expression" dxfId="887" priority="211">
      <formula>IF(RIGHT(TEXT(AQ193,"0.#"),1)=".",FALSE,TRUE)</formula>
    </cfRule>
    <cfRule type="expression" dxfId="886" priority="212">
      <formula>IF(RIGHT(TEXT(AQ193,"0.#"),1)=".",TRUE,FALSE)</formula>
    </cfRule>
  </conditionalFormatting>
  <conditionalFormatting sqref="AU193:AU195">
    <cfRule type="expression" dxfId="885" priority="209">
      <formula>IF(RIGHT(TEXT(AU193,"0.#"),1)=".",FALSE,TRUE)</formula>
    </cfRule>
    <cfRule type="expression" dxfId="884" priority="210">
      <formula>IF(RIGHT(TEXT(AU193,"0.#"),1)=".",TRUE,FALSE)</formula>
    </cfRule>
  </conditionalFormatting>
  <conditionalFormatting sqref="AE188">
    <cfRule type="expression" dxfId="883" priority="207">
      <formula>IF(RIGHT(TEXT(AE188,"0.#"),1)=".",FALSE,TRUE)</formula>
    </cfRule>
    <cfRule type="expression" dxfId="882" priority="208">
      <formula>IF(RIGHT(TEXT(AE188,"0.#"),1)=".",TRUE,FALSE)</formula>
    </cfRule>
  </conditionalFormatting>
  <conditionalFormatting sqref="AE189">
    <cfRule type="expression" dxfId="881" priority="205">
      <formula>IF(RIGHT(TEXT(AE189,"0.#"),1)=".",FALSE,TRUE)</formula>
    </cfRule>
    <cfRule type="expression" dxfId="880" priority="206">
      <formula>IF(RIGHT(TEXT(AE189,"0.#"),1)=".",TRUE,FALSE)</formula>
    </cfRule>
  </conditionalFormatting>
  <conditionalFormatting sqref="AM188">
    <cfRule type="expression" dxfId="879" priority="195">
      <formula>IF(RIGHT(TEXT(AM188,"0.#"),1)=".",FALSE,TRUE)</formula>
    </cfRule>
    <cfRule type="expression" dxfId="878" priority="196">
      <formula>IF(RIGHT(TEXT(AM188,"0.#"),1)=".",TRUE,FALSE)</formula>
    </cfRule>
  </conditionalFormatting>
  <conditionalFormatting sqref="AE190">
    <cfRule type="expression" dxfId="877" priority="203">
      <formula>IF(RIGHT(TEXT(AE190,"0.#"),1)=".",FALSE,TRUE)</formula>
    </cfRule>
    <cfRule type="expression" dxfId="876" priority="204">
      <formula>IF(RIGHT(TEXT(AE190,"0.#"),1)=".",TRUE,FALSE)</formula>
    </cfRule>
  </conditionalFormatting>
  <conditionalFormatting sqref="AI190">
    <cfRule type="expression" dxfId="875" priority="201">
      <formula>IF(RIGHT(TEXT(AI190,"0.#"),1)=".",FALSE,TRUE)</formula>
    </cfRule>
    <cfRule type="expression" dxfId="874" priority="202">
      <formula>IF(RIGHT(TEXT(AI190,"0.#"),1)=".",TRUE,FALSE)</formula>
    </cfRule>
  </conditionalFormatting>
  <conditionalFormatting sqref="AI189">
    <cfRule type="expression" dxfId="873" priority="199">
      <formula>IF(RIGHT(TEXT(AI189,"0.#"),1)=".",FALSE,TRUE)</formula>
    </cfRule>
    <cfRule type="expression" dxfId="872" priority="200">
      <formula>IF(RIGHT(TEXT(AI189,"0.#"),1)=".",TRUE,FALSE)</formula>
    </cfRule>
  </conditionalFormatting>
  <conditionalFormatting sqref="AI188">
    <cfRule type="expression" dxfId="871" priority="197">
      <formula>IF(RIGHT(TEXT(AI188,"0.#"),1)=".",FALSE,TRUE)</formula>
    </cfRule>
    <cfRule type="expression" dxfId="870" priority="198">
      <formula>IF(RIGHT(TEXT(AI188,"0.#"),1)=".",TRUE,FALSE)</formula>
    </cfRule>
  </conditionalFormatting>
  <conditionalFormatting sqref="AM189">
    <cfRule type="expression" dxfId="869" priority="193">
      <formula>IF(RIGHT(TEXT(AM189,"0.#"),1)=".",FALSE,TRUE)</formula>
    </cfRule>
    <cfRule type="expression" dxfId="868" priority="194">
      <formula>IF(RIGHT(TEXT(AM189,"0.#"),1)=".",TRUE,FALSE)</formula>
    </cfRule>
  </conditionalFormatting>
  <conditionalFormatting sqref="AM190">
    <cfRule type="expression" dxfId="867" priority="191">
      <formula>IF(RIGHT(TEXT(AM190,"0.#"),1)=".",FALSE,TRUE)</formula>
    </cfRule>
    <cfRule type="expression" dxfId="866" priority="192">
      <formula>IF(RIGHT(TEXT(AM190,"0.#"),1)=".",TRUE,FALSE)</formula>
    </cfRule>
  </conditionalFormatting>
  <conditionalFormatting sqref="AQ188:AQ190">
    <cfRule type="expression" dxfId="865" priority="189">
      <formula>IF(RIGHT(TEXT(AQ188,"0.#"),1)=".",FALSE,TRUE)</formula>
    </cfRule>
    <cfRule type="expression" dxfId="864" priority="190">
      <formula>IF(RIGHT(TEXT(AQ188,"0.#"),1)=".",TRUE,FALSE)</formula>
    </cfRule>
  </conditionalFormatting>
  <conditionalFormatting sqref="AU188:AU190">
    <cfRule type="expression" dxfId="863" priority="187">
      <formula>IF(RIGHT(TEXT(AU188,"0.#"),1)=".",FALSE,TRUE)</formula>
    </cfRule>
    <cfRule type="expression" dxfId="862" priority="188">
      <formula>IF(RIGHT(TEXT(AU188,"0.#"),1)=".",TRUE,FALSE)</formula>
    </cfRule>
  </conditionalFormatting>
  <conditionalFormatting sqref="AE57">
    <cfRule type="expression" dxfId="861" priority="185">
      <formula>IF(RIGHT(TEXT(AE57,"0.#"),1)=".",FALSE,TRUE)</formula>
    </cfRule>
    <cfRule type="expression" dxfId="860" priority="186">
      <formula>IF(RIGHT(TEXT(AE57,"0.#"),1)=".",TRUE,FALSE)</formula>
    </cfRule>
  </conditionalFormatting>
  <conditionalFormatting sqref="AE58">
    <cfRule type="expression" dxfId="859" priority="183">
      <formula>IF(RIGHT(TEXT(AE58,"0.#"),1)=".",FALSE,TRUE)</formula>
    </cfRule>
    <cfRule type="expression" dxfId="858" priority="184">
      <formula>IF(RIGHT(TEXT(AE58,"0.#"),1)=".",TRUE,FALSE)</formula>
    </cfRule>
  </conditionalFormatting>
  <conditionalFormatting sqref="AM57">
    <cfRule type="expression" dxfId="857" priority="173">
      <formula>IF(RIGHT(TEXT(AM57,"0.#"),1)=".",FALSE,TRUE)</formula>
    </cfRule>
    <cfRule type="expression" dxfId="856" priority="174">
      <formula>IF(RIGHT(TEXT(AM57,"0.#"),1)=".",TRUE,FALSE)</formula>
    </cfRule>
  </conditionalFormatting>
  <conditionalFormatting sqref="AE59">
    <cfRule type="expression" dxfId="855" priority="181">
      <formula>IF(RIGHT(TEXT(AE59,"0.#"),1)=".",FALSE,TRUE)</formula>
    </cfRule>
    <cfRule type="expression" dxfId="854" priority="182">
      <formula>IF(RIGHT(TEXT(AE59,"0.#"),1)=".",TRUE,FALSE)</formula>
    </cfRule>
  </conditionalFormatting>
  <conditionalFormatting sqref="AI59">
    <cfRule type="expression" dxfId="853" priority="179">
      <formula>IF(RIGHT(TEXT(AI59,"0.#"),1)=".",FALSE,TRUE)</formula>
    </cfRule>
    <cfRule type="expression" dxfId="852" priority="180">
      <formula>IF(RIGHT(TEXT(AI59,"0.#"),1)=".",TRUE,FALSE)</formula>
    </cfRule>
  </conditionalFormatting>
  <conditionalFormatting sqref="AI58">
    <cfRule type="expression" dxfId="851" priority="177">
      <formula>IF(RIGHT(TEXT(AI58,"0.#"),1)=".",FALSE,TRUE)</formula>
    </cfRule>
    <cfRule type="expression" dxfId="850" priority="178">
      <formula>IF(RIGHT(TEXT(AI58,"0.#"),1)=".",TRUE,FALSE)</formula>
    </cfRule>
  </conditionalFormatting>
  <conditionalFormatting sqref="AI57">
    <cfRule type="expression" dxfId="849" priority="175">
      <formula>IF(RIGHT(TEXT(AI57,"0.#"),1)=".",FALSE,TRUE)</formula>
    </cfRule>
    <cfRule type="expression" dxfId="848" priority="176">
      <formula>IF(RIGHT(TEXT(AI57,"0.#"),1)=".",TRUE,FALSE)</formula>
    </cfRule>
  </conditionalFormatting>
  <conditionalFormatting sqref="AM58">
    <cfRule type="expression" dxfId="847" priority="171">
      <formula>IF(RIGHT(TEXT(AM58,"0.#"),1)=".",FALSE,TRUE)</formula>
    </cfRule>
    <cfRule type="expression" dxfId="846" priority="172">
      <formula>IF(RIGHT(TEXT(AM58,"0.#"),1)=".",TRUE,FALSE)</formula>
    </cfRule>
  </conditionalFormatting>
  <conditionalFormatting sqref="AM59">
    <cfRule type="expression" dxfId="845" priority="169">
      <formula>IF(RIGHT(TEXT(AM59,"0.#"),1)=".",FALSE,TRUE)</formula>
    </cfRule>
    <cfRule type="expression" dxfId="844" priority="170">
      <formula>IF(RIGHT(TEXT(AM59,"0.#"),1)=".",TRUE,FALSE)</formula>
    </cfRule>
  </conditionalFormatting>
  <conditionalFormatting sqref="AQ57:AQ59">
    <cfRule type="expression" dxfId="843" priority="167">
      <formula>IF(RIGHT(TEXT(AQ57,"0.#"),1)=".",FALSE,TRUE)</formula>
    </cfRule>
    <cfRule type="expression" dxfId="842" priority="168">
      <formula>IF(RIGHT(TEXT(AQ57,"0.#"),1)=".",TRUE,FALSE)</formula>
    </cfRule>
  </conditionalFormatting>
  <conditionalFormatting sqref="AU57:AU59">
    <cfRule type="expression" dxfId="841" priority="165">
      <formula>IF(RIGHT(TEXT(AU57,"0.#"),1)=".",FALSE,TRUE)</formula>
    </cfRule>
    <cfRule type="expression" dxfId="840" priority="166">
      <formula>IF(RIGHT(TEXT(AU57,"0.#"),1)=".",TRUE,FALSE)</formula>
    </cfRule>
  </conditionalFormatting>
  <conditionalFormatting sqref="AE33 AQ33">
    <cfRule type="expression" dxfId="831" priority="131">
      <formula>IF(RIGHT(TEXT(AE33,"0.#"),1)=".",FALSE,TRUE)</formula>
    </cfRule>
    <cfRule type="expression" dxfId="830" priority="132">
      <formula>IF(RIGHT(TEXT(AE33,"0.#"),1)=".",TRUE,FALSE)</formula>
    </cfRule>
  </conditionalFormatting>
  <conditionalFormatting sqref="AI33">
    <cfRule type="expression" dxfId="829" priority="129">
      <formula>IF(RIGHT(TEXT(AI33,"0.#"),1)=".",FALSE,TRUE)</formula>
    </cfRule>
    <cfRule type="expression" dxfId="828" priority="130">
      <formula>IF(RIGHT(TEXT(AI33,"0.#"),1)=".",TRUE,FALSE)</formula>
    </cfRule>
  </conditionalFormatting>
  <conditionalFormatting sqref="AM33">
    <cfRule type="expression" dxfId="827" priority="127">
      <formula>IF(RIGHT(TEXT(AM33,"0.#"),1)=".",FALSE,TRUE)</formula>
    </cfRule>
    <cfRule type="expression" dxfId="826" priority="128">
      <formula>IF(RIGHT(TEXT(AM33,"0.#"),1)=".",TRUE,FALSE)</formula>
    </cfRule>
  </conditionalFormatting>
  <conditionalFormatting sqref="AE34">
    <cfRule type="expression" dxfId="825" priority="125">
      <formula>IF(RIGHT(TEXT(AE34,"0.#"),1)=".",FALSE,TRUE)</formula>
    </cfRule>
    <cfRule type="expression" dxfId="824" priority="126">
      <formula>IF(RIGHT(TEXT(AE34,"0.#"),1)=".",TRUE,FALSE)</formula>
    </cfRule>
  </conditionalFormatting>
  <conditionalFormatting sqref="AI34">
    <cfRule type="expression" dxfId="823" priority="123">
      <formula>IF(RIGHT(TEXT(AI34,"0.#"),1)=".",FALSE,TRUE)</formula>
    </cfRule>
    <cfRule type="expression" dxfId="822" priority="124">
      <formula>IF(RIGHT(TEXT(AI34,"0.#"),1)=".",TRUE,FALSE)</formula>
    </cfRule>
  </conditionalFormatting>
  <conditionalFormatting sqref="AM34">
    <cfRule type="expression" dxfId="821" priority="121">
      <formula>IF(RIGHT(TEXT(AM34,"0.#"),1)=".",FALSE,TRUE)</formula>
    </cfRule>
    <cfRule type="expression" dxfId="820" priority="122">
      <formula>IF(RIGHT(TEXT(AM34,"0.#"),1)=".",TRUE,FALSE)</formula>
    </cfRule>
  </conditionalFormatting>
  <conditionalFormatting sqref="AQ34">
    <cfRule type="expression" dxfId="819" priority="119">
      <formula>IF(RIGHT(TEXT(AQ34,"0.#"),1)=".",FALSE,TRUE)</formula>
    </cfRule>
    <cfRule type="expression" dxfId="818" priority="120">
      <formula>IF(RIGHT(TEXT(AQ34,"0.#"),1)=".",TRUE,FALSE)</formula>
    </cfRule>
  </conditionalFormatting>
  <conditionalFormatting sqref="AU34">
    <cfRule type="expression" dxfId="817" priority="115">
      <formula>IF(RIGHT(TEXT(AU34,"0.#"),1)=".",FALSE,TRUE)</formula>
    </cfRule>
    <cfRule type="expression" dxfId="816" priority="116">
      <formula>IF(RIGHT(TEXT(AU34,"0.#"),1)=".",TRUE,FALSE)</formula>
    </cfRule>
  </conditionalFormatting>
  <conditionalFormatting sqref="AU33">
    <cfRule type="expression" dxfId="815" priority="117">
      <formula>IF(RIGHT(TEXT(AU33,"0.#"),1)=".",FALSE,TRUE)</formula>
    </cfRule>
    <cfRule type="expression" dxfId="814" priority="118">
      <formula>IF(RIGHT(TEXT(AU33,"0.#"),1)=".",TRUE,FALSE)</formula>
    </cfRule>
  </conditionalFormatting>
  <conditionalFormatting sqref="AM36">
    <cfRule type="expression" dxfId="813" priority="109">
      <formula>IF(RIGHT(TEXT(AM36,"0.#"),1)=".",FALSE,TRUE)</formula>
    </cfRule>
    <cfRule type="expression" dxfId="812" priority="110">
      <formula>IF(RIGHT(TEXT(AM36,"0.#"),1)=".",TRUE,FALSE)</formula>
    </cfRule>
  </conditionalFormatting>
  <conditionalFormatting sqref="AE37 AM37">
    <cfRule type="expression" dxfId="811" priority="107">
      <formula>IF(RIGHT(TEXT(AE37,"0.#"),1)=".",FALSE,TRUE)</formula>
    </cfRule>
    <cfRule type="expression" dxfId="810" priority="108">
      <formula>IF(RIGHT(TEXT(AE37,"0.#"),1)=".",TRUE,FALSE)</formula>
    </cfRule>
  </conditionalFormatting>
  <conditionalFormatting sqref="AI37">
    <cfRule type="expression" dxfId="809" priority="105">
      <formula>IF(RIGHT(TEXT(AI37,"0.#"),1)=".",FALSE,TRUE)</formula>
    </cfRule>
    <cfRule type="expression" dxfId="808" priority="106">
      <formula>IF(RIGHT(TEXT(AI37,"0.#"),1)=".",TRUE,FALSE)</formula>
    </cfRule>
  </conditionalFormatting>
  <conditionalFormatting sqref="AQ37">
    <cfRule type="expression" dxfId="807" priority="103">
      <formula>IF(RIGHT(TEXT(AQ37,"0.#"),1)=".",FALSE,TRUE)</formula>
    </cfRule>
    <cfRule type="expression" dxfId="806" priority="104">
      <formula>IF(RIGHT(TEXT(AQ37,"0.#"),1)=".",TRUE,FALSE)</formula>
    </cfRule>
  </conditionalFormatting>
  <conditionalFormatting sqref="AE36 AQ36">
    <cfRule type="expression" dxfId="805" priority="113">
      <formula>IF(RIGHT(TEXT(AE36,"0.#"),1)=".",FALSE,TRUE)</formula>
    </cfRule>
    <cfRule type="expression" dxfId="804" priority="114">
      <formula>IF(RIGHT(TEXT(AE36,"0.#"),1)=".",TRUE,FALSE)</formula>
    </cfRule>
  </conditionalFormatting>
  <conditionalFormatting sqref="AI36">
    <cfRule type="expression" dxfId="803" priority="111">
      <formula>IF(RIGHT(TEXT(AI36,"0.#"),1)=".",FALSE,TRUE)</formula>
    </cfRule>
    <cfRule type="expression" dxfId="802" priority="112">
      <formula>IF(RIGHT(TEXT(AI36,"0.#"),1)=".",TRUE,FALSE)</formula>
    </cfRule>
  </conditionalFormatting>
  <conditionalFormatting sqref="AQ52:AQ53">
    <cfRule type="expression" dxfId="789" priority="89">
      <formula>IF(RIGHT(TEXT(AQ52,"0.#"),1)=".",FALSE,TRUE)</formula>
    </cfRule>
    <cfRule type="expression" dxfId="788" priority="90">
      <formula>IF(RIGHT(TEXT(AQ52,"0.#"),1)=".",TRUE,FALSE)</formula>
    </cfRule>
  </conditionalFormatting>
  <conditionalFormatting sqref="AU52:AU53">
    <cfRule type="expression" dxfId="787" priority="87">
      <formula>IF(RIGHT(TEXT(AU52,"0.#"),1)=".",FALSE,TRUE)</formula>
    </cfRule>
    <cfRule type="expression" dxfId="786" priority="88">
      <formula>IF(RIGHT(TEXT(AU52,"0.#"),1)=".",TRUE,FALSE)</formula>
    </cfRule>
  </conditionalFormatting>
  <conditionalFormatting sqref="AQ54">
    <cfRule type="expression" dxfId="779" priority="79">
      <formula>IF(RIGHT(TEXT(AQ54,"0.#"),1)=".",FALSE,TRUE)</formula>
    </cfRule>
    <cfRule type="expression" dxfId="778" priority="80">
      <formula>IF(RIGHT(TEXT(AQ54,"0.#"),1)=".",TRUE,FALSE)</formula>
    </cfRule>
  </conditionalFormatting>
  <conditionalFormatting sqref="AU54">
    <cfRule type="expression" dxfId="777" priority="77">
      <formula>IF(RIGHT(TEXT(AU54,"0.#"),1)=".",FALSE,TRUE)</formula>
    </cfRule>
    <cfRule type="expression" dxfId="776" priority="78">
      <formula>IF(RIGHT(TEXT(AU54,"0.#"),1)=".",TRUE,FALSE)</formula>
    </cfRule>
  </conditionalFormatting>
  <conditionalFormatting sqref="P14:AQ14">
    <cfRule type="expression" dxfId="67" priority="67">
      <formula>IF(RIGHT(TEXT(P14,"0.#"),1)=".",FALSE,TRUE)</formula>
    </cfRule>
    <cfRule type="expression" dxfId="66" priority="68">
      <formula>IF(RIGHT(TEXT(P14,"0.#"),1)=".",TRUE,FALSE)</formula>
    </cfRule>
  </conditionalFormatting>
  <conditionalFormatting sqref="P13:AQ13">
    <cfRule type="expression" dxfId="65" priority="65">
      <formula>IF(RIGHT(TEXT(P13,"0.#"),1)=".",FALSE,TRUE)</formula>
    </cfRule>
    <cfRule type="expression" dxfId="64" priority="66">
      <formula>IF(RIGHT(TEXT(P13,"0.#"),1)=".",TRUE,FALSE)</formula>
    </cfRule>
  </conditionalFormatting>
  <conditionalFormatting sqref="P16:AQ18">
    <cfRule type="expression" dxfId="63" priority="63">
      <formula>IF(RIGHT(TEXT(P16,"0.#"),1)=".",FALSE,TRUE)</formula>
    </cfRule>
    <cfRule type="expression" dxfId="62" priority="64">
      <formula>IF(RIGHT(TEXT(P16,"0.#"),1)=".",TRUE,FALSE)</formula>
    </cfRule>
  </conditionalFormatting>
  <conditionalFormatting sqref="P20:AJ20">
    <cfRule type="expression" dxfId="61" priority="61">
      <formula>IF(RIGHT(TEXT(P20,"0.#"),1)=".",FALSE,TRUE)</formula>
    </cfRule>
    <cfRule type="expression" dxfId="60" priority="62">
      <formula>IF(RIGHT(TEXT(P20,"0.#"),1)=".",TRUE,FALSE)</formula>
    </cfRule>
  </conditionalFormatting>
  <conditionalFormatting sqref="AE52">
    <cfRule type="expression" dxfId="59" priority="59">
      <formula>IF(RIGHT(TEXT(AE52,"0.#"),1)=".",FALSE,TRUE)</formula>
    </cfRule>
    <cfRule type="expression" dxfId="58" priority="60">
      <formula>IF(RIGHT(TEXT(AE52,"0.#"),1)=".",TRUE,FALSE)</formula>
    </cfRule>
  </conditionalFormatting>
  <conditionalFormatting sqref="AE53">
    <cfRule type="expression" dxfId="57" priority="57">
      <formula>IF(RIGHT(TEXT(AE53,"0.#"),1)=".",FALSE,TRUE)</formula>
    </cfRule>
    <cfRule type="expression" dxfId="56" priority="58">
      <formula>IF(RIGHT(TEXT(AE53,"0.#"),1)=".",TRUE,FALSE)</formula>
    </cfRule>
  </conditionalFormatting>
  <conditionalFormatting sqref="AM52">
    <cfRule type="expression" dxfId="55" priority="51">
      <formula>IF(RIGHT(TEXT(AM52,"0.#"),1)=".",FALSE,TRUE)</formula>
    </cfRule>
    <cfRule type="expression" dxfId="54" priority="52">
      <formula>IF(RIGHT(TEXT(AM52,"0.#"),1)=".",TRUE,FALSE)</formula>
    </cfRule>
  </conditionalFormatting>
  <conditionalFormatting sqref="AI53">
    <cfRule type="expression" dxfId="53" priority="55">
      <formula>IF(RIGHT(TEXT(AI53,"0.#"),1)=".",FALSE,TRUE)</formula>
    </cfRule>
    <cfRule type="expression" dxfId="52" priority="56">
      <formula>IF(RIGHT(TEXT(AI53,"0.#"),1)=".",TRUE,FALSE)</formula>
    </cfRule>
  </conditionalFormatting>
  <conditionalFormatting sqref="AI52">
    <cfRule type="expression" dxfId="51" priority="53">
      <formula>IF(RIGHT(TEXT(AI52,"0.#"),1)=".",FALSE,TRUE)</formula>
    </cfRule>
    <cfRule type="expression" dxfId="50" priority="54">
      <formula>IF(RIGHT(TEXT(AI52,"0.#"),1)=".",TRUE,FALSE)</formula>
    </cfRule>
  </conditionalFormatting>
  <conditionalFormatting sqref="AM53">
    <cfRule type="expression" dxfId="49" priority="49">
      <formula>IF(RIGHT(TEXT(AM53,"0.#"),1)=".",FALSE,TRUE)</formula>
    </cfRule>
    <cfRule type="expression" dxfId="48" priority="50">
      <formula>IF(RIGHT(TEXT(AM53,"0.#"),1)=".",TRUE,FALSE)</formula>
    </cfRule>
  </conditionalFormatting>
  <conditionalFormatting sqref="AE54">
    <cfRule type="expression" dxfId="47" priority="47">
      <formula>IF(RIGHT(TEXT(AE54,"0.#"),1)=".",FALSE,TRUE)</formula>
    </cfRule>
    <cfRule type="expression" dxfId="46" priority="48">
      <formula>IF(RIGHT(TEXT(AE54,"0.#"),1)=".",TRUE,FALSE)</formula>
    </cfRule>
  </conditionalFormatting>
  <conditionalFormatting sqref="AI54">
    <cfRule type="expression" dxfId="45" priority="45">
      <formula>IF(RIGHT(TEXT(AI54,"0.#"),1)=".",FALSE,TRUE)</formula>
    </cfRule>
    <cfRule type="expression" dxfId="44" priority="46">
      <formula>IF(RIGHT(TEXT(AI54,"0.#"),1)=".",TRUE,FALSE)</formula>
    </cfRule>
  </conditionalFormatting>
  <conditionalFormatting sqref="AM54">
    <cfRule type="expression" dxfId="43" priority="43">
      <formula>IF(RIGHT(TEXT(AM54,"0.#"),1)=".",FALSE,TRUE)</formula>
    </cfRule>
    <cfRule type="expression" dxfId="42" priority="44">
      <formula>IF(RIGHT(TEXT(AM54,"0.#"),1)=".",TRUE,FALSE)</formula>
    </cfRule>
  </conditionalFormatting>
  <conditionalFormatting sqref="AE67 AQ67">
    <cfRule type="expression" dxfId="41" priority="41">
      <formula>IF(RIGHT(TEXT(AE67,"0.#"),1)=".",FALSE,TRUE)</formula>
    </cfRule>
    <cfRule type="expression" dxfId="40" priority="42">
      <formula>IF(RIGHT(TEXT(AE67,"0.#"),1)=".",TRUE,FALSE)</formula>
    </cfRule>
  </conditionalFormatting>
  <conditionalFormatting sqref="AI67">
    <cfRule type="expression" dxfId="39" priority="39">
      <formula>IF(RIGHT(TEXT(AI67,"0.#"),1)=".",FALSE,TRUE)</formula>
    </cfRule>
    <cfRule type="expression" dxfId="38" priority="40">
      <formula>IF(RIGHT(TEXT(AI67,"0.#"),1)=".",TRUE,FALSE)</formula>
    </cfRule>
  </conditionalFormatting>
  <conditionalFormatting sqref="AM67">
    <cfRule type="expression" dxfId="37" priority="37">
      <formula>IF(RIGHT(TEXT(AM67,"0.#"),1)=".",FALSE,TRUE)</formula>
    </cfRule>
    <cfRule type="expression" dxfId="36" priority="38">
      <formula>IF(RIGHT(TEXT(AM67,"0.#"),1)=".",TRUE,FALSE)</formula>
    </cfRule>
  </conditionalFormatting>
  <conditionalFormatting sqref="AE68">
    <cfRule type="expression" dxfId="35" priority="35">
      <formula>IF(RIGHT(TEXT(AE68,"0.#"),1)=".",FALSE,TRUE)</formula>
    </cfRule>
    <cfRule type="expression" dxfId="34" priority="36">
      <formula>IF(RIGHT(TEXT(AE68,"0.#"),1)=".",TRUE,FALSE)</formula>
    </cfRule>
  </conditionalFormatting>
  <conditionalFormatting sqref="AI68">
    <cfRule type="expression" dxfId="33" priority="33">
      <formula>IF(RIGHT(TEXT(AI68,"0.#"),1)=".",FALSE,TRUE)</formula>
    </cfRule>
    <cfRule type="expression" dxfId="32" priority="34">
      <formula>IF(RIGHT(TEXT(AI68,"0.#"),1)=".",TRUE,FALSE)</formula>
    </cfRule>
  </conditionalFormatting>
  <conditionalFormatting sqref="AM68">
    <cfRule type="expression" dxfId="31" priority="31">
      <formula>IF(RIGHT(TEXT(AM68,"0.#"),1)=".",FALSE,TRUE)</formula>
    </cfRule>
    <cfRule type="expression" dxfId="30" priority="32">
      <formula>IF(RIGHT(TEXT(AM68,"0.#"),1)=".",TRUE,FALSE)</formula>
    </cfRule>
  </conditionalFormatting>
  <conditionalFormatting sqref="AQ68">
    <cfRule type="expression" dxfId="29" priority="29">
      <formula>IF(RIGHT(TEXT(AQ68,"0.#"),1)=".",FALSE,TRUE)</formula>
    </cfRule>
    <cfRule type="expression" dxfId="28" priority="30">
      <formula>IF(RIGHT(TEXT(AQ68,"0.#"),1)=".",TRUE,FALSE)</formula>
    </cfRule>
  </conditionalFormatting>
  <conditionalFormatting sqref="AU67">
    <cfRule type="expression" dxfId="27" priority="27">
      <formula>IF(RIGHT(TEXT(AU67,"0.#"),1)=".",FALSE,TRUE)</formula>
    </cfRule>
    <cfRule type="expression" dxfId="26" priority="28">
      <formula>IF(RIGHT(TEXT(AU67,"0.#"),1)=".",TRUE,FALSE)</formula>
    </cfRule>
  </conditionalFormatting>
  <conditionalFormatting sqref="AU68">
    <cfRule type="expression" dxfId="25" priority="25">
      <formula>IF(RIGHT(TEXT(AU68,"0.#"),1)=".",FALSE,TRUE)</formula>
    </cfRule>
    <cfRule type="expression" dxfId="24" priority="26">
      <formula>IF(RIGHT(TEXT(AU68,"0.#"),1)=".",TRUE,FALSE)</formula>
    </cfRule>
  </conditionalFormatting>
  <conditionalFormatting sqref="AM70">
    <cfRule type="expression" dxfId="23" priority="19">
      <formula>IF(RIGHT(TEXT(AM70,"0.#"),1)=".",FALSE,TRUE)</formula>
    </cfRule>
    <cfRule type="expression" dxfId="22" priority="20">
      <formula>IF(RIGHT(TEXT(AM70,"0.#"),1)=".",TRUE,FALSE)</formula>
    </cfRule>
  </conditionalFormatting>
  <conditionalFormatting sqref="AE70 AQ70">
    <cfRule type="expression" dxfId="21" priority="23">
      <formula>IF(RIGHT(TEXT(AE70,"0.#"),1)=".",FALSE,TRUE)</formula>
    </cfRule>
    <cfRule type="expression" dxfId="20" priority="24">
      <formula>IF(RIGHT(TEXT(AE70,"0.#"),1)=".",TRUE,FALSE)</formula>
    </cfRule>
  </conditionalFormatting>
  <conditionalFormatting sqref="AI70">
    <cfRule type="expression" dxfId="19" priority="21">
      <formula>IF(RIGHT(TEXT(AI70,"0.#"),1)=".",FALSE,TRUE)</formula>
    </cfRule>
    <cfRule type="expression" dxfId="18" priority="22">
      <formula>IF(RIGHT(TEXT(AI70,"0.#"),1)=".",TRUE,FALSE)</formula>
    </cfRule>
  </conditionalFormatting>
  <conditionalFormatting sqref="AE71 AM71">
    <cfRule type="expression" dxfId="17" priority="17">
      <formula>IF(RIGHT(TEXT(AE71,"0.#"),1)=".",FALSE,TRUE)</formula>
    </cfRule>
    <cfRule type="expression" dxfId="16" priority="18">
      <formula>IF(RIGHT(TEXT(AE71,"0.#"),1)=".",TRUE,FALSE)</formula>
    </cfRule>
  </conditionalFormatting>
  <conditionalFormatting sqref="AI71">
    <cfRule type="expression" dxfId="15" priority="15">
      <formula>IF(RIGHT(TEXT(AI71,"0.#"),1)=".",FALSE,TRUE)</formula>
    </cfRule>
    <cfRule type="expression" dxfId="14" priority="16">
      <formula>IF(RIGHT(TEXT(AI71,"0.#"),1)=".",TRUE,FALSE)</formula>
    </cfRule>
  </conditionalFormatting>
  <conditionalFormatting sqref="AQ71">
    <cfRule type="expression" dxfId="13" priority="13">
      <formula>IF(RIGHT(TEXT(AQ71,"0.#"),1)=".",FALSE,TRUE)</formula>
    </cfRule>
    <cfRule type="expression" dxfId="12" priority="14">
      <formula>IF(RIGHT(TEXT(AQ71,"0.#"),1)=".",TRUE,FALSE)</formula>
    </cfRule>
  </conditionalFormatting>
  <conditionalFormatting sqref="Y304">
    <cfRule type="expression" dxfId="11" priority="11">
      <formula>IF(RIGHT(TEXT(Y304,"0.#"),1)=".",FALSE,TRUE)</formula>
    </cfRule>
    <cfRule type="expression" dxfId="10" priority="12">
      <formula>IF(RIGHT(TEXT(Y304,"0.#"),1)=".",TRUE,FALSE)</formula>
    </cfRule>
  </conditionalFormatting>
  <conditionalFormatting sqref="Y305 Y303">
    <cfRule type="expression" dxfId="9" priority="9">
      <formula>IF(RIGHT(TEXT(Y303,"0.#"),1)=".",FALSE,TRUE)</formula>
    </cfRule>
    <cfRule type="expression" dxfId="8" priority="10">
      <formula>IF(RIGHT(TEXT(Y303,"0.#"),1)=".",TRUE,FALSE)</formula>
    </cfRule>
  </conditionalFormatting>
  <conditionalFormatting sqref="Y361:Y368">
    <cfRule type="expression" dxfId="7" priority="7">
      <formula>IF(RIGHT(TEXT(Y361,"0.#"),1)=".",FALSE,TRUE)</formula>
    </cfRule>
    <cfRule type="expression" dxfId="6" priority="8">
      <formula>IF(RIGHT(TEXT(Y361,"0.#"),1)=".",TRUE,FALSE)</formula>
    </cfRule>
  </conditionalFormatting>
  <conditionalFormatting sqref="AL359:AO368">
    <cfRule type="expression" dxfId="5" priority="3">
      <formula>IF(AND(AL359&gt;=0, RIGHT(TEXT(AL359,"0.#"),1)&lt;&gt;"."),TRUE,FALSE)</formula>
    </cfRule>
    <cfRule type="expression" dxfId="4" priority="4">
      <formula>IF(AND(AL359&gt;=0, RIGHT(TEXT(AL359,"0.#"),1)="."),TRUE,FALSE)</formula>
    </cfRule>
    <cfRule type="expression" dxfId="3" priority="5">
      <formula>IF(AND(AL359&lt;0, RIGHT(TEXT(AL359,"0.#"),1)&lt;&gt;"."),TRUE,FALSE)</formula>
    </cfRule>
    <cfRule type="expression" dxfId="2" priority="6">
      <formula>IF(AND(AL359&lt;0, RIGHT(TEXT(AL359,"0.#"),1)="."),TRUE,FALSE)</formula>
    </cfRule>
  </conditionalFormatting>
  <conditionalFormatting sqref="Y359:Y360">
    <cfRule type="expression" dxfId="1" priority="1">
      <formula>IF(RIGHT(TEXT(Y359,"0.#"),1)=".",FALSE,TRUE)</formula>
    </cfRule>
    <cfRule type="expression" dxfId="0" priority="2">
      <formula>IF(RIGHT(TEXT(Y359,"0.#"),1)=".",TRUE,FALSE)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687</v>
      </c>
      <c r="H2" s="13" t="str">
        <f>IF(G2="","",F2)</f>
        <v>一般会計</v>
      </c>
      <c r="I2" s="13" t="str">
        <f>IF(H2="","",IF(I1&lt;&gt;"",CONCATENATE(I1,"、",H2),H2))</f>
        <v>一般会計</v>
      </c>
      <c r="K2" s="14" t="s">
        <v>94</v>
      </c>
      <c r="L2" s="15" t="s">
        <v>687</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687</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t="s">
        <v>687</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障害者施策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障害者施策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障害者施策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2"/>
      <c r="Z2" s="859"/>
      <c r="AA2" s="860"/>
      <c r="AB2" s="916" t="s">
        <v>11</v>
      </c>
      <c r="AC2" s="917"/>
      <c r="AD2" s="918"/>
      <c r="AE2" s="905" t="s">
        <v>368</v>
      </c>
      <c r="AF2" s="905"/>
      <c r="AG2" s="905"/>
      <c r="AH2" s="437"/>
      <c r="AI2" s="905" t="s">
        <v>464</v>
      </c>
      <c r="AJ2" s="905"/>
      <c r="AK2" s="905"/>
      <c r="AL2" s="437"/>
      <c r="AM2" s="905" t="s">
        <v>465</v>
      </c>
      <c r="AN2" s="905"/>
      <c r="AO2" s="905"/>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7"/>
      <c r="AD3" s="308"/>
      <c r="AE3" s="363"/>
      <c r="AF3" s="363"/>
      <c r="AG3" s="363"/>
      <c r="AH3" s="306"/>
      <c r="AI3" s="363"/>
      <c r="AJ3" s="363"/>
      <c r="AK3" s="363"/>
      <c r="AL3" s="306"/>
      <c r="AM3" s="363"/>
      <c r="AN3" s="363"/>
      <c r="AO3" s="363"/>
      <c r="AP3" s="306"/>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8"/>
      <c r="R4" s="318"/>
      <c r="S4" s="318"/>
      <c r="T4" s="318"/>
      <c r="U4" s="318"/>
      <c r="V4" s="318"/>
      <c r="W4" s="318"/>
      <c r="X4" s="319"/>
      <c r="Y4" s="909" t="s">
        <v>12</v>
      </c>
      <c r="Z4" s="910"/>
      <c r="AA4" s="911"/>
      <c r="AB4" s="419"/>
      <c r="AC4" s="305"/>
      <c r="AD4" s="305"/>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24"/>
      <c r="AC5" s="908"/>
      <c r="AD5" s="908"/>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8"/>
      <c r="H6" s="929"/>
      <c r="I6" s="929"/>
      <c r="J6" s="929"/>
      <c r="K6" s="929"/>
      <c r="L6" s="929"/>
      <c r="M6" s="929"/>
      <c r="N6" s="929"/>
      <c r="O6" s="930"/>
      <c r="P6" s="321"/>
      <c r="Q6" s="321"/>
      <c r="R6" s="321"/>
      <c r="S6" s="321"/>
      <c r="T6" s="321"/>
      <c r="U6" s="321"/>
      <c r="V6" s="321"/>
      <c r="W6" s="321"/>
      <c r="X6" s="322"/>
      <c r="Y6" s="933" t="s">
        <v>13</v>
      </c>
      <c r="Z6" s="906"/>
      <c r="AA6" s="907"/>
      <c r="AB6" s="484" t="s">
        <v>167</v>
      </c>
      <c r="AC6" s="934"/>
      <c r="AD6" s="934"/>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5" t="s">
        <v>340</v>
      </c>
      <c r="B7" s="936"/>
      <c r="C7" s="936"/>
      <c r="D7" s="936"/>
      <c r="E7" s="936"/>
      <c r="F7" s="937"/>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8"/>
      <c r="B8" s="939"/>
      <c r="C8" s="939"/>
      <c r="D8" s="939"/>
      <c r="E8" s="939"/>
      <c r="F8" s="940"/>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2"/>
      <c r="Z9" s="859"/>
      <c r="AA9" s="860"/>
      <c r="AB9" s="916" t="s">
        <v>11</v>
      </c>
      <c r="AC9" s="917"/>
      <c r="AD9" s="918"/>
      <c r="AE9" s="905" t="s">
        <v>368</v>
      </c>
      <c r="AF9" s="905"/>
      <c r="AG9" s="905"/>
      <c r="AH9" s="437"/>
      <c r="AI9" s="905" t="s">
        <v>464</v>
      </c>
      <c r="AJ9" s="905"/>
      <c r="AK9" s="905"/>
      <c r="AL9" s="437"/>
      <c r="AM9" s="905" t="s">
        <v>465</v>
      </c>
      <c r="AN9" s="905"/>
      <c r="AO9" s="905"/>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7"/>
      <c r="AD10" s="308"/>
      <c r="AE10" s="363"/>
      <c r="AF10" s="363"/>
      <c r="AG10" s="363"/>
      <c r="AH10" s="306"/>
      <c r="AI10" s="363"/>
      <c r="AJ10" s="363"/>
      <c r="AK10" s="363"/>
      <c r="AL10" s="306"/>
      <c r="AM10" s="363"/>
      <c r="AN10" s="363"/>
      <c r="AO10" s="363"/>
      <c r="AP10" s="306"/>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8"/>
      <c r="R11" s="318"/>
      <c r="S11" s="318"/>
      <c r="T11" s="318"/>
      <c r="U11" s="318"/>
      <c r="V11" s="318"/>
      <c r="W11" s="318"/>
      <c r="X11" s="319"/>
      <c r="Y11" s="909" t="s">
        <v>12</v>
      </c>
      <c r="Z11" s="910"/>
      <c r="AA11" s="911"/>
      <c r="AB11" s="419"/>
      <c r="AC11" s="305"/>
      <c r="AD11" s="305"/>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24"/>
      <c r="AC12" s="908"/>
      <c r="AD12" s="908"/>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1"/>
      <c r="Q13" s="321"/>
      <c r="R13" s="321"/>
      <c r="S13" s="321"/>
      <c r="T13" s="321"/>
      <c r="U13" s="321"/>
      <c r="V13" s="321"/>
      <c r="W13" s="321"/>
      <c r="X13" s="322"/>
      <c r="Y13" s="933" t="s">
        <v>13</v>
      </c>
      <c r="Z13" s="906"/>
      <c r="AA13" s="907"/>
      <c r="AB13" s="484" t="s">
        <v>167</v>
      </c>
      <c r="AC13" s="934"/>
      <c r="AD13" s="934"/>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5" t="s">
        <v>340</v>
      </c>
      <c r="B14" s="936"/>
      <c r="C14" s="936"/>
      <c r="D14" s="936"/>
      <c r="E14" s="936"/>
      <c r="F14" s="937"/>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8"/>
      <c r="B15" s="939"/>
      <c r="C15" s="939"/>
      <c r="D15" s="939"/>
      <c r="E15" s="939"/>
      <c r="F15" s="940"/>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2"/>
      <c r="Z16" s="859"/>
      <c r="AA16" s="860"/>
      <c r="AB16" s="916" t="s">
        <v>11</v>
      </c>
      <c r="AC16" s="917"/>
      <c r="AD16" s="918"/>
      <c r="AE16" s="905" t="s">
        <v>368</v>
      </c>
      <c r="AF16" s="905"/>
      <c r="AG16" s="905"/>
      <c r="AH16" s="437"/>
      <c r="AI16" s="905" t="s">
        <v>464</v>
      </c>
      <c r="AJ16" s="905"/>
      <c r="AK16" s="905"/>
      <c r="AL16" s="437"/>
      <c r="AM16" s="905" t="s">
        <v>465</v>
      </c>
      <c r="AN16" s="905"/>
      <c r="AO16" s="905"/>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7"/>
      <c r="AD17" s="308"/>
      <c r="AE17" s="363"/>
      <c r="AF17" s="363"/>
      <c r="AG17" s="363"/>
      <c r="AH17" s="306"/>
      <c r="AI17" s="363"/>
      <c r="AJ17" s="363"/>
      <c r="AK17" s="363"/>
      <c r="AL17" s="306"/>
      <c r="AM17" s="363"/>
      <c r="AN17" s="363"/>
      <c r="AO17" s="363"/>
      <c r="AP17" s="306"/>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8"/>
      <c r="R18" s="318"/>
      <c r="S18" s="318"/>
      <c r="T18" s="318"/>
      <c r="U18" s="318"/>
      <c r="V18" s="318"/>
      <c r="W18" s="318"/>
      <c r="X18" s="319"/>
      <c r="Y18" s="909" t="s">
        <v>12</v>
      </c>
      <c r="Z18" s="910"/>
      <c r="AA18" s="911"/>
      <c r="AB18" s="419"/>
      <c r="AC18" s="305"/>
      <c r="AD18" s="305"/>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24"/>
      <c r="AC19" s="908"/>
      <c r="AD19" s="908"/>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1"/>
      <c r="Q20" s="321"/>
      <c r="R20" s="321"/>
      <c r="S20" s="321"/>
      <c r="T20" s="321"/>
      <c r="U20" s="321"/>
      <c r="V20" s="321"/>
      <c r="W20" s="321"/>
      <c r="X20" s="322"/>
      <c r="Y20" s="933" t="s">
        <v>13</v>
      </c>
      <c r="Z20" s="906"/>
      <c r="AA20" s="907"/>
      <c r="AB20" s="484" t="s">
        <v>167</v>
      </c>
      <c r="AC20" s="934"/>
      <c r="AD20" s="934"/>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5" t="s">
        <v>340</v>
      </c>
      <c r="B21" s="936"/>
      <c r="C21" s="936"/>
      <c r="D21" s="936"/>
      <c r="E21" s="936"/>
      <c r="F21" s="937"/>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8"/>
      <c r="B22" s="939"/>
      <c r="C22" s="939"/>
      <c r="D22" s="939"/>
      <c r="E22" s="939"/>
      <c r="F22" s="940"/>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2"/>
      <c r="Z23" s="859"/>
      <c r="AA23" s="860"/>
      <c r="AB23" s="916" t="s">
        <v>11</v>
      </c>
      <c r="AC23" s="917"/>
      <c r="AD23" s="918"/>
      <c r="AE23" s="905" t="s">
        <v>368</v>
      </c>
      <c r="AF23" s="905"/>
      <c r="AG23" s="905"/>
      <c r="AH23" s="437"/>
      <c r="AI23" s="905" t="s">
        <v>464</v>
      </c>
      <c r="AJ23" s="905"/>
      <c r="AK23" s="905"/>
      <c r="AL23" s="437"/>
      <c r="AM23" s="905" t="s">
        <v>465</v>
      </c>
      <c r="AN23" s="905"/>
      <c r="AO23" s="905"/>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7"/>
      <c r="AD24" s="308"/>
      <c r="AE24" s="363"/>
      <c r="AF24" s="363"/>
      <c r="AG24" s="363"/>
      <c r="AH24" s="306"/>
      <c r="AI24" s="363"/>
      <c r="AJ24" s="363"/>
      <c r="AK24" s="363"/>
      <c r="AL24" s="306"/>
      <c r="AM24" s="363"/>
      <c r="AN24" s="363"/>
      <c r="AO24" s="363"/>
      <c r="AP24" s="306"/>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8"/>
      <c r="R25" s="318"/>
      <c r="S25" s="318"/>
      <c r="T25" s="318"/>
      <c r="U25" s="318"/>
      <c r="V25" s="318"/>
      <c r="W25" s="318"/>
      <c r="X25" s="319"/>
      <c r="Y25" s="909" t="s">
        <v>12</v>
      </c>
      <c r="Z25" s="910"/>
      <c r="AA25" s="911"/>
      <c r="AB25" s="419"/>
      <c r="AC25" s="305"/>
      <c r="AD25" s="305"/>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24"/>
      <c r="AC26" s="908"/>
      <c r="AD26" s="908"/>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1"/>
      <c r="Q27" s="321"/>
      <c r="R27" s="321"/>
      <c r="S27" s="321"/>
      <c r="T27" s="321"/>
      <c r="U27" s="321"/>
      <c r="V27" s="321"/>
      <c r="W27" s="321"/>
      <c r="X27" s="322"/>
      <c r="Y27" s="933" t="s">
        <v>13</v>
      </c>
      <c r="Z27" s="906"/>
      <c r="AA27" s="907"/>
      <c r="AB27" s="484" t="s">
        <v>167</v>
      </c>
      <c r="AC27" s="934"/>
      <c r="AD27" s="934"/>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5" t="s">
        <v>340</v>
      </c>
      <c r="B28" s="936"/>
      <c r="C28" s="936"/>
      <c r="D28" s="936"/>
      <c r="E28" s="936"/>
      <c r="F28" s="937"/>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8"/>
      <c r="B29" s="939"/>
      <c r="C29" s="939"/>
      <c r="D29" s="939"/>
      <c r="E29" s="939"/>
      <c r="F29" s="940"/>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2"/>
      <c r="Z30" s="859"/>
      <c r="AA30" s="860"/>
      <c r="AB30" s="916" t="s">
        <v>11</v>
      </c>
      <c r="AC30" s="917"/>
      <c r="AD30" s="918"/>
      <c r="AE30" s="905" t="s">
        <v>368</v>
      </c>
      <c r="AF30" s="905"/>
      <c r="AG30" s="905"/>
      <c r="AH30" s="437"/>
      <c r="AI30" s="905" t="s">
        <v>464</v>
      </c>
      <c r="AJ30" s="905"/>
      <c r="AK30" s="905"/>
      <c r="AL30" s="437"/>
      <c r="AM30" s="905" t="s">
        <v>465</v>
      </c>
      <c r="AN30" s="905"/>
      <c r="AO30" s="905"/>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7"/>
      <c r="AD31" s="308"/>
      <c r="AE31" s="363"/>
      <c r="AF31" s="363"/>
      <c r="AG31" s="363"/>
      <c r="AH31" s="306"/>
      <c r="AI31" s="363"/>
      <c r="AJ31" s="363"/>
      <c r="AK31" s="363"/>
      <c r="AL31" s="306"/>
      <c r="AM31" s="363"/>
      <c r="AN31" s="363"/>
      <c r="AO31" s="363"/>
      <c r="AP31" s="306"/>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8"/>
      <c r="R32" s="318"/>
      <c r="S32" s="318"/>
      <c r="T32" s="318"/>
      <c r="U32" s="318"/>
      <c r="V32" s="318"/>
      <c r="W32" s="318"/>
      <c r="X32" s="319"/>
      <c r="Y32" s="909" t="s">
        <v>12</v>
      </c>
      <c r="Z32" s="910"/>
      <c r="AA32" s="911"/>
      <c r="AB32" s="419"/>
      <c r="AC32" s="305"/>
      <c r="AD32" s="305"/>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24"/>
      <c r="AC33" s="908"/>
      <c r="AD33" s="908"/>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1"/>
      <c r="Q34" s="321"/>
      <c r="R34" s="321"/>
      <c r="S34" s="321"/>
      <c r="T34" s="321"/>
      <c r="U34" s="321"/>
      <c r="V34" s="321"/>
      <c r="W34" s="321"/>
      <c r="X34" s="322"/>
      <c r="Y34" s="933" t="s">
        <v>13</v>
      </c>
      <c r="Z34" s="906"/>
      <c r="AA34" s="907"/>
      <c r="AB34" s="484" t="s">
        <v>167</v>
      </c>
      <c r="AC34" s="934"/>
      <c r="AD34" s="934"/>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5" t="s">
        <v>340</v>
      </c>
      <c r="B35" s="936"/>
      <c r="C35" s="936"/>
      <c r="D35" s="936"/>
      <c r="E35" s="936"/>
      <c r="F35" s="937"/>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8"/>
      <c r="B36" s="939"/>
      <c r="C36" s="939"/>
      <c r="D36" s="939"/>
      <c r="E36" s="939"/>
      <c r="F36" s="940"/>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2"/>
      <c r="Z37" s="859"/>
      <c r="AA37" s="860"/>
      <c r="AB37" s="916" t="s">
        <v>11</v>
      </c>
      <c r="AC37" s="917"/>
      <c r="AD37" s="918"/>
      <c r="AE37" s="905" t="s">
        <v>368</v>
      </c>
      <c r="AF37" s="905"/>
      <c r="AG37" s="905"/>
      <c r="AH37" s="437"/>
      <c r="AI37" s="905" t="s">
        <v>464</v>
      </c>
      <c r="AJ37" s="905"/>
      <c r="AK37" s="905"/>
      <c r="AL37" s="437"/>
      <c r="AM37" s="905" t="s">
        <v>465</v>
      </c>
      <c r="AN37" s="905"/>
      <c r="AO37" s="905"/>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7"/>
      <c r="AD38" s="308"/>
      <c r="AE38" s="363"/>
      <c r="AF38" s="363"/>
      <c r="AG38" s="363"/>
      <c r="AH38" s="306"/>
      <c r="AI38" s="363"/>
      <c r="AJ38" s="363"/>
      <c r="AK38" s="363"/>
      <c r="AL38" s="306"/>
      <c r="AM38" s="363"/>
      <c r="AN38" s="363"/>
      <c r="AO38" s="363"/>
      <c r="AP38" s="306"/>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8"/>
      <c r="R39" s="318"/>
      <c r="S39" s="318"/>
      <c r="T39" s="318"/>
      <c r="U39" s="318"/>
      <c r="V39" s="318"/>
      <c r="W39" s="318"/>
      <c r="X39" s="319"/>
      <c r="Y39" s="909" t="s">
        <v>12</v>
      </c>
      <c r="Z39" s="910"/>
      <c r="AA39" s="911"/>
      <c r="AB39" s="419"/>
      <c r="AC39" s="305"/>
      <c r="AD39" s="305"/>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24"/>
      <c r="AC40" s="908"/>
      <c r="AD40" s="908"/>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1"/>
      <c r="Q41" s="321"/>
      <c r="R41" s="321"/>
      <c r="S41" s="321"/>
      <c r="T41" s="321"/>
      <c r="U41" s="321"/>
      <c r="V41" s="321"/>
      <c r="W41" s="321"/>
      <c r="X41" s="322"/>
      <c r="Y41" s="933" t="s">
        <v>13</v>
      </c>
      <c r="Z41" s="906"/>
      <c r="AA41" s="907"/>
      <c r="AB41" s="484" t="s">
        <v>167</v>
      </c>
      <c r="AC41" s="934"/>
      <c r="AD41" s="934"/>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5" t="s">
        <v>340</v>
      </c>
      <c r="B42" s="936"/>
      <c r="C42" s="936"/>
      <c r="D42" s="936"/>
      <c r="E42" s="936"/>
      <c r="F42" s="937"/>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8"/>
      <c r="B43" s="939"/>
      <c r="C43" s="939"/>
      <c r="D43" s="939"/>
      <c r="E43" s="939"/>
      <c r="F43" s="940"/>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2"/>
      <c r="Z44" s="859"/>
      <c r="AA44" s="860"/>
      <c r="AB44" s="916" t="s">
        <v>11</v>
      </c>
      <c r="AC44" s="917"/>
      <c r="AD44" s="918"/>
      <c r="AE44" s="905" t="s">
        <v>368</v>
      </c>
      <c r="AF44" s="905"/>
      <c r="AG44" s="905"/>
      <c r="AH44" s="437"/>
      <c r="AI44" s="905" t="s">
        <v>464</v>
      </c>
      <c r="AJ44" s="905"/>
      <c r="AK44" s="905"/>
      <c r="AL44" s="437"/>
      <c r="AM44" s="905" t="s">
        <v>465</v>
      </c>
      <c r="AN44" s="905"/>
      <c r="AO44" s="905"/>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7"/>
      <c r="AD45" s="308"/>
      <c r="AE45" s="363"/>
      <c r="AF45" s="363"/>
      <c r="AG45" s="363"/>
      <c r="AH45" s="306"/>
      <c r="AI45" s="363"/>
      <c r="AJ45" s="363"/>
      <c r="AK45" s="363"/>
      <c r="AL45" s="306"/>
      <c r="AM45" s="363"/>
      <c r="AN45" s="363"/>
      <c r="AO45" s="363"/>
      <c r="AP45" s="306"/>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8"/>
      <c r="R46" s="318"/>
      <c r="S46" s="318"/>
      <c r="T46" s="318"/>
      <c r="U46" s="318"/>
      <c r="V46" s="318"/>
      <c r="W46" s="318"/>
      <c r="X46" s="319"/>
      <c r="Y46" s="909" t="s">
        <v>12</v>
      </c>
      <c r="Z46" s="910"/>
      <c r="AA46" s="911"/>
      <c r="AB46" s="419"/>
      <c r="AC46" s="305"/>
      <c r="AD46" s="305"/>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24"/>
      <c r="AC47" s="908"/>
      <c r="AD47" s="908"/>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1"/>
      <c r="Q48" s="321"/>
      <c r="R48" s="321"/>
      <c r="S48" s="321"/>
      <c r="T48" s="321"/>
      <c r="U48" s="321"/>
      <c r="V48" s="321"/>
      <c r="W48" s="321"/>
      <c r="X48" s="322"/>
      <c r="Y48" s="933" t="s">
        <v>13</v>
      </c>
      <c r="Z48" s="906"/>
      <c r="AA48" s="907"/>
      <c r="AB48" s="484" t="s">
        <v>167</v>
      </c>
      <c r="AC48" s="934"/>
      <c r="AD48" s="934"/>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5" t="s">
        <v>340</v>
      </c>
      <c r="B49" s="936"/>
      <c r="C49" s="936"/>
      <c r="D49" s="936"/>
      <c r="E49" s="936"/>
      <c r="F49" s="937"/>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8"/>
      <c r="B50" s="939"/>
      <c r="C50" s="939"/>
      <c r="D50" s="939"/>
      <c r="E50" s="939"/>
      <c r="F50" s="940"/>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2"/>
      <c r="Z51" s="859"/>
      <c r="AA51" s="860"/>
      <c r="AB51" s="437" t="s">
        <v>11</v>
      </c>
      <c r="AC51" s="917"/>
      <c r="AD51" s="918"/>
      <c r="AE51" s="905" t="s">
        <v>368</v>
      </c>
      <c r="AF51" s="905"/>
      <c r="AG51" s="905"/>
      <c r="AH51" s="437"/>
      <c r="AI51" s="905" t="s">
        <v>464</v>
      </c>
      <c r="AJ51" s="905"/>
      <c r="AK51" s="905"/>
      <c r="AL51" s="437"/>
      <c r="AM51" s="905" t="s">
        <v>465</v>
      </c>
      <c r="AN51" s="905"/>
      <c r="AO51" s="905"/>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7"/>
      <c r="AD52" s="308"/>
      <c r="AE52" s="363"/>
      <c r="AF52" s="363"/>
      <c r="AG52" s="363"/>
      <c r="AH52" s="306"/>
      <c r="AI52" s="363"/>
      <c r="AJ52" s="363"/>
      <c r="AK52" s="363"/>
      <c r="AL52" s="306"/>
      <c r="AM52" s="363"/>
      <c r="AN52" s="363"/>
      <c r="AO52" s="363"/>
      <c r="AP52" s="306"/>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8"/>
      <c r="R53" s="318"/>
      <c r="S53" s="318"/>
      <c r="T53" s="318"/>
      <c r="U53" s="318"/>
      <c r="V53" s="318"/>
      <c r="W53" s="318"/>
      <c r="X53" s="319"/>
      <c r="Y53" s="909" t="s">
        <v>12</v>
      </c>
      <c r="Z53" s="910"/>
      <c r="AA53" s="911"/>
      <c r="AB53" s="419"/>
      <c r="AC53" s="305"/>
      <c r="AD53" s="305"/>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24"/>
      <c r="AC54" s="908"/>
      <c r="AD54" s="908"/>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1"/>
      <c r="Q55" s="321"/>
      <c r="R55" s="321"/>
      <c r="S55" s="321"/>
      <c r="T55" s="321"/>
      <c r="U55" s="321"/>
      <c r="V55" s="321"/>
      <c r="W55" s="321"/>
      <c r="X55" s="322"/>
      <c r="Y55" s="933" t="s">
        <v>13</v>
      </c>
      <c r="Z55" s="906"/>
      <c r="AA55" s="907"/>
      <c r="AB55" s="484" t="s">
        <v>167</v>
      </c>
      <c r="AC55" s="934"/>
      <c r="AD55" s="934"/>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5" t="s">
        <v>340</v>
      </c>
      <c r="B56" s="936"/>
      <c r="C56" s="936"/>
      <c r="D56" s="936"/>
      <c r="E56" s="936"/>
      <c r="F56" s="937"/>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8"/>
      <c r="B57" s="939"/>
      <c r="C57" s="939"/>
      <c r="D57" s="939"/>
      <c r="E57" s="939"/>
      <c r="F57" s="940"/>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2"/>
      <c r="Z58" s="859"/>
      <c r="AA58" s="860"/>
      <c r="AB58" s="916" t="s">
        <v>11</v>
      </c>
      <c r="AC58" s="917"/>
      <c r="AD58" s="918"/>
      <c r="AE58" s="905" t="s">
        <v>368</v>
      </c>
      <c r="AF58" s="905"/>
      <c r="AG58" s="905"/>
      <c r="AH58" s="437"/>
      <c r="AI58" s="905" t="s">
        <v>464</v>
      </c>
      <c r="AJ58" s="905"/>
      <c r="AK58" s="905"/>
      <c r="AL58" s="437"/>
      <c r="AM58" s="905" t="s">
        <v>465</v>
      </c>
      <c r="AN58" s="905"/>
      <c r="AO58" s="905"/>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7"/>
      <c r="AD59" s="308"/>
      <c r="AE59" s="363"/>
      <c r="AF59" s="363"/>
      <c r="AG59" s="363"/>
      <c r="AH59" s="306"/>
      <c r="AI59" s="363"/>
      <c r="AJ59" s="363"/>
      <c r="AK59" s="363"/>
      <c r="AL59" s="306"/>
      <c r="AM59" s="363"/>
      <c r="AN59" s="363"/>
      <c r="AO59" s="363"/>
      <c r="AP59" s="306"/>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8"/>
      <c r="R60" s="318"/>
      <c r="S60" s="318"/>
      <c r="T60" s="318"/>
      <c r="U60" s="318"/>
      <c r="V60" s="318"/>
      <c r="W60" s="318"/>
      <c r="X60" s="319"/>
      <c r="Y60" s="909" t="s">
        <v>12</v>
      </c>
      <c r="Z60" s="910"/>
      <c r="AA60" s="911"/>
      <c r="AB60" s="419"/>
      <c r="AC60" s="305"/>
      <c r="AD60" s="305"/>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24"/>
      <c r="AC61" s="908"/>
      <c r="AD61" s="908"/>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1"/>
      <c r="Q62" s="321"/>
      <c r="R62" s="321"/>
      <c r="S62" s="321"/>
      <c r="T62" s="321"/>
      <c r="U62" s="321"/>
      <c r="V62" s="321"/>
      <c r="W62" s="321"/>
      <c r="X62" s="322"/>
      <c r="Y62" s="933" t="s">
        <v>13</v>
      </c>
      <c r="Z62" s="906"/>
      <c r="AA62" s="907"/>
      <c r="AB62" s="484" t="s">
        <v>167</v>
      </c>
      <c r="AC62" s="934"/>
      <c r="AD62" s="934"/>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5" t="s">
        <v>340</v>
      </c>
      <c r="B63" s="936"/>
      <c r="C63" s="936"/>
      <c r="D63" s="936"/>
      <c r="E63" s="936"/>
      <c r="F63" s="937"/>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8"/>
      <c r="B64" s="939"/>
      <c r="C64" s="939"/>
      <c r="D64" s="939"/>
      <c r="E64" s="939"/>
      <c r="F64" s="940"/>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2"/>
      <c r="Z65" s="859"/>
      <c r="AA65" s="860"/>
      <c r="AB65" s="916" t="s">
        <v>11</v>
      </c>
      <c r="AC65" s="917"/>
      <c r="AD65" s="918"/>
      <c r="AE65" s="905" t="s">
        <v>368</v>
      </c>
      <c r="AF65" s="905"/>
      <c r="AG65" s="905"/>
      <c r="AH65" s="437"/>
      <c r="AI65" s="905" t="s">
        <v>464</v>
      </c>
      <c r="AJ65" s="905"/>
      <c r="AK65" s="905"/>
      <c r="AL65" s="437"/>
      <c r="AM65" s="905" t="s">
        <v>465</v>
      </c>
      <c r="AN65" s="905"/>
      <c r="AO65" s="905"/>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7"/>
      <c r="AD66" s="308"/>
      <c r="AE66" s="363"/>
      <c r="AF66" s="363"/>
      <c r="AG66" s="363"/>
      <c r="AH66" s="306"/>
      <c r="AI66" s="363"/>
      <c r="AJ66" s="363"/>
      <c r="AK66" s="363"/>
      <c r="AL66" s="306"/>
      <c r="AM66" s="363"/>
      <c r="AN66" s="363"/>
      <c r="AO66" s="363"/>
      <c r="AP66" s="306"/>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8"/>
      <c r="R67" s="318"/>
      <c r="S67" s="318"/>
      <c r="T67" s="318"/>
      <c r="U67" s="318"/>
      <c r="V67" s="318"/>
      <c r="W67" s="318"/>
      <c r="X67" s="319"/>
      <c r="Y67" s="909" t="s">
        <v>12</v>
      </c>
      <c r="Z67" s="910"/>
      <c r="AA67" s="911"/>
      <c r="AB67" s="419"/>
      <c r="AC67" s="305"/>
      <c r="AD67" s="305"/>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24"/>
      <c r="AC68" s="908"/>
      <c r="AD68" s="908"/>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1"/>
      <c r="Q69" s="321"/>
      <c r="R69" s="321"/>
      <c r="S69" s="321"/>
      <c r="T69" s="321"/>
      <c r="U69" s="321"/>
      <c r="V69" s="321"/>
      <c r="W69" s="321"/>
      <c r="X69" s="322"/>
      <c r="Y69" s="150" t="s">
        <v>13</v>
      </c>
      <c r="Z69" s="906"/>
      <c r="AA69" s="907"/>
      <c r="AB69" s="423" t="s">
        <v>167</v>
      </c>
      <c r="AC69" s="893"/>
      <c r="AD69" s="893"/>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5" t="s">
        <v>340</v>
      </c>
      <c r="B70" s="936"/>
      <c r="C70" s="936"/>
      <c r="D70" s="936"/>
      <c r="E70" s="936"/>
      <c r="F70" s="937"/>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7" priority="327">
      <formula>IF(RIGHT(TEXT(AE4,"0.#"),1)=".",FALSE,TRUE)</formula>
    </cfRule>
    <cfRule type="expression" dxfId="766" priority="328">
      <formula>IF(RIGHT(TEXT(AE4,"0.#"),1)=".",TRUE,FALSE)</formula>
    </cfRule>
  </conditionalFormatting>
  <conditionalFormatting sqref="AE5">
    <cfRule type="expression" dxfId="765" priority="325">
      <formula>IF(RIGHT(TEXT(AE5,"0.#"),1)=".",FALSE,TRUE)</formula>
    </cfRule>
    <cfRule type="expression" dxfId="764" priority="326">
      <formula>IF(RIGHT(TEXT(AE5,"0.#"),1)=".",TRUE,FALSE)</formula>
    </cfRule>
  </conditionalFormatting>
  <conditionalFormatting sqref="AE6">
    <cfRule type="expression" dxfId="763" priority="323">
      <formula>IF(RIGHT(TEXT(AE6,"0.#"),1)=".",FALSE,TRUE)</formula>
    </cfRule>
    <cfRule type="expression" dxfId="762" priority="324">
      <formula>IF(RIGHT(TEXT(AE6,"0.#"),1)=".",TRUE,FALSE)</formula>
    </cfRule>
  </conditionalFormatting>
  <conditionalFormatting sqref="AI6">
    <cfRule type="expression" dxfId="761" priority="321">
      <formula>IF(RIGHT(TEXT(AI6,"0.#"),1)=".",FALSE,TRUE)</formula>
    </cfRule>
    <cfRule type="expression" dxfId="760" priority="322">
      <formula>IF(RIGHT(TEXT(AI6,"0.#"),1)=".",TRUE,FALSE)</formula>
    </cfRule>
  </conditionalFormatting>
  <conditionalFormatting sqref="AI5">
    <cfRule type="expression" dxfId="759" priority="319">
      <formula>IF(RIGHT(TEXT(AI5,"0.#"),1)=".",FALSE,TRUE)</formula>
    </cfRule>
    <cfRule type="expression" dxfId="758" priority="320">
      <formula>IF(RIGHT(TEXT(AI5,"0.#"),1)=".",TRUE,FALSE)</formula>
    </cfRule>
  </conditionalFormatting>
  <conditionalFormatting sqref="AI4">
    <cfRule type="expression" dxfId="757" priority="317">
      <formula>IF(RIGHT(TEXT(AI4,"0.#"),1)=".",FALSE,TRUE)</formula>
    </cfRule>
    <cfRule type="expression" dxfId="756" priority="318">
      <formula>IF(RIGHT(TEXT(AI4,"0.#"),1)=".",TRUE,FALSE)</formula>
    </cfRule>
  </conditionalFormatting>
  <conditionalFormatting sqref="AM4">
    <cfRule type="expression" dxfId="755" priority="315">
      <formula>IF(RIGHT(TEXT(AM4,"0.#"),1)=".",FALSE,TRUE)</formula>
    </cfRule>
    <cfRule type="expression" dxfId="754" priority="316">
      <formula>IF(RIGHT(TEXT(AM4,"0.#"),1)=".",TRUE,FALSE)</formula>
    </cfRule>
  </conditionalFormatting>
  <conditionalFormatting sqref="AM5">
    <cfRule type="expression" dxfId="753" priority="313">
      <formula>IF(RIGHT(TEXT(AM5,"0.#"),1)=".",FALSE,TRUE)</formula>
    </cfRule>
    <cfRule type="expression" dxfId="752" priority="314">
      <formula>IF(RIGHT(TEXT(AM5,"0.#"),1)=".",TRUE,FALSE)</formula>
    </cfRule>
  </conditionalFormatting>
  <conditionalFormatting sqref="AM6">
    <cfRule type="expression" dxfId="751" priority="311">
      <formula>IF(RIGHT(TEXT(AM6,"0.#"),1)=".",FALSE,TRUE)</formula>
    </cfRule>
    <cfRule type="expression" dxfId="750" priority="312">
      <formula>IF(RIGHT(TEXT(AM6,"0.#"),1)=".",TRUE,FALSE)</formula>
    </cfRule>
  </conditionalFormatting>
  <conditionalFormatting sqref="AQ4:AQ6">
    <cfRule type="expression" dxfId="749" priority="309">
      <formula>IF(RIGHT(TEXT(AQ4,"0.#"),1)=".",FALSE,TRUE)</formula>
    </cfRule>
    <cfRule type="expression" dxfId="748" priority="310">
      <formula>IF(RIGHT(TEXT(AQ4,"0.#"),1)=".",TRUE,FALSE)</formula>
    </cfRule>
  </conditionalFormatting>
  <conditionalFormatting sqref="AU4:AU6">
    <cfRule type="expression" dxfId="747" priority="307">
      <formula>IF(RIGHT(TEXT(AU4,"0.#"),1)=".",FALSE,TRUE)</formula>
    </cfRule>
    <cfRule type="expression" dxfId="746" priority="308">
      <formula>IF(RIGHT(TEXT(AU4,"0.#"),1)=".",TRUE,FALSE)</formula>
    </cfRule>
  </conditionalFormatting>
  <conditionalFormatting sqref="AE11">
    <cfRule type="expression" dxfId="745" priority="305">
      <formula>IF(RIGHT(TEXT(AE11,"0.#"),1)=".",FALSE,TRUE)</formula>
    </cfRule>
    <cfRule type="expression" dxfId="744" priority="306">
      <formula>IF(RIGHT(TEXT(AE11,"0.#"),1)=".",TRUE,FALSE)</formula>
    </cfRule>
  </conditionalFormatting>
  <conditionalFormatting sqref="AE12">
    <cfRule type="expression" dxfId="743" priority="303">
      <formula>IF(RIGHT(TEXT(AE12,"0.#"),1)=".",FALSE,TRUE)</formula>
    </cfRule>
    <cfRule type="expression" dxfId="742" priority="304">
      <formula>IF(RIGHT(TEXT(AE12,"0.#"),1)=".",TRUE,FALSE)</formula>
    </cfRule>
  </conditionalFormatting>
  <conditionalFormatting sqref="AE13">
    <cfRule type="expression" dxfId="741" priority="301">
      <formula>IF(RIGHT(TEXT(AE13,"0.#"),1)=".",FALSE,TRUE)</formula>
    </cfRule>
    <cfRule type="expression" dxfId="740" priority="302">
      <formula>IF(RIGHT(TEXT(AE13,"0.#"),1)=".",TRUE,FALSE)</formula>
    </cfRule>
  </conditionalFormatting>
  <conditionalFormatting sqref="AI13">
    <cfRule type="expression" dxfId="739" priority="299">
      <formula>IF(RIGHT(TEXT(AI13,"0.#"),1)=".",FALSE,TRUE)</formula>
    </cfRule>
    <cfRule type="expression" dxfId="738" priority="300">
      <formula>IF(RIGHT(TEXT(AI13,"0.#"),1)=".",TRUE,FALSE)</formula>
    </cfRule>
  </conditionalFormatting>
  <conditionalFormatting sqref="AI12">
    <cfRule type="expression" dxfId="737" priority="297">
      <formula>IF(RIGHT(TEXT(AI12,"0.#"),1)=".",FALSE,TRUE)</formula>
    </cfRule>
    <cfRule type="expression" dxfId="736" priority="298">
      <formula>IF(RIGHT(TEXT(AI12,"0.#"),1)=".",TRUE,FALSE)</formula>
    </cfRule>
  </conditionalFormatting>
  <conditionalFormatting sqref="AI11">
    <cfRule type="expression" dxfId="735" priority="295">
      <formula>IF(RIGHT(TEXT(AI11,"0.#"),1)=".",FALSE,TRUE)</formula>
    </cfRule>
    <cfRule type="expression" dxfId="734" priority="296">
      <formula>IF(RIGHT(TEXT(AI11,"0.#"),1)=".",TRUE,FALSE)</formula>
    </cfRule>
  </conditionalFormatting>
  <conditionalFormatting sqref="AM11">
    <cfRule type="expression" dxfId="733" priority="293">
      <formula>IF(RIGHT(TEXT(AM11,"0.#"),1)=".",FALSE,TRUE)</formula>
    </cfRule>
    <cfRule type="expression" dxfId="732" priority="294">
      <formula>IF(RIGHT(TEXT(AM11,"0.#"),1)=".",TRUE,FALSE)</formula>
    </cfRule>
  </conditionalFormatting>
  <conditionalFormatting sqref="AM12">
    <cfRule type="expression" dxfId="731" priority="291">
      <formula>IF(RIGHT(TEXT(AM12,"0.#"),1)=".",FALSE,TRUE)</formula>
    </cfRule>
    <cfRule type="expression" dxfId="730" priority="292">
      <formula>IF(RIGHT(TEXT(AM12,"0.#"),1)=".",TRUE,FALSE)</formula>
    </cfRule>
  </conditionalFormatting>
  <conditionalFormatting sqref="AM13">
    <cfRule type="expression" dxfId="729" priority="289">
      <formula>IF(RIGHT(TEXT(AM13,"0.#"),1)=".",FALSE,TRUE)</formula>
    </cfRule>
    <cfRule type="expression" dxfId="728" priority="290">
      <formula>IF(RIGHT(TEXT(AM13,"0.#"),1)=".",TRUE,FALSE)</formula>
    </cfRule>
  </conditionalFormatting>
  <conditionalFormatting sqref="AQ11:AQ13">
    <cfRule type="expression" dxfId="727" priority="287">
      <formula>IF(RIGHT(TEXT(AQ11,"0.#"),1)=".",FALSE,TRUE)</formula>
    </cfRule>
    <cfRule type="expression" dxfId="726" priority="288">
      <formula>IF(RIGHT(TEXT(AQ11,"0.#"),1)=".",TRUE,FALSE)</formula>
    </cfRule>
  </conditionalFormatting>
  <conditionalFormatting sqref="AU11:AU13">
    <cfRule type="expression" dxfId="725" priority="285">
      <formula>IF(RIGHT(TEXT(AU11,"0.#"),1)=".",FALSE,TRUE)</formula>
    </cfRule>
    <cfRule type="expression" dxfId="724" priority="286">
      <formula>IF(RIGHT(TEXT(AU11,"0.#"),1)=".",TRUE,FALSE)</formula>
    </cfRule>
  </conditionalFormatting>
  <conditionalFormatting sqref="AE18">
    <cfRule type="expression" dxfId="723" priority="283">
      <formula>IF(RIGHT(TEXT(AE18,"0.#"),1)=".",FALSE,TRUE)</formula>
    </cfRule>
    <cfRule type="expression" dxfId="722" priority="284">
      <formula>IF(RIGHT(TEXT(AE18,"0.#"),1)=".",TRUE,FALSE)</formula>
    </cfRule>
  </conditionalFormatting>
  <conditionalFormatting sqref="AE19">
    <cfRule type="expression" dxfId="721" priority="281">
      <formula>IF(RIGHT(TEXT(AE19,"0.#"),1)=".",FALSE,TRUE)</formula>
    </cfRule>
    <cfRule type="expression" dxfId="720" priority="282">
      <formula>IF(RIGHT(TEXT(AE19,"0.#"),1)=".",TRUE,FALSE)</formula>
    </cfRule>
  </conditionalFormatting>
  <conditionalFormatting sqref="AE20">
    <cfRule type="expression" dxfId="719" priority="279">
      <formula>IF(RIGHT(TEXT(AE20,"0.#"),1)=".",FALSE,TRUE)</formula>
    </cfRule>
    <cfRule type="expression" dxfId="718" priority="280">
      <formula>IF(RIGHT(TEXT(AE20,"0.#"),1)=".",TRUE,FALSE)</formula>
    </cfRule>
  </conditionalFormatting>
  <conditionalFormatting sqref="AI20">
    <cfRule type="expression" dxfId="717" priority="277">
      <formula>IF(RIGHT(TEXT(AI20,"0.#"),1)=".",FALSE,TRUE)</formula>
    </cfRule>
    <cfRule type="expression" dxfId="716" priority="278">
      <formula>IF(RIGHT(TEXT(AI20,"0.#"),1)=".",TRUE,FALSE)</formula>
    </cfRule>
  </conditionalFormatting>
  <conditionalFormatting sqref="AI19">
    <cfRule type="expression" dxfId="715" priority="275">
      <formula>IF(RIGHT(TEXT(AI19,"0.#"),1)=".",FALSE,TRUE)</formula>
    </cfRule>
    <cfRule type="expression" dxfId="714" priority="276">
      <formula>IF(RIGHT(TEXT(AI19,"0.#"),1)=".",TRUE,FALSE)</formula>
    </cfRule>
  </conditionalFormatting>
  <conditionalFormatting sqref="AI18">
    <cfRule type="expression" dxfId="713" priority="273">
      <formula>IF(RIGHT(TEXT(AI18,"0.#"),1)=".",FALSE,TRUE)</formula>
    </cfRule>
    <cfRule type="expression" dxfId="712" priority="274">
      <formula>IF(RIGHT(TEXT(AI18,"0.#"),1)=".",TRUE,FALSE)</formula>
    </cfRule>
  </conditionalFormatting>
  <conditionalFormatting sqref="AM18">
    <cfRule type="expression" dxfId="711" priority="271">
      <formula>IF(RIGHT(TEXT(AM18,"0.#"),1)=".",FALSE,TRUE)</formula>
    </cfRule>
    <cfRule type="expression" dxfId="710" priority="272">
      <formula>IF(RIGHT(TEXT(AM18,"0.#"),1)=".",TRUE,FALSE)</formula>
    </cfRule>
  </conditionalFormatting>
  <conditionalFormatting sqref="AM19">
    <cfRule type="expression" dxfId="709" priority="269">
      <formula>IF(RIGHT(TEXT(AM19,"0.#"),1)=".",FALSE,TRUE)</formula>
    </cfRule>
    <cfRule type="expression" dxfId="708" priority="270">
      <formula>IF(RIGHT(TEXT(AM19,"0.#"),1)=".",TRUE,FALSE)</formula>
    </cfRule>
  </conditionalFormatting>
  <conditionalFormatting sqref="AM20">
    <cfRule type="expression" dxfId="707" priority="267">
      <formula>IF(RIGHT(TEXT(AM20,"0.#"),1)=".",FALSE,TRUE)</formula>
    </cfRule>
    <cfRule type="expression" dxfId="706" priority="268">
      <formula>IF(RIGHT(TEXT(AM20,"0.#"),1)=".",TRUE,FALSE)</formula>
    </cfRule>
  </conditionalFormatting>
  <conditionalFormatting sqref="AQ18:AQ20">
    <cfRule type="expression" dxfId="705" priority="265">
      <formula>IF(RIGHT(TEXT(AQ18,"0.#"),1)=".",FALSE,TRUE)</formula>
    </cfRule>
    <cfRule type="expression" dxfId="704" priority="266">
      <formula>IF(RIGHT(TEXT(AQ18,"0.#"),1)=".",TRUE,FALSE)</formula>
    </cfRule>
  </conditionalFormatting>
  <conditionalFormatting sqref="AU18:AU20">
    <cfRule type="expression" dxfId="703" priority="263">
      <formula>IF(RIGHT(TEXT(AU18,"0.#"),1)=".",FALSE,TRUE)</formula>
    </cfRule>
    <cfRule type="expression" dxfId="702" priority="264">
      <formula>IF(RIGHT(TEXT(AU18,"0.#"),1)=".",TRUE,FALSE)</formula>
    </cfRule>
  </conditionalFormatting>
  <conditionalFormatting sqref="AQ25:AQ27">
    <cfRule type="expression" dxfId="701" priority="243">
      <formula>IF(RIGHT(TEXT(AQ25,"0.#"),1)=".",FALSE,TRUE)</formula>
    </cfRule>
    <cfRule type="expression" dxfId="700" priority="244">
      <formula>IF(RIGHT(TEXT(AQ25,"0.#"),1)=".",TRUE,FALSE)</formula>
    </cfRule>
  </conditionalFormatting>
  <conditionalFormatting sqref="AU25:AU27">
    <cfRule type="expression" dxfId="699" priority="241">
      <formula>IF(RIGHT(TEXT(AU25,"0.#"),1)=".",FALSE,TRUE)</formula>
    </cfRule>
    <cfRule type="expression" dxfId="698" priority="242">
      <formula>IF(RIGHT(TEXT(AU25,"0.#"),1)=".",TRUE,FALSE)</formula>
    </cfRule>
  </conditionalFormatting>
  <conditionalFormatting sqref="AQ32:AQ34">
    <cfRule type="expression" dxfId="697" priority="221">
      <formula>IF(RIGHT(TEXT(AQ32,"0.#"),1)=".",FALSE,TRUE)</formula>
    </cfRule>
    <cfRule type="expression" dxfId="696" priority="222">
      <formula>IF(RIGHT(TEXT(AQ32,"0.#"),1)=".",TRUE,FALSE)</formula>
    </cfRule>
  </conditionalFormatting>
  <conditionalFormatting sqref="AU32:AU34">
    <cfRule type="expression" dxfId="695" priority="219">
      <formula>IF(RIGHT(TEXT(AU32,"0.#"),1)=".",FALSE,TRUE)</formula>
    </cfRule>
    <cfRule type="expression" dxfId="694" priority="220">
      <formula>IF(RIGHT(TEXT(AU32,"0.#"),1)=".",TRUE,FALSE)</formula>
    </cfRule>
  </conditionalFormatting>
  <conditionalFormatting sqref="AQ39:AQ41">
    <cfRule type="expression" dxfId="693" priority="199">
      <formula>IF(RIGHT(TEXT(AQ39,"0.#"),1)=".",FALSE,TRUE)</formula>
    </cfRule>
    <cfRule type="expression" dxfId="692" priority="200">
      <formula>IF(RIGHT(TEXT(AQ39,"0.#"),1)=".",TRUE,FALSE)</formula>
    </cfRule>
  </conditionalFormatting>
  <conditionalFormatting sqref="AU39:AU41">
    <cfRule type="expression" dxfId="691" priority="197">
      <formula>IF(RIGHT(TEXT(AU39,"0.#"),1)=".",FALSE,TRUE)</formula>
    </cfRule>
    <cfRule type="expression" dxfId="690" priority="198">
      <formula>IF(RIGHT(TEXT(AU39,"0.#"),1)=".",TRUE,FALSE)</formula>
    </cfRule>
  </conditionalFormatting>
  <conditionalFormatting sqref="AQ46:AQ48">
    <cfRule type="expression" dxfId="689" priority="177">
      <formula>IF(RIGHT(TEXT(AQ46,"0.#"),1)=".",FALSE,TRUE)</formula>
    </cfRule>
    <cfRule type="expression" dxfId="688" priority="178">
      <formula>IF(RIGHT(TEXT(AQ46,"0.#"),1)=".",TRUE,FALSE)</formula>
    </cfRule>
  </conditionalFormatting>
  <conditionalFormatting sqref="AU46:AU48">
    <cfRule type="expression" dxfId="687" priority="175">
      <formula>IF(RIGHT(TEXT(AU46,"0.#"),1)=".",FALSE,TRUE)</formula>
    </cfRule>
    <cfRule type="expression" dxfId="686" priority="176">
      <formula>IF(RIGHT(TEXT(AU46,"0.#"),1)=".",TRUE,FALSE)</formula>
    </cfRule>
  </conditionalFormatting>
  <conditionalFormatting sqref="AQ53:AQ55">
    <cfRule type="expression" dxfId="685" priority="155">
      <formula>IF(RIGHT(TEXT(AQ53,"0.#"),1)=".",FALSE,TRUE)</formula>
    </cfRule>
    <cfRule type="expression" dxfId="684" priority="156">
      <formula>IF(RIGHT(TEXT(AQ53,"0.#"),1)=".",TRUE,FALSE)</formula>
    </cfRule>
  </conditionalFormatting>
  <conditionalFormatting sqref="AU53:AU55">
    <cfRule type="expression" dxfId="683" priority="153">
      <formula>IF(RIGHT(TEXT(AU53,"0.#"),1)=".",FALSE,TRUE)</formula>
    </cfRule>
    <cfRule type="expression" dxfId="682" priority="154">
      <formula>IF(RIGHT(TEXT(AU53,"0.#"),1)=".",TRUE,FALSE)</formula>
    </cfRule>
  </conditionalFormatting>
  <conditionalFormatting sqref="AQ60:AQ62">
    <cfRule type="expression" dxfId="681" priority="133">
      <formula>IF(RIGHT(TEXT(AQ60,"0.#"),1)=".",FALSE,TRUE)</formula>
    </cfRule>
    <cfRule type="expression" dxfId="680" priority="134">
      <formula>IF(RIGHT(TEXT(AQ60,"0.#"),1)=".",TRUE,FALSE)</formula>
    </cfRule>
  </conditionalFormatting>
  <conditionalFormatting sqref="AU60:AU62">
    <cfRule type="expression" dxfId="679" priority="131">
      <formula>IF(RIGHT(TEXT(AU60,"0.#"),1)=".",FALSE,TRUE)</formula>
    </cfRule>
    <cfRule type="expression" dxfId="678" priority="132">
      <formula>IF(RIGHT(TEXT(AU60,"0.#"),1)=".",TRUE,FALSE)</formula>
    </cfRule>
  </conditionalFormatting>
  <conditionalFormatting sqref="AE67">
    <cfRule type="expression" dxfId="677" priority="129">
      <formula>IF(RIGHT(TEXT(AE67,"0.#"),1)=".",FALSE,TRUE)</formula>
    </cfRule>
    <cfRule type="expression" dxfId="676" priority="130">
      <formula>IF(RIGHT(TEXT(AE67,"0.#"),1)=".",TRUE,FALSE)</formula>
    </cfRule>
  </conditionalFormatting>
  <conditionalFormatting sqref="AE68">
    <cfRule type="expression" dxfId="675" priority="127">
      <formula>IF(RIGHT(TEXT(AE68,"0.#"),1)=".",FALSE,TRUE)</formula>
    </cfRule>
    <cfRule type="expression" dxfId="674" priority="128">
      <formula>IF(RIGHT(TEXT(AE68,"0.#"),1)=".",TRUE,FALSE)</formula>
    </cfRule>
  </conditionalFormatting>
  <conditionalFormatting sqref="AE69">
    <cfRule type="expression" dxfId="673" priority="125">
      <formula>IF(RIGHT(TEXT(AE69,"0.#"),1)=".",FALSE,TRUE)</formula>
    </cfRule>
    <cfRule type="expression" dxfId="672" priority="126">
      <formula>IF(RIGHT(TEXT(AE69,"0.#"),1)=".",TRUE,FALSE)</formula>
    </cfRule>
  </conditionalFormatting>
  <conditionalFormatting sqref="AI69">
    <cfRule type="expression" dxfId="671" priority="123">
      <formula>IF(RIGHT(TEXT(AI69,"0.#"),1)=".",FALSE,TRUE)</formula>
    </cfRule>
    <cfRule type="expression" dxfId="670" priority="124">
      <formula>IF(RIGHT(TEXT(AI69,"0.#"),1)=".",TRUE,FALSE)</formula>
    </cfRule>
  </conditionalFormatting>
  <conditionalFormatting sqref="AI68">
    <cfRule type="expression" dxfId="669" priority="121">
      <formula>IF(RIGHT(TEXT(AI68,"0.#"),1)=".",FALSE,TRUE)</formula>
    </cfRule>
    <cfRule type="expression" dxfId="668" priority="122">
      <formula>IF(RIGHT(TEXT(AI68,"0.#"),1)=".",TRUE,FALSE)</formula>
    </cfRule>
  </conditionalFormatting>
  <conditionalFormatting sqref="AI67">
    <cfRule type="expression" dxfId="667" priority="119">
      <formula>IF(RIGHT(TEXT(AI67,"0.#"),1)=".",FALSE,TRUE)</formula>
    </cfRule>
    <cfRule type="expression" dxfId="666" priority="120">
      <formula>IF(RIGHT(TEXT(AI67,"0.#"),1)=".",TRUE,FALSE)</formula>
    </cfRule>
  </conditionalFormatting>
  <conditionalFormatting sqref="AM67">
    <cfRule type="expression" dxfId="665" priority="117">
      <formula>IF(RIGHT(TEXT(AM67,"0.#"),1)=".",FALSE,TRUE)</formula>
    </cfRule>
    <cfRule type="expression" dxfId="664" priority="118">
      <formula>IF(RIGHT(TEXT(AM67,"0.#"),1)=".",TRUE,FALSE)</formula>
    </cfRule>
  </conditionalFormatting>
  <conditionalFormatting sqref="AM68">
    <cfRule type="expression" dxfId="663" priority="115">
      <formula>IF(RIGHT(TEXT(AM68,"0.#"),1)=".",FALSE,TRUE)</formula>
    </cfRule>
    <cfRule type="expression" dxfId="662" priority="116">
      <formula>IF(RIGHT(TEXT(AM68,"0.#"),1)=".",TRUE,FALSE)</formula>
    </cfRule>
  </conditionalFormatting>
  <conditionalFormatting sqref="AM69">
    <cfRule type="expression" dxfId="661" priority="113">
      <formula>IF(RIGHT(TEXT(AM69,"0.#"),1)=".",FALSE,TRUE)</formula>
    </cfRule>
    <cfRule type="expression" dxfId="660" priority="114">
      <formula>IF(RIGHT(TEXT(AM69,"0.#"),1)=".",TRUE,FALSE)</formula>
    </cfRule>
  </conditionalFormatting>
  <conditionalFormatting sqref="AQ67:AQ69">
    <cfRule type="expression" dxfId="659" priority="111">
      <formula>IF(RIGHT(TEXT(AQ67,"0.#"),1)=".",FALSE,TRUE)</formula>
    </cfRule>
    <cfRule type="expression" dxfId="658" priority="112">
      <formula>IF(RIGHT(TEXT(AQ67,"0.#"),1)=".",TRUE,FALSE)</formula>
    </cfRule>
  </conditionalFormatting>
  <conditionalFormatting sqref="AU67:AU69">
    <cfRule type="expression" dxfId="657" priority="109">
      <formula>IF(RIGHT(TEXT(AU67,"0.#"),1)=".",FALSE,TRUE)</formula>
    </cfRule>
    <cfRule type="expression" dxfId="656" priority="110">
      <formula>IF(RIGHT(TEXT(AU67,"0.#"),1)=".",TRUE,FALSE)</formula>
    </cfRule>
  </conditionalFormatting>
  <conditionalFormatting sqref="AE25">
    <cfRule type="expression" dxfId="655" priority="107">
      <formula>IF(RIGHT(TEXT(AE25,"0.#"),1)=".",FALSE,TRUE)</formula>
    </cfRule>
    <cfRule type="expression" dxfId="654" priority="108">
      <formula>IF(RIGHT(TEXT(AE25,"0.#"),1)=".",TRUE,FALSE)</formula>
    </cfRule>
  </conditionalFormatting>
  <conditionalFormatting sqref="AE26">
    <cfRule type="expression" dxfId="653" priority="105">
      <formula>IF(RIGHT(TEXT(AE26,"0.#"),1)=".",FALSE,TRUE)</formula>
    </cfRule>
    <cfRule type="expression" dxfId="652" priority="106">
      <formula>IF(RIGHT(TEXT(AE26,"0.#"),1)=".",TRUE,FALSE)</formula>
    </cfRule>
  </conditionalFormatting>
  <conditionalFormatting sqref="AE27">
    <cfRule type="expression" dxfId="651" priority="103">
      <formula>IF(RIGHT(TEXT(AE27,"0.#"),1)=".",FALSE,TRUE)</formula>
    </cfRule>
    <cfRule type="expression" dxfId="650" priority="104">
      <formula>IF(RIGHT(TEXT(AE27,"0.#"),1)=".",TRUE,FALSE)</formula>
    </cfRule>
  </conditionalFormatting>
  <conditionalFormatting sqref="AI27">
    <cfRule type="expression" dxfId="649" priority="101">
      <formula>IF(RIGHT(TEXT(AI27,"0.#"),1)=".",FALSE,TRUE)</formula>
    </cfRule>
    <cfRule type="expression" dxfId="648" priority="102">
      <formula>IF(RIGHT(TEXT(AI27,"0.#"),1)=".",TRUE,FALSE)</formula>
    </cfRule>
  </conditionalFormatting>
  <conditionalFormatting sqref="AI26">
    <cfRule type="expression" dxfId="647" priority="99">
      <formula>IF(RIGHT(TEXT(AI26,"0.#"),1)=".",FALSE,TRUE)</formula>
    </cfRule>
    <cfRule type="expression" dxfId="646" priority="100">
      <formula>IF(RIGHT(TEXT(AI26,"0.#"),1)=".",TRUE,FALSE)</formula>
    </cfRule>
  </conditionalFormatting>
  <conditionalFormatting sqref="AI25">
    <cfRule type="expression" dxfId="645" priority="97">
      <formula>IF(RIGHT(TEXT(AI25,"0.#"),1)=".",FALSE,TRUE)</formula>
    </cfRule>
    <cfRule type="expression" dxfId="644" priority="98">
      <formula>IF(RIGHT(TEXT(AI25,"0.#"),1)=".",TRUE,FALSE)</formula>
    </cfRule>
  </conditionalFormatting>
  <conditionalFormatting sqref="AM25">
    <cfRule type="expression" dxfId="643" priority="95">
      <formula>IF(RIGHT(TEXT(AM25,"0.#"),1)=".",FALSE,TRUE)</formula>
    </cfRule>
    <cfRule type="expression" dxfId="642" priority="96">
      <formula>IF(RIGHT(TEXT(AM25,"0.#"),1)=".",TRUE,FALSE)</formula>
    </cfRule>
  </conditionalFormatting>
  <conditionalFormatting sqref="AM26">
    <cfRule type="expression" dxfId="641" priority="93">
      <formula>IF(RIGHT(TEXT(AM26,"0.#"),1)=".",FALSE,TRUE)</formula>
    </cfRule>
    <cfRule type="expression" dxfId="640" priority="94">
      <formula>IF(RIGHT(TEXT(AM26,"0.#"),1)=".",TRUE,FALSE)</formula>
    </cfRule>
  </conditionalFormatting>
  <conditionalFormatting sqref="AM27">
    <cfRule type="expression" dxfId="639" priority="91">
      <formula>IF(RIGHT(TEXT(AM27,"0.#"),1)=".",FALSE,TRUE)</formula>
    </cfRule>
    <cfRule type="expression" dxfId="638" priority="92">
      <formula>IF(RIGHT(TEXT(AM27,"0.#"),1)=".",TRUE,FALSE)</formula>
    </cfRule>
  </conditionalFormatting>
  <conditionalFormatting sqref="AE32">
    <cfRule type="expression" dxfId="637" priority="89">
      <formula>IF(RIGHT(TEXT(AE32,"0.#"),1)=".",FALSE,TRUE)</formula>
    </cfRule>
    <cfRule type="expression" dxfId="636" priority="90">
      <formula>IF(RIGHT(TEXT(AE32,"0.#"),1)=".",TRUE,FALSE)</formula>
    </cfRule>
  </conditionalFormatting>
  <conditionalFormatting sqref="AE33">
    <cfRule type="expression" dxfId="635" priority="87">
      <formula>IF(RIGHT(TEXT(AE33,"0.#"),1)=".",FALSE,TRUE)</formula>
    </cfRule>
    <cfRule type="expression" dxfId="634" priority="88">
      <formula>IF(RIGHT(TEXT(AE33,"0.#"),1)=".",TRUE,FALSE)</formula>
    </cfRule>
  </conditionalFormatting>
  <conditionalFormatting sqref="AE34">
    <cfRule type="expression" dxfId="633" priority="85">
      <formula>IF(RIGHT(TEXT(AE34,"0.#"),1)=".",FALSE,TRUE)</formula>
    </cfRule>
    <cfRule type="expression" dxfId="632" priority="86">
      <formula>IF(RIGHT(TEXT(AE34,"0.#"),1)=".",TRUE,FALSE)</formula>
    </cfRule>
  </conditionalFormatting>
  <conditionalFormatting sqref="AI34">
    <cfRule type="expression" dxfId="631" priority="83">
      <formula>IF(RIGHT(TEXT(AI34,"0.#"),1)=".",FALSE,TRUE)</formula>
    </cfRule>
    <cfRule type="expression" dxfId="630" priority="84">
      <formula>IF(RIGHT(TEXT(AI34,"0.#"),1)=".",TRUE,FALSE)</formula>
    </cfRule>
  </conditionalFormatting>
  <conditionalFormatting sqref="AI33">
    <cfRule type="expression" dxfId="629" priority="81">
      <formula>IF(RIGHT(TEXT(AI33,"0.#"),1)=".",FALSE,TRUE)</formula>
    </cfRule>
    <cfRule type="expression" dxfId="628" priority="82">
      <formula>IF(RIGHT(TEXT(AI33,"0.#"),1)=".",TRUE,FALSE)</formula>
    </cfRule>
  </conditionalFormatting>
  <conditionalFormatting sqref="AI32">
    <cfRule type="expression" dxfId="627" priority="79">
      <formula>IF(RIGHT(TEXT(AI32,"0.#"),1)=".",FALSE,TRUE)</formula>
    </cfRule>
    <cfRule type="expression" dxfId="626" priority="80">
      <formula>IF(RIGHT(TEXT(AI32,"0.#"),1)=".",TRUE,FALSE)</formula>
    </cfRule>
  </conditionalFormatting>
  <conditionalFormatting sqref="AM32">
    <cfRule type="expression" dxfId="625" priority="77">
      <formula>IF(RIGHT(TEXT(AM32,"0.#"),1)=".",FALSE,TRUE)</formula>
    </cfRule>
    <cfRule type="expression" dxfId="624" priority="78">
      <formula>IF(RIGHT(TEXT(AM32,"0.#"),1)=".",TRUE,FALSE)</formula>
    </cfRule>
  </conditionalFormatting>
  <conditionalFormatting sqref="AM33">
    <cfRule type="expression" dxfId="623" priority="75">
      <formula>IF(RIGHT(TEXT(AM33,"0.#"),1)=".",FALSE,TRUE)</formula>
    </cfRule>
    <cfRule type="expression" dxfId="622" priority="76">
      <formula>IF(RIGHT(TEXT(AM33,"0.#"),1)=".",TRUE,FALSE)</formula>
    </cfRule>
  </conditionalFormatting>
  <conditionalFormatting sqref="AM34">
    <cfRule type="expression" dxfId="621" priority="73">
      <formula>IF(RIGHT(TEXT(AM34,"0.#"),1)=".",FALSE,TRUE)</formula>
    </cfRule>
    <cfRule type="expression" dxfId="620" priority="74">
      <formula>IF(RIGHT(TEXT(AM34,"0.#"),1)=".",TRUE,FALSE)</formula>
    </cfRule>
  </conditionalFormatting>
  <conditionalFormatting sqref="AE39">
    <cfRule type="expression" dxfId="619" priority="71">
      <formula>IF(RIGHT(TEXT(AE39,"0.#"),1)=".",FALSE,TRUE)</formula>
    </cfRule>
    <cfRule type="expression" dxfId="618" priority="72">
      <formula>IF(RIGHT(TEXT(AE39,"0.#"),1)=".",TRUE,FALSE)</formula>
    </cfRule>
  </conditionalFormatting>
  <conditionalFormatting sqref="AE40">
    <cfRule type="expression" dxfId="617" priority="69">
      <formula>IF(RIGHT(TEXT(AE40,"0.#"),1)=".",FALSE,TRUE)</formula>
    </cfRule>
    <cfRule type="expression" dxfId="616" priority="70">
      <formula>IF(RIGHT(TEXT(AE40,"0.#"),1)=".",TRUE,FALSE)</formula>
    </cfRule>
  </conditionalFormatting>
  <conditionalFormatting sqref="AE41">
    <cfRule type="expression" dxfId="615" priority="67">
      <formula>IF(RIGHT(TEXT(AE41,"0.#"),1)=".",FALSE,TRUE)</formula>
    </cfRule>
    <cfRule type="expression" dxfId="614" priority="68">
      <formula>IF(RIGHT(TEXT(AE41,"0.#"),1)=".",TRUE,FALSE)</formula>
    </cfRule>
  </conditionalFormatting>
  <conditionalFormatting sqref="AI41">
    <cfRule type="expression" dxfId="613" priority="65">
      <formula>IF(RIGHT(TEXT(AI41,"0.#"),1)=".",FALSE,TRUE)</formula>
    </cfRule>
    <cfRule type="expression" dxfId="612" priority="66">
      <formula>IF(RIGHT(TEXT(AI41,"0.#"),1)=".",TRUE,FALSE)</formula>
    </cfRule>
  </conditionalFormatting>
  <conditionalFormatting sqref="AI40">
    <cfRule type="expression" dxfId="611" priority="63">
      <formula>IF(RIGHT(TEXT(AI40,"0.#"),1)=".",FALSE,TRUE)</formula>
    </cfRule>
    <cfRule type="expression" dxfId="610" priority="64">
      <formula>IF(RIGHT(TEXT(AI40,"0.#"),1)=".",TRUE,FALSE)</formula>
    </cfRule>
  </conditionalFormatting>
  <conditionalFormatting sqref="AI39">
    <cfRule type="expression" dxfId="609" priority="61">
      <formula>IF(RIGHT(TEXT(AI39,"0.#"),1)=".",FALSE,TRUE)</formula>
    </cfRule>
    <cfRule type="expression" dxfId="608" priority="62">
      <formula>IF(RIGHT(TEXT(AI39,"0.#"),1)=".",TRUE,FALSE)</formula>
    </cfRule>
  </conditionalFormatting>
  <conditionalFormatting sqref="AM39">
    <cfRule type="expression" dxfId="607" priority="59">
      <formula>IF(RIGHT(TEXT(AM39,"0.#"),1)=".",FALSE,TRUE)</formula>
    </cfRule>
    <cfRule type="expression" dxfId="606" priority="60">
      <formula>IF(RIGHT(TEXT(AM39,"0.#"),1)=".",TRUE,FALSE)</formula>
    </cfRule>
  </conditionalFormatting>
  <conditionalFormatting sqref="AM40">
    <cfRule type="expression" dxfId="605" priority="57">
      <formula>IF(RIGHT(TEXT(AM40,"0.#"),1)=".",FALSE,TRUE)</formula>
    </cfRule>
    <cfRule type="expression" dxfId="604" priority="58">
      <formula>IF(RIGHT(TEXT(AM40,"0.#"),1)=".",TRUE,FALSE)</formula>
    </cfRule>
  </conditionalFormatting>
  <conditionalFormatting sqref="AM41">
    <cfRule type="expression" dxfId="603" priority="55">
      <formula>IF(RIGHT(TEXT(AM41,"0.#"),1)=".",FALSE,TRUE)</formula>
    </cfRule>
    <cfRule type="expression" dxfId="602" priority="56">
      <formula>IF(RIGHT(TEXT(AM41,"0.#"),1)=".",TRUE,FALSE)</formula>
    </cfRule>
  </conditionalFormatting>
  <conditionalFormatting sqref="AE46">
    <cfRule type="expression" dxfId="601" priority="53">
      <formula>IF(RIGHT(TEXT(AE46,"0.#"),1)=".",FALSE,TRUE)</formula>
    </cfRule>
    <cfRule type="expression" dxfId="600" priority="54">
      <formula>IF(RIGHT(TEXT(AE46,"0.#"),1)=".",TRUE,FALSE)</formula>
    </cfRule>
  </conditionalFormatting>
  <conditionalFormatting sqref="AE47">
    <cfRule type="expression" dxfId="599" priority="51">
      <formula>IF(RIGHT(TEXT(AE47,"0.#"),1)=".",FALSE,TRUE)</formula>
    </cfRule>
    <cfRule type="expression" dxfId="598" priority="52">
      <formula>IF(RIGHT(TEXT(AE47,"0.#"),1)=".",TRUE,FALSE)</formula>
    </cfRule>
  </conditionalFormatting>
  <conditionalFormatting sqref="AE48">
    <cfRule type="expression" dxfId="597" priority="49">
      <formula>IF(RIGHT(TEXT(AE48,"0.#"),1)=".",FALSE,TRUE)</formula>
    </cfRule>
    <cfRule type="expression" dxfId="596" priority="50">
      <formula>IF(RIGHT(TEXT(AE48,"0.#"),1)=".",TRUE,FALSE)</formula>
    </cfRule>
  </conditionalFormatting>
  <conditionalFormatting sqref="AI48">
    <cfRule type="expression" dxfId="595" priority="47">
      <formula>IF(RIGHT(TEXT(AI48,"0.#"),1)=".",FALSE,TRUE)</formula>
    </cfRule>
    <cfRule type="expression" dxfId="594" priority="48">
      <formula>IF(RIGHT(TEXT(AI48,"0.#"),1)=".",TRUE,FALSE)</formula>
    </cfRule>
  </conditionalFormatting>
  <conditionalFormatting sqref="AI47">
    <cfRule type="expression" dxfId="593" priority="45">
      <formula>IF(RIGHT(TEXT(AI47,"0.#"),1)=".",FALSE,TRUE)</formula>
    </cfRule>
    <cfRule type="expression" dxfId="592" priority="46">
      <formula>IF(RIGHT(TEXT(AI47,"0.#"),1)=".",TRUE,FALSE)</formula>
    </cfRule>
  </conditionalFormatting>
  <conditionalFormatting sqref="AI46">
    <cfRule type="expression" dxfId="591" priority="43">
      <formula>IF(RIGHT(TEXT(AI46,"0.#"),1)=".",FALSE,TRUE)</formula>
    </cfRule>
    <cfRule type="expression" dxfId="590" priority="44">
      <formula>IF(RIGHT(TEXT(AI46,"0.#"),1)=".",TRUE,FALSE)</formula>
    </cfRule>
  </conditionalFormatting>
  <conditionalFormatting sqref="AM46">
    <cfRule type="expression" dxfId="589" priority="41">
      <formula>IF(RIGHT(TEXT(AM46,"0.#"),1)=".",FALSE,TRUE)</formula>
    </cfRule>
    <cfRule type="expression" dxfId="588" priority="42">
      <formula>IF(RIGHT(TEXT(AM46,"0.#"),1)=".",TRUE,FALSE)</formula>
    </cfRule>
  </conditionalFormatting>
  <conditionalFormatting sqref="AM47">
    <cfRule type="expression" dxfId="587" priority="39">
      <formula>IF(RIGHT(TEXT(AM47,"0.#"),1)=".",FALSE,TRUE)</formula>
    </cfRule>
    <cfRule type="expression" dxfId="586" priority="40">
      <formula>IF(RIGHT(TEXT(AM47,"0.#"),1)=".",TRUE,FALSE)</formula>
    </cfRule>
  </conditionalFormatting>
  <conditionalFormatting sqref="AM48">
    <cfRule type="expression" dxfId="585" priority="37">
      <formula>IF(RIGHT(TEXT(AM48,"0.#"),1)=".",FALSE,TRUE)</formula>
    </cfRule>
    <cfRule type="expression" dxfId="584" priority="38">
      <formula>IF(RIGHT(TEXT(AM48,"0.#"),1)=".",TRUE,FALSE)</formula>
    </cfRule>
  </conditionalFormatting>
  <conditionalFormatting sqref="AE53">
    <cfRule type="expression" dxfId="583" priority="35">
      <formula>IF(RIGHT(TEXT(AE53,"0.#"),1)=".",FALSE,TRUE)</formula>
    </cfRule>
    <cfRule type="expression" dxfId="582" priority="36">
      <formula>IF(RIGHT(TEXT(AE53,"0.#"),1)=".",TRUE,FALSE)</formula>
    </cfRule>
  </conditionalFormatting>
  <conditionalFormatting sqref="AE54">
    <cfRule type="expression" dxfId="581" priority="33">
      <formula>IF(RIGHT(TEXT(AE54,"0.#"),1)=".",FALSE,TRUE)</formula>
    </cfRule>
    <cfRule type="expression" dxfId="580" priority="34">
      <formula>IF(RIGHT(TEXT(AE54,"0.#"),1)=".",TRUE,FALSE)</formula>
    </cfRule>
  </conditionalFormatting>
  <conditionalFormatting sqref="AE55">
    <cfRule type="expression" dxfId="579" priority="31">
      <formula>IF(RIGHT(TEXT(AE55,"0.#"),1)=".",FALSE,TRUE)</formula>
    </cfRule>
    <cfRule type="expression" dxfId="578" priority="32">
      <formula>IF(RIGHT(TEXT(AE55,"0.#"),1)=".",TRUE,FALSE)</formula>
    </cfRule>
  </conditionalFormatting>
  <conditionalFormatting sqref="AI55">
    <cfRule type="expression" dxfId="577" priority="29">
      <formula>IF(RIGHT(TEXT(AI55,"0.#"),1)=".",FALSE,TRUE)</formula>
    </cfRule>
    <cfRule type="expression" dxfId="576" priority="30">
      <formula>IF(RIGHT(TEXT(AI55,"0.#"),1)=".",TRUE,FALSE)</formula>
    </cfRule>
  </conditionalFormatting>
  <conditionalFormatting sqref="AI54">
    <cfRule type="expression" dxfId="575" priority="27">
      <formula>IF(RIGHT(TEXT(AI54,"0.#"),1)=".",FALSE,TRUE)</formula>
    </cfRule>
    <cfRule type="expression" dxfId="574" priority="28">
      <formula>IF(RIGHT(TEXT(AI54,"0.#"),1)=".",TRUE,FALSE)</formula>
    </cfRule>
  </conditionalFormatting>
  <conditionalFormatting sqref="AI53">
    <cfRule type="expression" dxfId="573" priority="25">
      <formula>IF(RIGHT(TEXT(AI53,"0.#"),1)=".",FALSE,TRUE)</formula>
    </cfRule>
    <cfRule type="expression" dxfId="572" priority="26">
      <formula>IF(RIGHT(TEXT(AI53,"0.#"),1)=".",TRUE,FALSE)</formula>
    </cfRule>
  </conditionalFormatting>
  <conditionalFormatting sqref="AM53">
    <cfRule type="expression" dxfId="571" priority="23">
      <formula>IF(RIGHT(TEXT(AM53,"0.#"),1)=".",FALSE,TRUE)</formula>
    </cfRule>
    <cfRule type="expression" dxfId="570" priority="24">
      <formula>IF(RIGHT(TEXT(AM53,"0.#"),1)=".",TRUE,FALSE)</formula>
    </cfRule>
  </conditionalFormatting>
  <conditionalFormatting sqref="AM54">
    <cfRule type="expression" dxfId="569" priority="21">
      <formula>IF(RIGHT(TEXT(AM54,"0.#"),1)=".",FALSE,TRUE)</formula>
    </cfRule>
    <cfRule type="expression" dxfId="568" priority="22">
      <formula>IF(RIGHT(TEXT(AM54,"0.#"),1)=".",TRUE,FALSE)</formula>
    </cfRule>
  </conditionalFormatting>
  <conditionalFormatting sqref="AM55">
    <cfRule type="expression" dxfId="567" priority="19">
      <formula>IF(RIGHT(TEXT(AM55,"0.#"),1)=".",FALSE,TRUE)</formula>
    </cfRule>
    <cfRule type="expression" dxfId="566" priority="20">
      <formula>IF(RIGHT(TEXT(AM55,"0.#"),1)=".",TRUE,FALSE)</formula>
    </cfRule>
  </conditionalFormatting>
  <conditionalFormatting sqref="AE60">
    <cfRule type="expression" dxfId="565" priority="17">
      <formula>IF(RIGHT(TEXT(AE60,"0.#"),1)=".",FALSE,TRUE)</formula>
    </cfRule>
    <cfRule type="expression" dxfId="564" priority="18">
      <formula>IF(RIGHT(TEXT(AE60,"0.#"),1)=".",TRUE,FALSE)</formula>
    </cfRule>
  </conditionalFormatting>
  <conditionalFormatting sqref="AE61">
    <cfRule type="expression" dxfId="563" priority="15">
      <formula>IF(RIGHT(TEXT(AE61,"0.#"),1)=".",FALSE,TRUE)</formula>
    </cfRule>
    <cfRule type="expression" dxfId="562" priority="16">
      <formula>IF(RIGHT(TEXT(AE61,"0.#"),1)=".",TRUE,FALSE)</formula>
    </cfRule>
  </conditionalFormatting>
  <conditionalFormatting sqref="AE62">
    <cfRule type="expression" dxfId="561" priority="13">
      <formula>IF(RIGHT(TEXT(AE62,"0.#"),1)=".",FALSE,TRUE)</formula>
    </cfRule>
    <cfRule type="expression" dxfId="560" priority="14">
      <formula>IF(RIGHT(TEXT(AE62,"0.#"),1)=".",TRUE,FALSE)</formula>
    </cfRule>
  </conditionalFormatting>
  <conditionalFormatting sqref="AI62">
    <cfRule type="expression" dxfId="559" priority="11">
      <formula>IF(RIGHT(TEXT(AI62,"0.#"),1)=".",FALSE,TRUE)</formula>
    </cfRule>
    <cfRule type="expression" dxfId="558" priority="12">
      <formula>IF(RIGHT(TEXT(AI62,"0.#"),1)=".",TRUE,FALSE)</formula>
    </cfRule>
  </conditionalFormatting>
  <conditionalFormatting sqref="AI61">
    <cfRule type="expression" dxfId="557" priority="9">
      <formula>IF(RIGHT(TEXT(AI61,"0.#"),1)=".",FALSE,TRUE)</formula>
    </cfRule>
    <cfRule type="expression" dxfId="556" priority="10">
      <formula>IF(RIGHT(TEXT(AI61,"0.#"),1)=".",TRUE,FALSE)</formula>
    </cfRule>
  </conditionalFormatting>
  <conditionalFormatting sqref="AI60">
    <cfRule type="expression" dxfId="555" priority="7">
      <formula>IF(RIGHT(TEXT(AI60,"0.#"),1)=".",FALSE,TRUE)</formula>
    </cfRule>
    <cfRule type="expression" dxfId="554" priority="8">
      <formula>IF(RIGHT(TEXT(AI60,"0.#"),1)=".",TRUE,FALSE)</formula>
    </cfRule>
  </conditionalFormatting>
  <conditionalFormatting sqref="AM60">
    <cfRule type="expression" dxfId="553" priority="5">
      <formula>IF(RIGHT(TEXT(AM60,"0.#"),1)=".",FALSE,TRUE)</formula>
    </cfRule>
    <cfRule type="expression" dxfId="552" priority="6">
      <formula>IF(RIGHT(TEXT(AM60,"0.#"),1)=".",TRUE,FALSE)</formula>
    </cfRule>
  </conditionalFormatting>
  <conditionalFormatting sqref="AM61">
    <cfRule type="expression" dxfId="551" priority="3">
      <formula>IF(RIGHT(TEXT(AM61,"0.#"),1)=".",FALSE,TRUE)</formula>
    </cfRule>
    <cfRule type="expression" dxfId="550" priority="4">
      <formula>IF(RIGHT(TEXT(AM61,"0.#"),1)=".",TRUE,FALSE)</formula>
    </cfRule>
  </conditionalFormatting>
  <conditionalFormatting sqref="AM62">
    <cfRule type="expression" dxfId="549" priority="1">
      <formula>IF(RIGHT(TEXT(AM62,"0.#"),1)=".",FALSE,TRUE)</formula>
    </cfRule>
    <cfRule type="expression" dxfId="54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7" priority="271">
      <formula>IF(RIGHT(TEXT(Y5,"0.#"),1)=".",FALSE,TRUE)</formula>
    </cfRule>
    <cfRule type="expression" dxfId="546" priority="272">
      <formula>IF(RIGHT(TEXT(Y5,"0.#"),1)=".",TRUE,FALSE)</formula>
    </cfRule>
  </conditionalFormatting>
  <conditionalFormatting sqref="Y14">
    <cfRule type="expression" dxfId="545" priority="269">
      <formula>IF(RIGHT(TEXT(Y14,"0.#"),1)=".",FALSE,TRUE)</formula>
    </cfRule>
    <cfRule type="expression" dxfId="544" priority="270">
      <formula>IF(RIGHT(TEXT(Y14,"0.#"),1)=".",TRUE,FALSE)</formula>
    </cfRule>
  </conditionalFormatting>
  <conditionalFormatting sqref="Y6:Y13 Y4">
    <cfRule type="expression" dxfId="543" priority="267">
      <formula>IF(RIGHT(TEXT(Y4,"0.#"),1)=".",FALSE,TRUE)</formula>
    </cfRule>
    <cfRule type="expression" dxfId="542" priority="268">
      <formula>IF(RIGHT(TEXT(Y4,"0.#"),1)=".",TRUE,FALSE)</formula>
    </cfRule>
  </conditionalFormatting>
  <conditionalFormatting sqref="AU5">
    <cfRule type="expression" dxfId="541" priority="265">
      <formula>IF(RIGHT(TEXT(AU5,"0.#"),1)=".",FALSE,TRUE)</formula>
    </cfRule>
    <cfRule type="expression" dxfId="540" priority="266">
      <formula>IF(RIGHT(TEXT(AU5,"0.#"),1)=".",TRUE,FALSE)</formula>
    </cfRule>
  </conditionalFormatting>
  <conditionalFormatting sqref="AU14">
    <cfRule type="expression" dxfId="539" priority="263">
      <formula>IF(RIGHT(TEXT(AU14,"0.#"),1)=".",FALSE,TRUE)</formula>
    </cfRule>
    <cfRule type="expression" dxfId="538" priority="264">
      <formula>IF(RIGHT(TEXT(AU14,"0.#"),1)=".",TRUE,FALSE)</formula>
    </cfRule>
  </conditionalFormatting>
  <conditionalFormatting sqref="AU6:AU13 AU4">
    <cfRule type="expression" dxfId="537" priority="261">
      <formula>IF(RIGHT(TEXT(AU4,"0.#"),1)=".",FALSE,TRUE)</formula>
    </cfRule>
    <cfRule type="expression" dxfId="536" priority="262">
      <formula>IF(RIGHT(TEXT(AU4,"0.#"),1)=".",TRUE,FALSE)</formula>
    </cfRule>
  </conditionalFormatting>
  <conditionalFormatting sqref="Y18">
    <cfRule type="expression" dxfId="535" priority="259">
      <formula>IF(RIGHT(TEXT(Y18,"0.#"),1)=".",FALSE,TRUE)</formula>
    </cfRule>
    <cfRule type="expression" dxfId="534" priority="260">
      <formula>IF(RIGHT(TEXT(Y18,"0.#"),1)=".",TRUE,FALSE)</formula>
    </cfRule>
  </conditionalFormatting>
  <conditionalFormatting sqref="Y27">
    <cfRule type="expression" dxfId="533" priority="257">
      <formula>IF(RIGHT(TEXT(Y27,"0.#"),1)=".",FALSE,TRUE)</formula>
    </cfRule>
    <cfRule type="expression" dxfId="532" priority="258">
      <formula>IF(RIGHT(TEXT(Y27,"0.#"),1)=".",TRUE,FALSE)</formula>
    </cfRule>
  </conditionalFormatting>
  <conditionalFormatting sqref="Y19:Y26 Y17">
    <cfRule type="expression" dxfId="531" priority="255">
      <formula>IF(RIGHT(TEXT(Y17,"0.#"),1)=".",FALSE,TRUE)</formula>
    </cfRule>
    <cfRule type="expression" dxfId="530" priority="256">
      <formula>IF(RIGHT(TEXT(Y17,"0.#"),1)=".",TRUE,FALSE)</formula>
    </cfRule>
  </conditionalFormatting>
  <conditionalFormatting sqref="AU18">
    <cfRule type="expression" dxfId="529" priority="253">
      <formula>IF(RIGHT(TEXT(AU18,"0.#"),1)=".",FALSE,TRUE)</formula>
    </cfRule>
    <cfRule type="expression" dxfId="528" priority="254">
      <formula>IF(RIGHT(TEXT(AU18,"0.#"),1)=".",TRUE,FALSE)</formula>
    </cfRule>
  </conditionalFormatting>
  <conditionalFormatting sqref="AU27">
    <cfRule type="expression" dxfId="527" priority="251">
      <formula>IF(RIGHT(TEXT(AU27,"0.#"),1)=".",FALSE,TRUE)</formula>
    </cfRule>
    <cfRule type="expression" dxfId="526" priority="252">
      <formula>IF(RIGHT(TEXT(AU27,"0.#"),1)=".",TRUE,FALSE)</formula>
    </cfRule>
  </conditionalFormatting>
  <conditionalFormatting sqref="AU19:AU26 AU17">
    <cfRule type="expression" dxfId="525" priority="249">
      <formula>IF(RIGHT(TEXT(AU17,"0.#"),1)=".",FALSE,TRUE)</formula>
    </cfRule>
    <cfRule type="expression" dxfId="524" priority="250">
      <formula>IF(RIGHT(TEXT(AU17,"0.#"),1)=".",TRUE,FALSE)</formula>
    </cfRule>
  </conditionalFormatting>
  <conditionalFormatting sqref="Y31">
    <cfRule type="expression" dxfId="523" priority="247">
      <formula>IF(RIGHT(TEXT(Y31,"0.#"),1)=".",FALSE,TRUE)</formula>
    </cfRule>
    <cfRule type="expression" dxfId="522" priority="248">
      <formula>IF(RIGHT(TEXT(Y31,"0.#"),1)=".",TRUE,FALSE)</formula>
    </cfRule>
  </conditionalFormatting>
  <conditionalFormatting sqref="Y40">
    <cfRule type="expression" dxfId="521" priority="245">
      <formula>IF(RIGHT(TEXT(Y40,"0.#"),1)=".",FALSE,TRUE)</formula>
    </cfRule>
    <cfRule type="expression" dxfId="520" priority="246">
      <formula>IF(RIGHT(TEXT(Y40,"0.#"),1)=".",TRUE,FALSE)</formula>
    </cfRule>
  </conditionalFormatting>
  <conditionalFormatting sqref="Y32:Y39 Y30">
    <cfRule type="expression" dxfId="519" priority="243">
      <formula>IF(RIGHT(TEXT(Y30,"0.#"),1)=".",FALSE,TRUE)</formula>
    </cfRule>
    <cfRule type="expression" dxfId="518" priority="244">
      <formula>IF(RIGHT(TEXT(Y30,"0.#"),1)=".",TRUE,FALSE)</formula>
    </cfRule>
  </conditionalFormatting>
  <conditionalFormatting sqref="AU31">
    <cfRule type="expression" dxfId="517" priority="241">
      <formula>IF(RIGHT(TEXT(AU31,"0.#"),1)=".",FALSE,TRUE)</formula>
    </cfRule>
    <cfRule type="expression" dxfId="516" priority="242">
      <formula>IF(RIGHT(TEXT(AU31,"0.#"),1)=".",TRUE,FALSE)</formula>
    </cfRule>
  </conditionalFormatting>
  <conditionalFormatting sqref="AU40">
    <cfRule type="expression" dxfId="515" priority="239">
      <formula>IF(RIGHT(TEXT(AU40,"0.#"),1)=".",FALSE,TRUE)</formula>
    </cfRule>
    <cfRule type="expression" dxfId="514" priority="240">
      <formula>IF(RIGHT(TEXT(AU40,"0.#"),1)=".",TRUE,FALSE)</formula>
    </cfRule>
  </conditionalFormatting>
  <conditionalFormatting sqref="AU32:AU39 AU30">
    <cfRule type="expression" dxfId="513" priority="237">
      <formula>IF(RIGHT(TEXT(AU30,"0.#"),1)=".",FALSE,TRUE)</formula>
    </cfRule>
    <cfRule type="expression" dxfId="512" priority="238">
      <formula>IF(RIGHT(TEXT(AU30,"0.#"),1)=".",TRUE,FALSE)</formula>
    </cfRule>
  </conditionalFormatting>
  <conditionalFormatting sqref="Y44">
    <cfRule type="expression" dxfId="511" priority="235">
      <formula>IF(RIGHT(TEXT(Y44,"0.#"),1)=".",FALSE,TRUE)</formula>
    </cfRule>
    <cfRule type="expression" dxfId="510" priority="236">
      <formula>IF(RIGHT(TEXT(Y44,"0.#"),1)=".",TRUE,FALSE)</formula>
    </cfRule>
  </conditionalFormatting>
  <conditionalFormatting sqref="Y53">
    <cfRule type="expression" dxfId="509" priority="233">
      <formula>IF(RIGHT(TEXT(Y53,"0.#"),1)=".",FALSE,TRUE)</formula>
    </cfRule>
    <cfRule type="expression" dxfId="508" priority="234">
      <formula>IF(RIGHT(TEXT(Y53,"0.#"),1)=".",TRUE,FALSE)</formula>
    </cfRule>
  </conditionalFormatting>
  <conditionalFormatting sqref="Y45:Y52 Y43">
    <cfRule type="expression" dxfId="507" priority="231">
      <formula>IF(RIGHT(TEXT(Y43,"0.#"),1)=".",FALSE,TRUE)</formula>
    </cfRule>
    <cfRule type="expression" dxfId="506" priority="232">
      <formula>IF(RIGHT(TEXT(Y43,"0.#"),1)=".",TRUE,FALSE)</formula>
    </cfRule>
  </conditionalFormatting>
  <conditionalFormatting sqref="AU44">
    <cfRule type="expression" dxfId="505" priority="229">
      <formula>IF(RIGHT(TEXT(AU44,"0.#"),1)=".",FALSE,TRUE)</formula>
    </cfRule>
    <cfRule type="expression" dxfId="504" priority="230">
      <formula>IF(RIGHT(TEXT(AU44,"0.#"),1)=".",TRUE,FALSE)</formula>
    </cfRule>
  </conditionalFormatting>
  <conditionalFormatting sqref="AU53">
    <cfRule type="expression" dxfId="503" priority="227">
      <formula>IF(RIGHT(TEXT(AU53,"0.#"),1)=".",FALSE,TRUE)</formula>
    </cfRule>
    <cfRule type="expression" dxfId="502" priority="228">
      <formula>IF(RIGHT(TEXT(AU53,"0.#"),1)=".",TRUE,FALSE)</formula>
    </cfRule>
  </conditionalFormatting>
  <conditionalFormatting sqref="AU45:AU52 AU43">
    <cfRule type="expression" dxfId="501" priority="225">
      <formula>IF(RIGHT(TEXT(AU43,"0.#"),1)=".",FALSE,TRUE)</formula>
    </cfRule>
    <cfRule type="expression" dxfId="500" priority="226">
      <formula>IF(RIGHT(TEXT(AU43,"0.#"),1)=".",TRUE,FALSE)</formula>
    </cfRule>
  </conditionalFormatting>
  <conditionalFormatting sqref="Y58">
    <cfRule type="expression" dxfId="499" priority="223">
      <formula>IF(RIGHT(TEXT(Y58,"0.#"),1)=".",FALSE,TRUE)</formula>
    </cfRule>
    <cfRule type="expression" dxfId="498" priority="224">
      <formula>IF(RIGHT(TEXT(Y58,"0.#"),1)=".",TRUE,FALSE)</formula>
    </cfRule>
  </conditionalFormatting>
  <conditionalFormatting sqref="Y67">
    <cfRule type="expression" dxfId="497" priority="221">
      <formula>IF(RIGHT(TEXT(Y67,"0.#"),1)=".",FALSE,TRUE)</formula>
    </cfRule>
    <cfRule type="expression" dxfId="496" priority="222">
      <formula>IF(RIGHT(TEXT(Y67,"0.#"),1)=".",TRUE,FALSE)</formula>
    </cfRule>
  </conditionalFormatting>
  <conditionalFormatting sqref="Y59:Y66 Y57">
    <cfRule type="expression" dxfId="495" priority="219">
      <formula>IF(RIGHT(TEXT(Y57,"0.#"),1)=".",FALSE,TRUE)</formula>
    </cfRule>
    <cfRule type="expression" dxfId="494" priority="220">
      <formula>IF(RIGHT(TEXT(Y57,"0.#"),1)=".",TRUE,FALSE)</formula>
    </cfRule>
  </conditionalFormatting>
  <conditionalFormatting sqref="AU58">
    <cfRule type="expression" dxfId="493" priority="217">
      <formula>IF(RIGHT(TEXT(AU58,"0.#"),1)=".",FALSE,TRUE)</formula>
    </cfRule>
    <cfRule type="expression" dxfId="492" priority="218">
      <formula>IF(RIGHT(TEXT(AU58,"0.#"),1)=".",TRUE,FALSE)</formula>
    </cfRule>
  </conditionalFormatting>
  <conditionalFormatting sqref="AU67">
    <cfRule type="expression" dxfId="491" priority="215">
      <formula>IF(RIGHT(TEXT(AU67,"0.#"),1)=".",FALSE,TRUE)</formula>
    </cfRule>
    <cfRule type="expression" dxfId="490" priority="216">
      <formula>IF(RIGHT(TEXT(AU67,"0.#"),1)=".",TRUE,FALSE)</formula>
    </cfRule>
  </conditionalFormatting>
  <conditionalFormatting sqref="AU59:AU66 AU57">
    <cfRule type="expression" dxfId="489" priority="213">
      <formula>IF(RIGHT(TEXT(AU57,"0.#"),1)=".",FALSE,TRUE)</formula>
    </cfRule>
    <cfRule type="expression" dxfId="488" priority="214">
      <formula>IF(RIGHT(TEXT(AU57,"0.#"),1)=".",TRUE,FALSE)</formula>
    </cfRule>
  </conditionalFormatting>
  <conditionalFormatting sqref="Y71">
    <cfRule type="expression" dxfId="487" priority="211">
      <formula>IF(RIGHT(TEXT(Y71,"0.#"),1)=".",FALSE,TRUE)</formula>
    </cfRule>
    <cfRule type="expression" dxfId="486" priority="212">
      <formula>IF(RIGHT(TEXT(Y71,"0.#"),1)=".",TRUE,FALSE)</formula>
    </cfRule>
  </conditionalFormatting>
  <conditionalFormatting sqref="Y80">
    <cfRule type="expression" dxfId="485" priority="209">
      <formula>IF(RIGHT(TEXT(Y80,"0.#"),1)=".",FALSE,TRUE)</formula>
    </cfRule>
    <cfRule type="expression" dxfId="484" priority="210">
      <formula>IF(RIGHT(TEXT(Y80,"0.#"),1)=".",TRUE,FALSE)</formula>
    </cfRule>
  </conditionalFormatting>
  <conditionalFormatting sqref="Y72:Y79 Y70">
    <cfRule type="expression" dxfId="483" priority="207">
      <formula>IF(RIGHT(TEXT(Y70,"0.#"),1)=".",FALSE,TRUE)</formula>
    </cfRule>
    <cfRule type="expression" dxfId="482" priority="208">
      <formula>IF(RIGHT(TEXT(Y70,"0.#"),1)=".",TRUE,FALSE)</formula>
    </cfRule>
  </conditionalFormatting>
  <conditionalFormatting sqref="AU71">
    <cfRule type="expression" dxfId="481" priority="205">
      <formula>IF(RIGHT(TEXT(AU71,"0.#"),1)=".",FALSE,TRUE)</formula>
    </cfRule>
    <cfRule type="expression" dxfId="480" priority="206">
      <formula>IF(RIGHT(TEXT(AU71,"0.#"),1)=".",TRUE,FALSE)</formula>
    </cfRule>
  </conditionalFormatting>
  <conditionalFormatting sqref="AU80">
    <cfRule type="expression" dxfId="479" priority="203">
      <formula>IF(RIGHT(TEXT(AU80,"0.#"),1)=".",FALSE,TRUE)</formula>
    </cfRule>
    <cfRule type="expression" dxfId="478" priority="204">
      <formula>IF(RIGHT(TEXT(AU80,"0.#"),1)=".",TRUE,FALSE)</formula>
    </cfRule>
  </conditionalFormatting>
  <conditionalFormatting sqref="AU72:AU79 AU70">
    <cfRule type="expression" dxfId="477" priority="201">
      <formula>IF(RIGHT(TEXT(AU70,"0.#"),1)=".",FALSE,TRUE)</formula>
    </cfRule>
    <cfRule type="expression" dxfId="476" priority="202">
      <formula>IF(RIGHT(TEXT(AU70,"0.#"),1)=".",TRUE,FALSE)</formula>
    </cfRule>
  </conditionalFormatting>
  <conditionalFormatting sqref="Y84">
    <cfRule type="expression" dxfId="475" priority="199">
      <formula>IF(RIGHT(TEXT(Y84,"0.#"),1)=".",FALSE,TRUE)</formula>
    </cfRule>
    <cfRule type="expression" dxfId="474" priority="200">
      <formula>IF(RIGHT(TEXT(Y84,"0.#"),1)=".",TRUE,FALSE)</formula>
    </cfRule>
  </conditionalFormatting>
  <conditionalFormatting sqref="Y93">
    <cfRule type="expression" dxfId="473" priority="197">
      <formula>IF(RIGHT(TEXT(Y93,"0.#"),1)=".",FALSE,TRUE)</formula>
    </cfRule>
    <cfRule type="expression" dxfId="472" priority="198">
      <formula>IF(RIGHT(TEXT(Y93,"0.#"),1)=".",TRUE,FALSE)</formula>
    </cfRule>
  </conditionalFormatting>
  <conditionalFormatting sqref="Y85:Y92 Y83">
    <cfRule type="expression" dxfId="471" priority="195">
      <formula>IF(RIGHT(TEXT(Y83,"0.#"),1)=".",FALSE,TRUE)</formula>
    </cfRule>
    <cfRule type="expression" dxfId="470" priority="196">
      <formula>IF(RIGHT(TEXT(Y83,"0.#"),1)=".",TRUE,FALSE)</formula>
    </cfRule>
  </conditionalFormatting>
  <conditionalFormatting sqref="AU84">
    <cfRule type="expression" dxfId="469" priority="193">
      <formula>IF(RIGHT(TEXT(AU84,"0.#"),1)=".",FALSE,TRUE)</formula>
    </cfRule>
    <cfRule type="expression" dxfId="468" priority="194">
      <formula>IF(RIGHT(TEXT(AU84,"0.#"),1)=".",TRUE,FALSE)</formula>
    </cfRule>
  </conditionalFormatting>
  <conditionalFormatting sqref="AU93">
    <cfRule type="expression" dxfId="467" priority="191">
      <formula>IF(RIGHT(TEXT(AU93,"0.#"),1)=".",FALSE,TRUE)</formula>
    </cfRule>
    <cfRule type="expression" dxfId="466" priority="192">
      <formula>IF(RIGHT(TEXT(AU93,"0.#"),1)=".",TRUE,FALSE)</formula>
    </cfRule>
  </conditionalFormatting>
  <conditionalFormatting sqref="AU85:AU92 AU83">
    <cfRule type="expression" dxfId="465" priority="189">
      <formula>IF(RIGHT(TEXT(AU83,"0.#"),1)=".",FALSE,TRUE)</formula>
    </cfRule>
    <cfRule type="expression" dxfId="464" priority="190">
      <formula>IF(RIGHT(TEXT(AU83,"0.#"),1)=".",TRUE,FALSE)</formula>
    </cfRule>
  </conditionalFormatting>
  <conditionalFormatting sqref="Y97">
    <cfRule type="expression" dxfId="463" priority="187">
      <formula>IF(RIGHT(TEXT(Y97,"0.#"),1)=".",FALSE,TRUE)</formula>
    </cfRule>
    <cfRule type="expression" dxfId="462" priority="188">
      <formula>IF(RIGHT(TEXT(Y97,"0.#"),1)=".",TRUE,FALSE)</formula>
    </cfRule>
  </conditionalFormatting>
  <conditionalFormatting sqref="Y106">
    <cfRule type="expression" dxfId="461" priority="185">
      <formula>IF(RIGHT(TEXT(Y106,"0.#"),1)=".",FALSE,TRUE)</formula>
    </cfRule>
    <cfRule type="expression" dxfId="460" priority="186">
      <formula>IF(RIGHT(TEXT(Y106,"0.#"),1)=".",TRUE,FALSE)</formula>
    </cfRule>
  </conditionalFormatting>
  <conditionalFormatting sqref="Y98:Y105 Y96">
    <cfRule type="expression" dxfId="459" priority="183">
      <formula>IF(RIGHT(TEXT(Y96,"0.#"),1)=".",FALSE,TRUE)</formula>
    </cfRule>
    <cfRule type="expression" dxfId="458" priority="184">
      <formula>IF(RIGHT(TEXT(Y96,"0.#"),1)=".",TRUE,FALSE)</formula>
    </cfRule>
  </conditionalFormatting>
  <conditionalFormatting sqref="AU97">
    <cfRule type="expression" dxfId="457" priority="181">
      <formula>IF(RIGHT(TEXT(AU97,"0.#"),1)=".",FALSE,TRUE)</formula>
    </cfRule>
    <cfRule type="expression" dxfId="456" priority="182">
      <formula>IF(RIGHT(TEXT(AU97,"0.#"),1)=".",TRUE,FALSE)</formula>
    </cfRule>
  </conditionalFormatting>
  <conditionalFormatting sqref="AU106">
    <cfRule type="expression" dxfId="455" priority="179">
      <formula>IF(RIGHT(TEXT(AU106,"0.#"),1)=".",FALSE,TRUE)</formula>
    </cfRule>
    <cfRule type="expression" dxfId="454" priority="180">
      <formula>IF(RIGHT(TEXT(AU106,"0.#"),1)=".",TRUE,FALSE)</formula>
    </cfRule>
  </conditionalFormatting>
  <conditionalFormatting sqref="AU98:AU105 AU96">
    <cfRule type="expression" dxfId="453" priority="177">
      <formula>IF(RIGHT(TEXT(AU96,"0.#"),1)=".",FALSE,TRUE)</formula>
    </cfRule>
    <cfRule type="expression" dxfId="452" priority="178">
      <formula>IF(RIGHT(TEXT(AU96,"0.#"),1)=".",TRUE,FALSE)</formula>
    </cfRule>
  </conditionalFormatting>
  <conditionalFormatting sqref="Y111">
    <cfRule type="expression" dxfId="451" priority="175">
      <formula>IF(RIGHT(TEXT(Y111,"0.#"),1)=".",FALSE,TRUE)</formula>
    </cfRule>
    <cfRule type="expression" dxfId="450" priority="176">
      <formula>IF(RIGHT(TEXT(Y111,"0.#"),1)=".",TRUE,FALSE)</formula>
    </cfRule>
  </conditionalFormatting>
  <conditionalFormatting sqref="Y120">
    <cfRule type="expression" dxfId="449" priority="173">
      <formula>IF(RIGHT(TEXT(Y120,"0.#"),1)=".",FALSE,TRUE)</formula>
    </cfRule>
    <cfRule type="expression" dxfId="448" priority="174">
      <formula>IF(RIGHT(TEXT(Y120,"0.#"),1)=".",TRUE,FALSE)</formula>
    </cfRule>
  </conditionalFormatting>
  <conditionalFormatting sqref="Y112:Y119 Y110">
    <cfRule type="expression" dxfId="447" priority="171">
      <formula>IF(RIGHT(TEXT(Y110,"0.#"),1)=".",FALSE,TRUE)</formula>
    </cfRule>
    <cfRule type="expression" dxfId="446" priority="172">
      <formula>IF(RIGHT(TEXT(Y110,"0.#"),1)=".",TRUE,FALSE)</formula>
    </cfRule>
  </conditionalFormatting>
  <conditionalFormatting sqref="AU111">
    <cfRule type="expression" dxfId="445" priority="169">
      <formula>IF(RIGHT(TEXT(AU111,"0.#"),1)=".",FALSE,TRUE)</formula>
    </cfRule>
    <cfRule type="expression" dxfId="444" priority="170">
      <formula>IF(RIGHT(TEXT(AU111,"0.#"),1)=".",TRUE,FALSE)</formula>
    </cfRule>
  </conditionalFormatting>
  <conditionalFormatting sqref="AU120">
    <cfRule type="expression" dxfId="443" priority="167">
      <formula>IF(RIGHT(TEXT(AU120,"0.#"),1)=".",FALSE,TRUE)</formula>
    </cfRule>
    <cfRule type="expression" dxfId="442" priority="168">
      <formula>IF(RIGHT(TEXT(AU120,"0.#"),1)=".",TRUE,FALSE)</formula>
    </cfRule>
  </conditionalFormatting>
  <conditionalFormatting sqref="AU112:AU119 AU110">
    <cfRule type="expression" dxfId="441" priority="165">
      <formula>IF(RIGHT(TEXT(AU110,"0.#"),1)=".",FALSE,TRUE)</formula>
    </cfRule>
    <cfRule type="expression" dxfId="440" priority="166">
      <formula>IF(RIGHT(TEXT(AU110,"0.#"),1)=".",TRUE,FALSE)</formula>
    </cfRule>
  </conditionalFormatting>
  <conditionalFormatting sqref="Y124">
    <cfRule type="expression" dxfId="439" priority="151">
      <formula>IF(RIGHT(TEXT(Y124,"0.#"),1)=".",FALSE,TRUE)</formula>
    </cfRule>
    <cfRule type="expression" dxfId="438" priority="152">
      <formula>IF(RIGHT(TEXT(Y124,"0.#"),1)=".",TRUE,FALSE)</formula>
    </cfRule>
  </conditionalFormatting>
  <conditionalFormatting sqref="Y133">
    <cfRule type="expression" dxfId="437" priority="149">
      <formula>IF(RIGHT(TEXT(Y133,"0.#"),1)=".",FALSE,TRUE)</formula>
    </cfRule>
    <cfRule type="expression" dxfId="436" priority="150">
      <formula>IF(RIGHT(TEXT(Y133,"0.#"),1)=".",TRUE,FALSE)</formula>
    </cfRule>
  </conditionalFormatting>
  <conditionalFormatting sqref="Y125:Y132 Y123">
    <cfRule type="expression" dxfId="435" priority="147">
      <formula>IF(RIGHT(TEXT(Y123,"0.#"),1)=".",FALSE,TRUE)</formula>
    </cfRule>
    <cfRule type="expression" dxfId="434" priority="148">
      <formula>IF(RIGHT(TEXT(Y123,"0.#"),1)=".",TRUE,FALSE)</formula>
    </cfRule>
  </conditionalFormatting>
  <conditionalFormatting sqref="AU124">
    <cfRule type="expression" dxfId="433" priority="145">
      <formula>IF(RIGHT(TEXT(AU124,"0.#"),1)=".",FALSE,TRUE)</formula>
    </cfRule>
    <cfRule type="expression" dxfId="432" priority="146">
      <formula>IF(RIGHT(TEXT(AU124,"0.#"),1)=".",TRUE,FALSE)</formula>
    </cfRule>
  </conditionalFormatting>
  <conditionalFormatting sqref="AU133">
    <cfRule type="expression" dxfId="431" priority="143">
      <formula>IF(RIGHT(TEXT(AU133,"0.#"),1)=".",FALSE,TRUE)</formula>
    </cfRule>
    <cfRule type="expression" dxfId="430" priority="144">
      <formula>IF(RIGHT(TEXT(AU133,"0.#"),1)=".",TRUE,FALSE)</formula>
    </cfRule>
  </conditionalFormatting>
  <conditionalFormatting sqref="AU125:AU132 AU123">
    <cfRule type="expression" dxfId="429" priority="141">
      <formula>IF(RIGHT(TEXT(AU123,"0.#"),1)=".",FALSE,TRUE)</formula>
    </cfRule>
    <cfRule type="expression" dxfId="428" priority="142">
      <formula>IF(RIGHT(TEXT(AU123,"0.#"),1)=".",TRUE,FALSE)</formula>
    </cfRule>
  </conditionalFormatting>
  <conditionalFormatting sqref="Y137">
    <cfRule type="expression" dxfId="427" priority="131">
      <formula>IF(RIGHT(TEXT(Y137,"0.#"),1)=".",FALSE,TRUE)</formula>
    </cfRule>
    <cfRule type="expression" dxfId="426" priority="132">
      <formula>IF(RIGHT(TEXT(Y137,"0.#"),1)=".",TRUE,FALSE)</formula>
    </cfRule>
  </conditionalFormatting>
  <conditionalFormatting sqref="Y146">
    <cfRule type="expression" dxfId="425" priority="129">
      <formula>IF(RIGHT(TEXT(Y146,"0.#"),1)=".",FALSE,TRUE)</formula>
    </cfRule>
    <cfRule type="expression" dxfId="424" priority="130">
      <formula>IF(RIGHT(TEXT(Y146,"0.#"),1)=".",TRUE,FALSE)</formula>
    </cfRule>
  </conditionalFormatting>
  <conditionalFormatting sqref="Y138:Y145 Y136">
    <cfRule type="expression" dxfId="423" priority="127">
      <formula>IF(RIGHT(TEXT(Y136,"0.#"),1)=".",FALSE,TRUE)</formula>
    </cfRule>
    <cfRule type="expression" dxfId="422" priority="128">
      <formula>IF(RIGHT(TEXT(Y136,"0.#"),1)=".",TRUE,FALSE)</formula>
    </cfRule>
  </conditionalFormatting>
  <conditionalFormatting sqref="AU137">
    <cfRule type="expression" dxfId="421" priority="125">
      <formula>IF(RIGHT(TEXT(AU137,"0.#"),1)=".",FALSE,TRUE)</formula>
    </cfRule>
    <cfRule type="expression" dxfId="420" priority="126">
      <formula>IF(RIGHT(TEXT(AU137,"0.#"),1)=".",TRUE,FALSE)</formula>
    </cfRule>
  </conditionalFormatting>
  <conditionalFormatting sqref="AU146">
    <cfRule type="expression" dxfId="419" priority="123">
      <formula>IF(RIGHT(TEXT(AU146,"0.#"),1)=".",FALSE,TRUE)</formula>
    </cfRule>
    <cfRule type="expression" dxfId="418" priority="124">
      <formula>IF(RIGHT(TEXT(AU146,"0.#"),1)=".",TRUE,FALSE)</formula>
    </cfRule>
  </conditionalFormatting>
  <conditionalFormatting sqref="AU138:AU145 AU136">
    <cfRule type="expression" dxfId="417" priority="121">
      <formula>IF(RIGHT(TEXT(AU136,"0.#"),1)=".",FALSE,TRUE)</formula>
    </cfRule>
    <cfRule type="expression" dxfId="416" priority="122">
      <formula>IF(RIGHT(TEXT(AU136,"0.#"),1)=".",TRUE,FALSE)</formula>
    </cfRule>
  </conditionalFormatting>
  <conditionalFormatting sqref="Y150">
    <cfRule type="expression" dxfId="415" priority="119">
      <formula>IF(RIGHT(TEXT(Y150,"0.#"),1)=".",FALSE,TRUE)</formula>
    </cfRule>
    <cfRule type="expression" dxfId="414" priority="120">
      <formula>IF(RIGHT(TEXT(Y150,"0.#"),1)=".",TRUE,FALSE)</formula>
    </cfRule>
  </conditionalFormatting>
  <conditionalFormatting sqref="Y159">
    <cfRule type="expression" dxfId="413" priority="117">
      <formula>IF(RIGHT(TEXT(Y159,"0.#"),1)=".",FALSE,TRUE)</formula>
    </cfRule>
    <cfRule type="expression" dxfId="412" priority="118">
      <formula>IF(RIGHT(TEXT(Y159,"0.#"),1)=".",TRUE,FALSE)</formula>
    </cfRule>
  </conditionalFormatting>
  <conditionalFormatting sqref="Y151:Y158 Y149">
    <cfRule type="expression" dxfId="411" priority="115">
      <formula>IF(RIGHT(TEXT(Y149,"0.#"),1)=".",FALSE,TRUE)</formula>
    </cfRule>
    <cfRule type="expression" dxfId="410" priority="116">
      <formula>IF(RIGHT(TEXT(Y149,"0.#"),1)=".",TRUE,FALSE)</formula>
    </cfRule>
  </conditionalFormatting>
  <conditionalFormatting sqref="AU150">
    <cfRule type="expression" dxfId="409" priority="113">
      <formula>IF(RIGHT(TEXT(AU150,"0.#"),1)=".",FALSE,TRUE)</formula>
    </cfRule>
    <cfRule type="expression" dxfId="408" priority="114">
      <formula>IF(RIGHT(TEXT(AU150,"0.#"),1)=".",TRUE,FALSE)</formula>
    </cfRule>
  </conditionalFormatting>
  <conditionalFormatting sqref="AU159">
    <cfRule type="expression" dxfId="407" priority="111">
      <formula>IF(RIGHT(TEXT(AU159,"0.#"),1)=".",FALSE,TRUE)</formula>
    </cfRule>
    <cfRule type="expression" dxfId="406" priority="112">
      <formula>IF(RIGHT(TEXT(AU159,"0.#"),1)=".",TRUE,FALSE)</formula>
    </cfRule>
  </conditionalFormatting>
  <conditionalFormatting sqref="AU151:AU158 AU149">
    <cfRule type="expression" dxfId="405" priority="109">
      <formula>IF(RIGHT(TEXT(AU149,"0.#"),1)=".",FALSE,TRUE)</formula>
    </cfRule>
    <cfRule type="expression" dxfId="404" priority="110">
      <formula>IF(RIGHT(TEXT(AU149,"0.#"),1)=".",TRUE,FALSE)</formula>
    </cfRule>
  </conditionalFormatting>
  <conditionalFormatting sqref="Y164">
    <cfRule type="expression" dxfId="403" priority="107">
      <formula>IF(RIGHT(TEXT(Y164,"0.#"),1)=".",FALSE,TRUE)</formula>
    </cfRule>
    <cfRule type="expression" dxfId="402" priority="108">
      <formula>IF(RIGHT(TEXT(Y164,"0.#"),1)=".",TRUE,FALSE)</formula>
    </cfRule>
  </conditionalFormatting>
  <conditionalFormatting sqref="Y173">
    <cfRule type="expression" dxfId="401" priority="105">
      <formula>IF(RIGHT(TEXT(Y173,"0.#"),1)=".",FALSE,TRUE)</formula>
    </cfRule>
    <cfRule type="expression" dxfId="400" priority="106">
      <formula>IF(RIGHT(TEXT(Y173,"0.#"),1)=".",TRUE,FALSE)</formula>
    </cfRule>
  </conditionalFormatting>
  <conditionalFormatting sqref="Y165:Y172 Y163">
    <cfRule type="expression" dxfId="399" priority="103">
      <formula>IF(RIGHT(TEXT(Y163,"0.#"),1)=".",FALSE,TRUE)</formula>
    </cfRule>
    <cfRule type="expression" dxfId="398" priority="104">
      <formula>IF(RIGHT(TEXT(Y163,"0.#"),1)=".",TRUE,FALSE)</formula>
    </cfRule>
  </conditionalFormatting>
  <conditionalFormatting sqref="AU164">
    <cfRule type="expression" dxfId="397" priority="101">
      <formula>IF(RIGHT(TEXT(AU164,"0.#"),1)=".",FALSE,TRUE)</formula>
    </cfRule>
    <cfRule type="expression" dxfId="396" priority="102">
      <formula>IF(RIGHT(TEXT(AU164,"0.#"),1)=".",TRUE,FALSE)</formula>
    </cfRule>
  </conditionalFormatting>
  <conditionalFormatting sqref="AU173">
    <cfRule type="expression" dxfId="395" priority="99">
      <formula>IF(RIGHT(TEXT(AU173,"0.#"),1)=".",FALSE,TRUE)</formula>
    </cfRule>
    <cfRule type="expression" dxfId="394" priority="100">
      <formula>IF(RIGHT(TEXT(AU173,"0.#"),1)=".",TRUE,FALSE)</formula>
    </cfRule>
  </conditionalFormatting>
  <conditionalFormatting sqref="AU165:AU172 AU163">
    <cfRule type="expression" dxfId="393" priority="97">
      <formula>IF(RIGHT(TEXT(AU163,"0.#"),1)=".",FALSE,TRUE)</formula>
    </cfRule>
    <cfRule type="expression" dxfId="392" priority="98">
      <formula>IF(RIGHT(TEXT(AU163,"0.#"),1)=".",TRUE,FALSE)</formula>
    </cfRule>
  </conditionalFormatting>
  <conditionalFormatting sqref="Y177">
    <cfRule type="expression" dxfId="391" priority="95">
      <formula>IF(RIGHT(TEXT(Y177,"0.#"),1)=".",FALSE,TRUE)</formula>
    </cfRule>
    <cfRule type="expression" dxfId="390" priority="96">
      <formula>IF(RIGHT(TEXT(Y177,"0.#"),1)=".",TRUE,FALSE)</formula>
    </cfRule>
  </conditionalFormatting>
  <conditionalFormatting sqref="Y186">
    <cfRule type="expression" dxfId="389" priority="93">
      <formula>IF(RIGHT(TEXT(Y186,"0.#"),1)=".",FALSE,TRUE)</formula>
    </cfRule>
    <cfRule type="expression" dxfId="388" priority="94">
      <formula>IF(RIGHT(TEXT(Y186,"0.#"),1)=".",TRUE,FALSE)</formula>
    </cfRule>
  </conditionalFormatting>
  <conditionalFormatting sqref="Y178:Y185 Y176">
    <cfRule type="expression" dxfId="387" priority="91">
      <formula>IF(RIGHT(TEXT(Y176,"0.#"),1)=".",FALSE,TRUE)</formula>
    </cfRule>
    <cfRule type="expression" dxfId="386" priority="92">
      <formula>IF(RIGHT(TEXT(Y176,"0.#"),1)=".",TRUE,FALSE)</formula>
    </cfRule>
  </conditionalFormatting>
  <conditionalFormatting sqref="AU177">
    <cfRule type="expression" dxfId="385" priority="89">
      <formula>IF(RIGHT(TEXT(AU177,"0.#"),1)=".",FALSE,TRUE)</formula>
    </cfRule>
    <cfRule type="expression" dxfId="384" priority="90">
      <formula>IF(RIGHT(TEXT(AU177,"0.#"),1)=".",TRUE,FALSE)</formula>
    </cfRule>
  </conditionalFormatting>
  <conditionalFormatting sqref="AU186">
    <cfRule type="expression" dxfId="383" priority="87">
      <formula>IF(RIGHT(TEXT(AU186,"0.#"),1)=".",FALSE,TRUE)</formula>
    </cfRule>
    <cfRule type="expression" dxfId="382" priority="88">
      <formula>IF(RIGHT(TEXT(AU186,"0.#"),1)=".",TRUE,FALSE)</formula>
    </cfRule>
  </conditionalFormatting>
  <conditionalFormatting sqref="AU178:AU185 AU176">
    <cfRule type="expression" dxfId="381" priority="85">
      <formula>IF(RIGHT(TEXT(AU176,"0.#"),1)=".",FALSE,TRUE)</formula>
    </cfRule>
    <cfRule type="expression" dxfId="380" priority="86">
      <formula>IF(RIGHT(TEXT(AU176,"0.#"),1)=".",TRUE,FALSE)</formula>
    </cfRule>
  </conditionalFormatting>
  <conditionalFormatting sqref="Y190">
    <cfRule type="expression" dxfId="379" priority="83">
      <formula>IF(RIGHT(TEXT(Y190,"0.#"),1)=".",FALSE,TRUE)</formula>
    </cfRule>
    <cfRule type="expression" dxfId="378" priority="84">
      <formula>IF(RIGHT(TEXT(Y190,"0.#"),1)=".",TRUE,FALSE)</formula>
    </cfRule>
  </conditionalFormatting>
  <conditionalFormatting sqref="Y199">
    <cfRule type="expression" dxfId="377" priority="81">
      <formula>IF(RIGHT(TEXT(Y199,"0.#"),1)=".",FALSE,TRUE)</formula>
    </cfRule>
    <cfRule type="expression" dxfId="376" priority="82">
      <formula>IF(RIGHT(TEXT(Y199,"0.#"),1)=".",TRUE,FALSE)</formula>
    </cfRule>
  </conditionalFormatting>
  <conditionalFormatting sqref="Y191:Y198 Y189">
    <cfRule type="expression" dxfId="375" priority="79">
      <formula>IF(RIGHT(TEXT(Y189,"0.#"),1)=".",FALSE,TRUE)</formula>
    </cfRule>
    <cfRule type="expression" dxfId="374" priority="80">
      <formula>IF(RIGHT(TEXT(Y189,"0.#"),1)=".",TRUE,FALSE)</formula>
    </cfRule>
  </conditionalFormatting>
  <conditionalFormatting sqref="AU190">
    <cfRule type="expression" dxfId="373" priority="77">
      <formula>IF(RIGHT(TEXT(AU190,"0.#"),1)=".",FALSE,TRUE)</formula>
    </cfRule>
    <cfRule type="expression" dxfId="372" priority="78">
      <formula>IF(RIGHT(TEXT(AU190,"0.#"),1)=".",TRUE,FALSE)</formula>
    </cfRule>
  </conditionalFormatting>
  <conditionalFormatting sqref="AU199">
    <cfRule type="expression" dxfId="371" priority="75">
      <formula>IF(RIGHT(TEXT(AU199,"0.#"),1)=".",FALSE,TRUE)</formula>
    </cfRule>
    <cfRule type="expression" dxfId="370" priority="76">
      <formula>IF(RIGHT(TEXT(AU199,"0.#"),1)=".",TRUE,FALSE)</formula>
    </cfRule>
  </conditionalFormatting>
  <conditionalFormatting sqref="AU191:AU198 AU189">
    <cfRule type="expression" dxfId="369" priority="73">
      <formula>IF(RIGHT(TEXT(AU189,"0.#"),1)=".",FALSE,TRUE)</formula>
    </cfRule>
    <cfRule type="expression" dxfId="368" priority="74">
      <formula>IF(RIGHT(TEXT(AU189,"0.#"),1)=".",TRUE,FALSE)</formula>
    </cfRule>
  </conditionalFormatting>
  <conditionalFormatting sqref="Y203">
    <cfRule type="expression" dxfId="367" priority="71">
      <formula>IF(RIGHT(TEXT(Y203,"0.#"),1)=".",FALSE,TRUE)</formula>
    </cfRule>
    <cfRule type="expression" dxfId="366" priority="72">
      <formula>IF(RIGHT(TEXT(Y203,"0.#"),1)=".",TRUE,FALSE)</formula>
    </cfRule>
  </conditionalFormatting>
  <conditionalFormatting sqref="Y212">
    <cfRule type="expression" dxfId="365" priority="69">
      <formula>IF(RIGHT(TEXT(Y212,"0.#"),1)=".",FALSE,TRUE)</formula>
    </cfRule>
    <cfRule type="expression" dxfId="364" priority="70">
      <formula>IF(RIGHT(TEXT(Y212,"0.#"),1)=".",TRUE,FALSE)</formula>
    </cfRule>
  </conditionalFormatting>
  <conditionalFormatting sqref="Y204:Y211 Y202">
    <cfRule type="expression" dxfId="363" priority="67">
      <formula>IF(RIGHT(TEXT(Y202,"0.#"),1)=".",FALSE,TRUE)</formula>
    </cfRule>
    <cfRule type="expression" dxfId="362" priority="68">
      <formula>IF(RIGHT(TEXT(Y202,"0.#"),1)=".",TRUE,FALSE)</formula>
    </cfRule>
  </conditionalFormatting>
  <conditionalFormatting sqref="AU203">
    <cfRule type="expression" dxfId="361" priority="65">
      <formula>IF(RIGHT(TEXT(AU203,"0.#"),1)=".",FALSE,TRUE)</formula>
    </cfRule>
    <cfRule type="expression" dxfId="360" priority="66">
      <formula>IF(RIGHT(TEXT(AU203,"0.#"),1)=".",TRUE,FALSE)</formula>
    </cfRule>
  </conditionalFormatting>
  <conditionalFormatting sqref="AU212">
    <cfRule type="expression" dxfId="359" priority="63">
      <formula>IF(RIGHT(TEXT(AU212,"0.#"),1)=".",FALSE,TRUE)</formula>
    </cfRule>
    <cfRule type="expression" dxfId="358" priority="64">
      <formula>IF(RIGHT(TEXT(AU212,"0.#"),1)=".",TRUE,FALSE)</formula>
    </cfRule>
  </conditionalFormatting>
  <conditionalFormatting sqref="AU204:AU211 AU202">
    <cfRule type="expression" dxfId="357" priority="61">
      <formula>IF(RIGHT(TEXT(AU202,"0.#"),1)=".",FALSE,TRUE)</formula>
    </cfRule>
    <cfRule type="expression" dxfId="356" priority="62">
      <formula>IF(RIGHT(TEXT(AU202,"0.#"),1)=".",TRUE,FALSE)</formula>
    </cfRule>
  </conditionalFormatting>
  <conditionalFormatting sqref="Y217">
    <cfRule type="expression" dxfId="355" priority="59">
      <formula>IF(RIGHT(TEXT(Y217,"0.#"),1)=".",FALSE,TRUE)</formula>
    </cfRule>
    <cfRule type="expression" dxfId="354" priority="60">
      <formula>IF(RIGHT(TEXT(Y217,"0.#"),1)=".",TRUE,FALSE)</formula>
    </cfRule>
  </conditionalFormatting>
  <conditionalFormatting sqref="Y226">
    <cfRule type="expression" dxfId="353" priority="57">
      <formula>IF(RIGHT(TEXT(Y226,"0.#"),1)=".",FALSE,TRUE)</formula>
    </cfRule>
    <cfRule type="expression" dxfId="352" priority="58">
      <formula>IF(RIGHT(TEXT(Y226,"0.#"),1)=".",TRUE,FALSE)</formula>
    </cfRule>
  </conditionalFormatting>
  <conditionalFormatting sqref="Y218:Y225 Y216">
    <cfRule type="expression" dxfId="351" priority="55">
      <formula>IF(RIGHT(TEXT(Y216,"0.#"),1)=".",FALSE,TRUE)</formula>
    </cfRule>
    <cfRule type="expression" dxfId="350" priority="56">
      <formula>IF(RIGHT(TEXT(Y216,"0.#"),1)=".",TRUE,FALSE)</formula>
    </cfRule>
  </conditionalFormatting>
  <conditionalFormatting sqref="AU217">
    <cfRule type="expression" dxfId="349" priority="53">
      <formula>IF(RIGHT(TEXT(AU217,"0.#"),1)=".",FALSE,TRUE)</formula>
    </cfRule>
    <cfRule type="expression" dxfId="348" priority="54">
      <formula>IF(RIGHT(TEXT(AU217,"0.#"),1)=".",TRUE,FALSE)</formula>
    </cfRule>
  </conditionalFormatting>
  <conditionalFormatting sqref="AU226">
    <cfRule type="expression" dxfId="347" priority="51">
      <formula>IF(RIGHT(TEXT(AU226,"0.#"),1)=".",FALSE,TRUE)</formula>
    </cfRule>
    <cfRule type="expression" dxfId="346" priority="52">
      <formula>IF(RIGHT(TEXT(AU226,"0.#"),1)=".",TRUE,FALSE)</formula>
    </cfRule>
  </conditionalFormatting>
  <conditionalFormatting sqref="AU218:AU225 AU216">
    <cfRule type="expression" dxfId="345" priority="49">
      <formula>IF(RIGHT(TEXT(AU216,"0.#"),1)=".",FALSE,TRUE)</formula>
    </cfRule>
    <cfRule type="expression" dxfId="344" priority="50">
      <formula>IF(RIGHT(TEXT(AU216,"0.#"),1)=".",TRUE,FALSE)</formula>
    </cfRule>
  </conditionalFormatting>
  <conditionalFormatting sqref="Y230">
    <cfRule type="expression" dxfId="343" priority="35">
      <formula>IF(RIGHT(TEXT(Y230,"0.#"),1)=".",FALSE,TRUE)</formula>
    </cfRule>
    <cfRule type="expression" dxfId="342" priority="36">
      <formula>IF(RIGHT(TEXT(Y230,"0.#"),1)=".",TRUE,FALSE)</formula>
    </cfRule>
  </conditionalFormatting>
  <conditionalFormatting sqref="Y239">
    <cfRule type="expression" dxfId="341" priority="33">
      <formula>IF(RIGHT(TEXT(Y239,"0.#"),1)=".",FALSE,TRUE)</formula>
    </cfRule>
    <cfRule type="expression" dxfId="340" priority="34">
      <formula>IF(RIGHT(TEXT(Y239,"0.#"),1)=".",TRUE,FALSE)</formula>
    </cfRule>
  </conditionalFormatting>
  <conditionalFormatting sqref="Y231:Y238 Y229">
    <cfRule type="expression" dxfId="339" priority="31">
      <formula>IF(RIGHT(TEXT(Y229,"0.#"),1)=".",FALSE,TRUE)</formula>
    </cfRule>
    <cfRule type="expression" dxfId="338" priority="32">
      <formula>IF(RIGHT(TEXT(Y229,"0.#"),1)=".",TRUE,FALSE)</formula>
    </cfRule>
  </conditionalFormatting>
  <conditionalFormatting sqref="AU230">
    <cfRule type="expression" dxfId="337" priority="29">
      <formula>IF(RIGHT(TEXT(AU230,"0.#"),1)=".",FALSE,TRUE)</formula>
    </cfRule>
    <cfRule type="expression" dxfId="336" priority="30">
      <formula>IF(RIGHT(TEXT(AU230,"0.#"),1)=".",TRUE,FALSE)</formula>
    </cfRule>
  </conditionalFormatting>
  <conditionalFormatting sqref="AU239">
    <cfRule type="expression" dxfId="335" priority="27">
      <formula>IF(RIGHT(TEXT(AU239,"0.#"),1)=".",FALSE,TRUE)</formula>
    </cfRule>
    <cfRule type="expression" dxfId="334" priority="28">
      <formula>IF(RIGHT(TEXT(AU239,"0.#"),1)=".",TRUE,FALSE)</formula>
    </cfRule>
  </conditionalFormatting>
  <conditionalFormatting sqref="AU231:AU238 AU229">
    <cfRule type="expression" dxfId="333" priority="25">
      <formula>IF(RIGHT(TEXT(AU229,"0.#"),1)=".",FALSE,TRUE)</formula>
    </cfRule>
    <cfRule type="expression" dxfId="332" priority="26">
      <formula>IF(RIGHT(TEXT(AU229,"0.#"),1)=".",TRUE,FALSE)</formula>
    </cfRule>
  </conditionalFormatting>
  <conditionalFormatting sqref="Y243">
    <cfRule type="expression" dxfId="331" priority="23">
      <formula>IF(RIGHT(TEXT(Y243,"0.#"),1)=".",FALSE,TRUE)</formula>
    </cfRule>
    <cfRule type="expression" dxfId="330" priority="24">
      <formula>IF(RIGHT(TEXT(Y243,"0.#"),1)=".",TRUE,FALSE)</formula>
    </cfRule>
  </conditionalFormatting>
  <conditionalFormatting sqref="Y252">
    <cfRule type="expression" dxfId="329" priority="21">
      <formula>IF(RIGHT(TEXT(Y252,"0.#"),1)=".",FALSE,TRUE)</formula>
    </cfRule>
    <cfRule type="expression" dxfId="328" priority="22">
      <formula>IF(RIGHT(TEXT(Y252,"0.#"),1)=".",TRUE,FALSE)</formula>
    </cfRule>
  </conditionalFormatting>
  <conditionalFormatting sqref="Y244:Y251 Y242">
    <cfRule type="expression" dxfId="327" priority="19">
      <formula>IF(RIGHT(TEXT(Y242,"0.#"),1)=".",FALSE,TRUE)</formula>
    </cfRule>
    <cfRule type="expression" dxfId="326" priority="20">
      <formula>IF(RIGHT(TEXT(Y242,"0.#"),1)=".",TRUE,FALSE)</formula>
    </cfRule>
  </conditionalFormatting>
  <conditionalFormatting sqref="AU243">
    <cfRule type="expression" dxfId="325" priority="17">
      <formula>IF(RIGHT(TEXT(AU243,"0.#"),1)=".",FALSE,TRUE)</formula>
    </cfRule>
    <cfRule type="expression" dxfId="324" priority="18">
      <formula>IF(RIGHT(TEXT(AU243,"0.#"),1)=".",TRUE,FALSE)</formula>
    </cfRule>
  </conditionalFormatting>
  <conditionalFormatting sqref="AU252">
    <cfRule type="expression" dxfId="323" priority="15">
      <formula>IF(RIGHT(TEXT(AU252,"0.#"),1)=".",FALSE,TRUE)</formula>
    </cfRule>
    <cfRule type="expression" dxfId="322" priority="16">
      <formula>IF(RIGHT(TEXT(AU252,"0.#"),1)=".",TRUE,FALSE)</formula>
    </cfRule>
  </conditionalFormatting>
  <conditionalFormatting sqref="AU244:AU251 AU242">
    <cfRule type="expression" dxfId="321" priority="13">
      <formula>IF(RIGHT(TEXT(AU242,"0.#"),1)=".",FALSE,TRUE)</formula>
    </cfRule>
    <cfRule type="expression" dxfId="320" priority="14">
      <formula>IF(RIGHT(TEXT(AU242,"0.#"),1)=".",TRUE,FALSE)</formula>
    </cfRule>
  </conditionalFormatting>
  <conditionalFormatting sqref="Y256">
    <cfRule type="expression" dxfId="319" priority="11">
      <formula>IF(RIGHT(TEXT(Y256,"0.#"),1)=".",FALSE,TRUE)</formula>
    </cfRule>
    <cfRule type="expression" dxfId="318" priority="12">
      <formula>IF(RIGHT(TEXT(Y256,"0.#"),1)=".",TRUE,FALSE)</formula>
    </cfRule>
  </conditionalFormatting>
  <conditionalFormatting sqref="Y265">
    <cfRule type="expression" dxfId="317" priority="9">
      <formula>IF(RIGHT(TEXT(Y265,"0.#"),1)=".",FALSE,TRUE)</formula>
    </cfRule>
    <cfRule type="expression" dxfId="316" priority="10">
      <formula>IF(RIGHT(TEXT(Y265,"0.#"),1)=".",TRUE,FALSE)</formula>
    </cfRule>
  </conditionalFormatting>
  <conditionalFormatting sqref="Y257:Y264 Y255">
    <cfRule type="expression" dxfId="315" priority="7">
      <formula>IF(RIGHT(TEXT(Y255,"0.#"),1)=".",FALSE,TRUE)</formula>
    </cfRule>
    <cfRule type="expression" dxfId="314" priority="8">
      <formula>IF(RIGHT(TEXT(Y255,"0.#"),1)=".",TRUE,FALSE)</formula>
    </cfRule>
  </conditionalFormatting>
  <conditionalFormatting sqref="AU256">
    <cfRule type="expression" dxfId="313" priority="5">
      <formula>IF(RIGHT(TEXT(AU256,"0.#"),1)=".",FALSE,TRUE)</formula>
    </cfRule>
    <cfRule type="expression" dxfId="312" priority="6">
      <formula>IF(RIGHT(TEXT(AU256,"0.#"),1)=".",TRUE,FALSE)</formula>
    </cfRule>
  </conditionalFormatting>
  <conditionalFormatting sqref="AU265">
    <cfRule type="expression" dxfId="311" priority="3">
      <formula>IF(RIGHT(TEXT(AU265,"0.#"),1)=".",FALSE,TRUE)</formula>
    </cfRule>
    <cfRule type="expression" dxfId="310" priority="4">
      <formula>IF(RIGHT(TEXT(AU265,"0.#"),1)=".",TRUE,FALSE)</formula>
    </cfRule>
  </conditionalFormatting>
  <conditionalFormatting sqref="AU257:AU264 AU255">
    <cfRule type="expression" dxfId="309" priority="1">
      <formula>IF(RIGHT(TEXT(AU255,"0.#"),1)=".",FALSE,TRUE)</formula>
    </cfRule>
    <cfRule type="expression" dxfId="30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69" t="s">
        <v>270</v>
      </c>
      <c r="K3" s="970"/>
      <c r="L3" s="970"/>
      <c r="M3" s="970"/>
      <c r="N3" s="970"/>
      <c r="O3" s="970"/>
      <c r="P3" s="440" t="s">
        <v>25</v>
      </c>
      <c r="Q3" s="440"/>
      <c r="R3" s="440"/>
      <c r="S3" s="440"/>
      <c r="T3" s="440"/>
      <c r="U3" s="440"/>
      <c r="V3" s="440"/>
      <c r="W3" s="440"/>
      <c r="X3" s="440"/>
      <c r="Y3" s="891" t="s">
        <v>315</v>
      </c>
      <c r="Z3" s="892"/>
      <c r="AA3" s="892"/>
      <c r="AB3" s="892"/>
      <c r="AC3" s="969" t="s">
        <v>306</v>
      </c>
      <c r="AD3" s="969"/>
      <c r="AE3" s="969"/>
      <c r="AF3" s="969"/>
      <c r="AG3" s="969"/>
      <c r="AH3" s="891" t="s">
        <v>232</v>
      </c>
      <c r="AI3" s="889"/>
      <c r="AJ3" s="889"/>
      <c r="AK3" s="889"/>
      <c r="AL3" s="889" t="s">
        <v>19</v>
      </c>
      <c r="AM3" s="889"/>
      <c r="AN3" s="889"/>
      <c r="AO3" s="893"/>
      <c r="AP3" s="968" t="s">
        <v>271</v>
      </c>
      <c r="AQ3" s="968"/>
      <c r="AR3" s="968"/>
      <c r="AS3" s="968"/>
      <c r="AT3" s="968"/>
      <c r="AU3" s="968"/>
      <c r="AV3" s="968"/>
      <c r="AW3" s="968"/>
      <c r="AX3" s="968"/>
      <c r="AY3">
        <f>$AY$2</f>
        <v>0</v>
      </c>
    </row>
    <row r="4" spans="1:51" ht="26.25" customHeight="1" x14ac:dyDescent="0.15">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69" t="s">
        <v>270</v>
      </c>
      <c r="K36" s="970"/>
      <c r="L36" s="970"/>
      <c r="M36" s="970"/>
      <c r="N36" s="970"/>
      <c r="O36" s="970"/>
      <c r="P36" s="440" t="s">
        <v>25</v>
      </c>
      <c r="Q36" s="440"/>
      <c r="R36" s="440"/>
      <c r="S36" s="440"/>
      <c r="T36" s="440"/>
      <c r="U36" s="440"/>
      <c r="V36" s="440"/>
      <c r="W36" s="440"/>
      <c r="X36" s="440"/>
      <c r="Y36" s="891" t="s">
        <v>315</v>
      </c>
      <c r="Z36" s="892"/>
      <c r="AA36" s="892"/>
      <c r="AB36" s="892"/>
      <c r="AC36" s="969" t="s">
        <v>306</v>
      </c>
      <c r="AD36" s="969"/>
      <c r="AE36" s="969"/>
      <c r="AF36" s="969"/>
      <c r="AG36" s="969"/>
      <c r="AH36" s="891" t="s">
        <v>232</v>
      </c>
      <c r="AI36" s="889"/>
      <c r="AJ36" s="889"/>
      <c r="AK36" s="889"/>
      <c r="AL36" s="889" t="s">
        <v>19</v>
      </c>
      <c r="AM36" s="889"/>
      <c r="AN36" s="889"/>
      <c r="AO36" s="893"/>
      <c r="AP36" s="968" t="s">
        <v>271</v>
      </c>
      <c r="AQ36" s="968"/>
      <c r="AR36" s="968"/>
      <c r="AS36" s="968"/>
      <c r="AT36" s="968"/>
      <c r="AU36" s="968"/>
      <c r="AV36" s="968"/>
      <c r="AW36" s="968"/>
      <c r="AX36" s="968"/>
      <c r="AY36">
        <f>$AY$34</f>
        <v>0</v>
      </c>
    </row>
    <row r="37" spans="1:51" ht="26.25" customHeight="1" x14ac:dyDescent="0.15">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69" t="s">
        <v>270</v>
      </c>
      <c r="K69" s="970"/>
      <c r="L69" s="970"/>
      <c r="M69" s="970"/>
      <c r="N69" s="970"/>
      <c r="O69" s="970"/>
      <c r="P69" s="440" t="s">
        <v>25</v>
      </c>
      <c r="Q69" s="440"/>
      <c r="R69" s="440"/>
      <c r="S69" s="440"/>
      <c r="T69" s="440"/>
      <c r="U69" s="440"/>
      <c r="V69" s="440"/>
      <c r="W69" s="440"/>
      <c r="X69" s="440"/>
      <c r="Y69" s="891" t="s">
        <v>315</v>
      </c>
      <c r="Z69" s="892"/>
      <c r="AA69" s="892"/>
      <c r="AB69" s="892"/>
      <c r="AC69" s="969" t="s">
        <v>306</v>
      </c>
      <c r="AD69" s="969"/>
      <c r="AE69" s="969"/>
      <c r="AF69" s="969"/>
      <c r="AG69" s="969"/>
      <c r="AH69" s="891" t="s">
        <v>232</v>
      </c>
      <c r="AI69" s="889"/>
      <c r="AJ69" s="889"/>
      <c r="AK69" s="889"/>
      <c r="AL69" s="889" t="s">
        <v>19</v>
      </c>
      <c r="AM69" s="889"/>
      <c r="AN69" s="889"/>
      <c r="AO69" s="893"/>
      <c r="AP69" s="968" t="s">
        <v>271</v>
      </c>
      <c r="AQ69" s="968"/>
      <c r="AR69" s="968"/>
      <c r="AS69" s="968"/>
      <c r="AT69" s="968"/>
      <c r="AU69" s="968"/>
      <c r="AV69" s="968"/>
      <c r="AW69" s="968"/>
      <c r="AX69" s="968"/>
      <c r="AY69" s="34">
        <f>$AY$67</f>
        <v>0</v>
      </c>
    </row>
    <row r="70" spans="1:51" ht="26.25" customHeight="1" x14ac:dyDescent="0.15">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69" t="s">
        <v>270</v>
      </c>
      <c r="K102" s="970"/>
      <c r="L102" s="970"/>
      <c r="M102" s="970"/>
      <c r="N102" s="970"/>
      <c r="O102" s="970"/>
      <c r="P102" s="440" t="s">
        <v>25</v>
      </c>
      <c r="Q102" s="440"/>
      <c r="R102" s="440"/>
      <c r="S102" s="440"/>
      <c r="T102" s="440"/>
      <c r="U102" s="440"/>
      <c r="V102" s="440"/>
      <c r="W102" s="440"/>
      <c r="X102" s="440"/>
      <c r="Y102" s="891" t="s">
        <v>315</v>
      </c>
      <c r="Z102" s="892"/>
      <c r="AA102" s="892"/>
      <c r="AB102" s="892"/>
      <c r="AC102" s="969" t="s">
        <v>306</v>
      </c>
      <c r="AD102" s="969"/>
      <c r="AE102" s="969"/>
      <c r="AF102" s="969"/>
      <c r="AG102" s="969"/>
      <c r="AH102" s="891" t="s">
        <v>232</v>
      </c>
      <c r="AI102" s="889"/>
      <c r="AJ102" s="889"/>
      <c r="AK102" s="889"/>
      <c r="AL102" s="889" t="s">
        <v>19</v>
      </c>
      <c r="AM102" s="889"/>
      <c r="AN102" s="889"/>
      <c r="AO102" s="893"/>
      <c r="AP102" s="968" t="s">
        <v>271</v>
      </c>
      <c r="AQ102" s="968"/>
      <c r="AR102" s="968"/>
      <c r="AS102" s="968"/>
      <c r="AT102" s="968"/>
      <c r="AU102" s="968"/>
      <c r="AV102" s="968"/>
      <c r="AW102" s="968"/>
      <c r="AX102" s="968"/>
      <c r="AY102" s="34">
        <f>$AY$100</f>
        <v>0</v>
      </c>
    </row>
    <row r="103" spans="1:51" ht="26.25" customHeight="1" x14ac:dyDescent="0.15">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69" t="s">
        <v>270</v>
      </c>
      <c r="K135" s="970"/>
      <c r="L135" s="970"/>
      <c r="M135" s="970"/>
      <c r="N135" s="970"/>
      <c r="O135" s="970"/>
      <c r="P135" s="440" t="s">
        <v>25</v>
      </c>
      <c r="Q135" s="440"/>
      <c r="R135" s="440"/>
      <c r="S135" s="440"/>
      <c r="T135" s="440"/>
      <c r="U135" s="440"/>
      <c r="V135" s="440"/>
      <c r="W135" s="440"/>
      <c r="X135" s="440"/>
      <c r="Y135" s="891" t="s">
        <v>315</v>
      </c>
      <c r="Z135" s="892"/>
      <c r="AA135" s="892"/>
      <c r="AB135" s="892"/>
      <c r="AC135" s="969" t="s">
        <v>306</v>
      </c>
      <c r="AD135" s="969"/>
      <c r="AE135" s="969"/>
      <c r="AF135" s="969"/>
      <c r="AG135" s="969"/>
      <c r="AH135" s="891" t="s">
        <v>232</v>
      </c>
      <c r="AI135" s="889"/>
      <c r="AJ135" s="889"/>
      <c r="AK135" s="889"/>
      <c r="AL135" s="889" t="s">
        <v>19</v>
      </c>
      <c r="AM135" s="889"/>
      <c r="AN135" s="889"/>
      <c r="AO135" s="893"/>
      <c r="AP135" s="968" t="s">
        <v>271</v>
      </c>
      <c r="AQ135" s="968"/>
      <c r="AR135" s="968"/>
      <c r="AS135" s="968"/>
      <c r="AT135" s="968"/>
      <c r="AU135" s="968"/>
      <c r="AV135" s="968"/>
      <c r="AW135" s="968"/>
      <c r="AX135" s="968"/>
      <c r="AY135" s="34">
        <f>$AY$133</f>
        <v>0</v>
      </c>
    </row>
    <row r="136" spans="1:51" ht="26.25" customHeight="1" x14ac:dyDescent="0.15">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69" t="s">
        <v>270</v>
      </c>
      <c r="K168" s="970"/>
      <c r="L168" s="970"/>
      <c r="M168" s="970"/>
      <c r="N168" s="970"/>
      <c r="O168" s="970"/>
      <c r="P168" s="440" t="s">
        <v>25</v>
      </c>
      <c r="Q168" s="440"/>
      <c r="R168" s="440"/>
      <c r="S168" s="440"/>
      <c r="T168" s="440"/>
      <c r="U168" s="440"/>
      <c r="V168" s="440"/>
      <c r="W168" s="440"/>
      <c r="X168" s="440"/>
      <c r="Y168" s="891" t="s">
        <v>315</v>
      </c>
      <c r="Z168" s="892"/>
      <c r="AA168" s="892"/>
      <c r="AB168" s="892"/>
      <c r="AC168" s="969" t="s">
        <v>306</v>
      </c>
      <c r="AD168" s="969"/>
      <c r="AE168" s="969"/>
      <c r="AF168" s="969"/>
      <c r="AG168" s="969"/>
      <c r="AH168" s="891" t="s">
        <v>232</v>
      </c>
      <c r="AI168" s="889"/>
      <c r="AJ168" s="889"/>
      <c r="AK168" s="889"/>
      <c r="AL168" s="889" t="s">
        <v>19</v>
      </c>
      <c r="AM168" s="889"/>
      <c r="AN168" s="889"/>
      <c r="AO168" s="893"/>
      <c r="AP168" s="968" t="s">
        <v>271</v>
      </c>
      <c r="AQ168" s="968"/>
      <c r="AR168" s="968"/>
      <c r="AS168" s="968"/>
      <c r="AT168" s="968"/>
      <c r="AU168" s="968"/>
      <c r="AV168" s="968"/>
      <c r="AW168" s="968"/>
      <c r="AX168" s="968"/>
      <c r="AY168" s="34">
        <f>$AY$166</f>
        <v>0</v>
      </c>
    </row>
    <row r="169" spans="1:51" ht="26.25" customHeight="1" x14ac:dyDescent="0.15">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69" t="s">
        <v>270</v>
      </c>
      <c r="K201" s="970"/>
      <c r="L201" s="970"/>
      <c r="M201" s="970"/>
      <c r="N201" s="970"/>
      <c r="O201" s="970"/>
      <c r="P201" s="440" t="s">
        <v>25</v>
      </c>
      <c r="Q201" s="440"/>
      <c r="R201" s="440"/>
      <c r="S201" s="440"/>
      <c r="T201" s="440"/>
      <c r="U201" s="440"/>
      <c r="V201" s="440"/>
      <c r="W201" s="440"/>
      <c r="X201" s="440"/>
      <c r="Y201" s="891" t="s">
        <v>315</v>
      </c>
      <c r="Z201" s="892"/>
      <c r="AA201" s="892"/>
      <c r="AB201" s="892"/>
      <c r="AC201" s="969" t="s">
        <v>306</v>
      </c>
      <c r="AD201" s="969"/>
      <c r="AE201" s="969"/>
      <c r="AF201" s="969"/>
      <c r="AG201" s="969"/>
      <c r="AH201" s="891" t="s">
        <v>232</v>
      </c>
      <c r="AI201" s="889"/>
      <c r="AJ201" s="889"/>
      <c r="AK201" s="889"/>
      <c r="AL201" s="889" t="s">
        <v>19</v>
      </c>
      <c r="AM201" s="889"/>
      <c r="AN201" s="889"/>
      <c r="AO201" s="893"/>
      <c r="AP201" s="968" t="s">
        <v>271</v>
      </c>
      <c r="AQ201" s="968"/>
      <c r="AR201" s="968"/>
      <c r="AS201" s="968"/>
      <c r="AT201" s="968"/>
      <c r="AU201" s="968"/>
      <c r="AV201" s="968"/>
      <c r="AW201" s="968"/>
      <c r="AX201" s="968"/>
      <c r="AY201" s="34">
        <f>$AY$199</f>
        <v>0</v>
      </c>
    </row>
    <row r="202" spans="1:51" ht="26.25" customHeight="1" x14ac:dyDescent="0.15">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69" t="s">
        <v>270</v>
      </c>
      <c r="K234" s="970"/>
      <c r="L234" s="970"/>
      <c r="M234" s="970"/>
      <c r="N234" s="970"/>
      <c r="O234" s="970"/>
      <c r="P234" s="440" t="s">
        <v>25</v>
      </c>
      <c r="Q234" s="440"/>
      <c r="R234" s="440"/>
      <c r="S234" s="440"/>
      <c r="T234" s="440"/>
      <c r="U234" s="440"/>
      <c r="V234" s="440"/>
      <c r="W234" s="440"/>
      <c r="X234" s="440"/>
      <c r="Y234" s="891" t="s">
        <v>315</v>
      </c>
      <c r="Z234" s="892"/>
      <c r="AA234" s="892"/>
      <c r="AB234" s="892"/>
      <c r="AC234" s="969" t="s">
        <v>306</v>
      </c>
      <c r="AD234" s="969"/>
      <c r="AE234" s="969"/>
      <c r="AF234" s="969"/>
      <c r="AG234" s="969"/>
      <c r="AH234" s="891" t="s">
        <v>232</v>
      </c>
      <c r="AI234" s="889"/>
      <c r="AJ234" s="889"/>
      <c r="AK234" s="889"/>
      <c r="AL234" s="889" t="s">
        <v>19</v>
      </c>
      <c r="AM234" s="889"/>
      <c r="AN234" s="889"/>
      <c r="AO234" s="893"/>
      <c r="AP234" s="968" t="s">
        <v>271</v>
      </c>
      <c r="AQ234" s="968"/>
      <c r="AR234" s="968"/>
      <c r="AS234" s="968"/>
      <c r="AT234" s="968"/>
      <c r="AU234" s="968"/>
      <c r="AV234" s="968"/>
      <c r="AW234" s="968"/>
      <c r="AX234" s="968"/>
      <c r="AY234" s="84">
        <f>$AY$232</f>
        <v>0</v>
      </c>
    </row>
    <row r="235" spans="1:51" ht="26.25" customHeight="1" x14ac:dyDescent="0.15">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69" t="s">
        <v>270</v>
      </c>
      <c r="K267" s="970"/>
      <c r="L267" s="970"/>
      <c r="M267" s="970"/>
      <c r="N267" s="970"/>
      <c r="O267" s="970"/>
      <c r="P267" s="440" t="s">
        <v>25</v>
      </c>
      <c r="Q267" s="440"/>
      <c r="R267" s="440"/>
      <c r="S267" s="440"/>
      <c r="T267" s="440"/>
      <c r="U267" s="440"/>
      <c r="V267" s="440"/>
      <c r="W267" s="440"/>
      <c r="X267" s="440"/>
      <c r="Y267" s="891" t="s">
        <v>315</v>
      </c>
      <c r="Z267" s="892"/>
      <c r="AA267" s="892"/>
      <c r="AB267" s="892"/>
      <c r="AC267" s="969" t="s">
        <v>306</v>
      </c>
      <c r="AD267" s="969"/>
      <c r="AE267" s="969"/>
      <c r="AF267" s="969"/>
      <c r="AG267" s="969"/>
      <c r="AH267" s="891" t="s">
        <v>232</v>
      </c>
      <c r="AI267" s="889"/>
      <c r="AJ267" s="889"/>
      <c r="AK267" s="889"/>
      <c r="AL267" s="889" t="s">
        <v>19</v>
      </c>
      <c r="AM267" s="889"/>
      <c r="AN267" s="889"/>
      <c r="AO267" s="893"/>
      <c r="AP267" s="968" t="s">
        <v>271</v>
      </c>
      <c r="AQ267" s="968"/>
      <c r="AR267" s="968"/>
      <c r="AS267" s="968"/>
      <c r="AT267" s="968"/>
      <c r="AU267" s="968"/>
      <c r="AV267" s="968"/>
      <c r="AW267" s="968"/>
      <c r="AX267" s="968"/>
      <c r="AY267" s="34">
        <f>$AY$265</f>
        <v>0</v>
      </c>
    </row>
    <row r="268" spans="1:51" ht="26.25" customHeight="1" x14ac:dyDescent="0.15">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69" t="s">
        <v>270</v>
      </c>
      <c r="K300" s="970"/>
      <c r="L300" s="970"/>
      <c r="M300" s="970"/>
      <c r="N300" s="970"/>
      <c r="O300" s="970"/>
      <c r="P300" s="440" t="s">
        <v>25</v>
      </c>
      <c r="Q300" s="440"/>
      <c r="R300" s="440"/>
      <c r="S300" s="440"/>
      <c r="T300" s="440"/>
      <c r="U300" s="440"/>
      <c r="V300" s="440"/>
      <c r="W300" s="440"/>
      <c r="X300" s="440"/>
      <c r="Y300" s="891" t="s">
        <v>315</v>
      </c>
      <c r="Z300" s="892"/>
      <c r="AA300" s="892"/>
      <c r="AB300" s="892"/>
      <c r="AC300" s="969" t="s">
        <v>306</v>
      </c>
      <c r="AD300" s="969"/>
      <c r="AE300" s="969"/>
      <c r="AF300" s="969"/>
      <c r="AG300" s="969"/>
      <c r="AH300" s="891" t="s">
        <v>232</v>
      </c>
      <c r="AI300" s="889"/>
      <c r="AJ300" s="889"/>
      <c r="AK300" s="889"/>
      <c r="AL300" s="889" t="s">
        <v>19</v>
      </c>
      <c r="AM300" s="889"/>
      <c r="AN300" s="889"/>
      <c r="AO300" s="893"/>
      <c r="AP300" s="968" t="s">
        <v>271</v>
      </c>
      <c r="AQ300" s="968"/>
      <c r="AR300" s="968"/>
      <c r="AS300" s="968"/>
      <c r="AT300" s="968"/>
      <c r="AU300" s="968"/>
      <c r="AV300" s="968"/>
      <c r="AW300" s="968"/>
      <c r="AX300" s="968"/>
      <c r="AY300" s="34">
        <f>$AY$298</f>
        <v>0</v>
      </c>
    </row>
    <row r="301" spans="1:51" ht="26.25" customHeight="1" x14ac:dyDescent="0.15">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69" t="s">
        <v>270</v>
      </c>
      <c r="K333" s="970"/>
      <c r="L333" s="970"/>
      <c r="M333" s="970"/>
      <c r="N333" s="970"/>
      <c r="O333" s="970"/>
      <c r="P333" s="440" t="s">
        <v>25</v>
      </c>
      <c r="Q333" s="440"/>
      <c r="R333" s="440"/>
      <c r="S333" s="440"/>
      <c r="T333" s="440"/>
      <c r="U333" s="440"/>
      <c r="V333" s="440"/>
      <c r="W333" s="440"/>
      <c r="X333" s="440"/>
      <c r="Y333" s="891" t="s">
        <v>315</v>
      </c>
      <c r="Z333" s="892"/>
      <c r="AA333" s="892"/>
      <c r="AB333" s="892"/>
      <c r="AC333" s="969" t="s">
        <v>306</v>
      </c>
      <c r="AD333" s="969"/>
      <c r="AE333" s="969"/>
      <c r="AF333" s="969"/>
      <c r="AG333" s="969"/>
      <c r="AH333" s="891" t="s">
        <v>232</v>
      </c>
      <c r="AI333" s="889"/>
      <c r="AJ333" s="889"/>
      <c r="AK333" s="889"/>
      <c r="AL333" s="889" t="s">
        <v>19</v>
      </c>
      <c r="AM333" s="889"/>
      <c r="AN333" s="889"/>
      <c r="AO333" s="893"/>
      <c r="AP333" s="968" t="s">
        <v>271</v>
      </c>
      <c r="AQ333" s="968"/>
      <c r="AR333" s="968"/>
      <c r="AS333" s="968"/>
      <c r="AT333" s="968"/>
      <c r="AU333" s="968"/>
      <c r="AV333" s="968"/>
      <c r="AW333" s="968"/>
      <c r="AX333" s="968"/>
      <c r="AY333" s="34">
        <f>$AY$331</f>
        <v>0</v>
      </c>
    </row>
    <row r="334" spans="1:51" ht="26.25" customHeight="1" x14ac:dyDescent="0.15">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69" t="s">
        <v>270</v>
      </c>
      <c r="K366" s="970"/>
      <c r="L366" s="970"/>
      <c r="M366" s="970"/>
      <c r="N366" s="970"/>
      <c r="O366" s="970"/>
      <c r="P366" s="440" t="s">
        <v>25</v>
      </c>
      <c r="Q366" s="440"/>
      <c r="R366" s="440"/>
      <c r="S366" s="440"/>
      <c r="T366" s="440"/>
      <c r="U366" s="440"/>
      <c r="V366" s="440"/>
      <c r="W366" s="440"/>
      <c r="X366" s="440"/>
      <c r="Y366" s="891" t="s">
        <v>315</v>
      </c>
      <c r="Z366" s="892"/>
      <c r="AA366" s="892"/>
      <c r="AB366" s="892"/>
      <c r="AC366" s="969" t="s">
        <v>306</v>
      </c>
      <c r="AD366" s="969"/>
      <c r="AE366" s="969"/>
      <c r="AF366" s="969"/>
      <c r="AG366" s="969"/>
      <c r="AH366" s="891" t="s">
        <v>232</v>
      </c>
      <c r="AI366" s="889"/>
      <c r="AJ366" s="889"/>
      <c r="AK366" s="889"/>
      <c r="AL366" s="889" t="s">
        <v>19</v>
      </c>
      <c r="AM366" s="889"/>
      <c r="AN366" s="889"/>
      <c r="AO366" s="893"/>
      <c r="AP366" s="968" t="s">
        <v>271</v>
      </c>
      <c r="AQ366" s="968"/>
      <c r="AR366" s="968"/>
      <c r="AS366" s="968"/>
      <c r="AT366" s="968"/>
      <c r="AU366" s="968"/>
      <c r="AV366" s="968"/>
      <c r="AW366" s="968"/>
      <c r="AX366" s="968"/>
      <c r="AY366" s="34">
        <f>$AY$364</f>
        <v>0</v>
      </c>
    </row>
    <row r="367" spans="1:51" ht="26.25" customHeight="1" x14ac:dyDescent="0.15">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69" t="s">
        <v>270</v>
      </c>
      <c r="K399" s="970"/>
      <c r="L399" s="970"/>
      <c r="M399" s="970"/>
      <c r="N399" s="970"/>
      <c r="O399" s="970"/>
      <c r="P399" s="440" t="s">
        <v>25</v>
      </c>
      <c r="Q399" s="440"/>
      <c r="R399" s="440"/>
      <c r="S399" s="440"/>
      <c r="T399" s="440"/>
      <c r="U399" s="440"/>
      <c r="V399" s="440"/>
      <c r="W399" s="440"/>
      <c r="X399" s="440"/>
      <c r="Y399" s="891" t="s">
        <v>315</v>
      </c>
      <c r="Z399" s="892"/>
      <c r="AA399" s="892"/>
      <c r="AB399" s="892"/>
      <c r="AC399" s="969" t="s">
        <v>306</v>
      </c>
      <c r="AD399" s="969"/>
      <c r="AE399" s="969"/>
      <c r="AF399" s="969"/>
      <c r="AG399" s="969"/>
      <c r="AH399" s="891" t="s">
        <v>232</v>
      </c>
      <c r="AI399" s="889"/>
      <c r="AJ399" s="889"/>
      <c r="AK399" s="889"/>
      <c r="AL399" s="889" t="s">
        <v>19</v>
      </c>
      <c r="AM399" s="889"/>
      <c r="AN399" s="889"/>
      <c r="AO399" s="893"/>
      <c r="AP399" s="968" t="s">
        <v>271</v>
      </c>
      <c r="AQ399" s="968"/>
      <c r="AR399" s="968"/>
      <c r="AS399" s="968"/>
      <c r="AT399" s="968"/>
      <c r="AU399" s="968"/>
      <c r="AV399" s="968"/>
      <c r="AW399" s="968"/>
      <c r="AX399" s="968"/>
      <c r="AY399" s="34">
        <f>$AY$397</f>
        <v>0</v>
      </c>
    </row>
    <row r="400" spans="1:51" ht="26.25" customHeight="1" x14ac:dyDescent="0.15">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69" t="s">
        <v>270</v>
      </c>
      <c r="K432" s="970"/>
      <c r="L432" s="970"/>
      <c r="M432" s="970"/>
      <c r="N432" s="970"/>
      <c r="O432" s="970"/>
      <c r="P432" s="440" t="s">
        <v>25</v>
      </c>
      <c r="Q432" s="440"/>
      <c r="R432" s="440"/>
      <c r="S432" s="440"/>
      <c r="T432" s="440"/>
      <c r="U432" s="440"/>
      <c r="V432" s="440"/>
      <c r="W432" s="440"/>
      <c r="X432" s="440"/>
      <c r="Y432" s="891" t="s">
        <v>315</v>
      </c>
      <c r="Z432" s="892"/>
      <c r="AA432" s="892"/>
      <c r="AB432" s="892"/>
      <c r="AC432" s="969" t="s">
        <v>306</v>
      </c>
      <c r="AD432" s="969"/>
      <c r="AE432" s="969"/>
      <c r="AF432" s="969"/>
      <c r="AG432" s="969"/>
      <c r="AH432" s="891" t="s">
        <v>232</v>
      </c>
      <c r="AI432" s="889"/>
      <c r="AJ432" s="889"/>
      <c r="AK432" s="889"/>
      <c r="AL432" s="889" t="s">
        <v>19</v>
      </c>
      <c r="AM432" s="889"/>
      <c r="AN432" s="889"/>
      <c r="AO432" s="893"/>
      <c r="AP432" s="968" t="s">
        <v>271</v>
      </c>
      <c r="AQ432" s="968"/>
      <c r="AR432" s="968"/>
      <c r="AS432" s="968"/>
      <c r="AT432" s="968"/>
      <c r="AU432" s="968"/>
      <c r="AV432" s="968"/>
      <c r="AW432" s="968"/>
      <c r="AX432" s="968"/>
      <c r="AY432" s="34">
        <f>$AY$430</f>
        <v>0</v>
      </c>
    </row>
    <row r="433" spans="1:51" ht="26.25" customHeight="1" x14ac:dyDescent="0.15">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69" t="s">
        <v>270</v>
      </c>
      <c r="K465" s="970"/>
      <c r="L465" s="970"/>
      <c r="M465" s="970"/>
      <c r="N465" s="970"/>
      <c r="O465" s="970"/>
      <c r="P465" s="440" t="s">
        <v>25</v>
      </c>
      <c r="Q465" s="440"/>
      <c r="R465" s="440"/>
      <c r="S465" s="440"/>
      <c r="T465" s="440"/>
      <c r="U465" s="440"/>
      <c r="V465" s="440"/>
      <c r="W465" s="440"/>
      <c r="X465" s="440"/>
      <c r="Y465" s="891" t="s">
        <v>315</v>
      </c>
      <c r="Z465" s="892"/>
      <c r="AA465" s="892"/>
      <c r="AB465" s="892"/>
      <c r="AC465" s="969" t="s">
        <v>306</v>
      </c>
      <c r="AD465" s="969"/>
      <c r="AE465" s="969"/>
      <c r="AF465" s="969"/>
      <c r="AG465" s="969"/>
      <c r="AH465" s="891" t="s">
        <v>232</v>
      </c>
      <c r="AI465" s="889"/>
      <c r="AJ465" s="889"/>
      <c r="AK465" s="889"/>
      <c r="AL465" s="889" t="s">
        <v>19</v>
      </c>
      <c r="AM465" s="889"/>
      <c r="AN465" s="889"/>
      <c r="AO465" s="893"/>
      <c r="AP465" s="968" t="s">
        <v>271</v>
      </c>
      <c r="AQ465" s="968"/>
      <c r="AR465" s="968"/>
      <c r="AS465" s="968"/>
      <c r="AT465" s="968"/>
      <c r="AU465" s="968"/>
      <c r="AV465" s="968"/>
      <c r="AW465" s="968"/>
      <c r="AX465" s="968"/>
      <c r="AY465" s="34">
        <f>$AY$463</f>
        <v>0</v>
      </c>
    </row>
    <row r="466" spans="1:51" ht="26.25" customHeight="1" x14ac:dyDescent="0.15">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69" t="s">
        <v>270</v>
      </c>
      <c r="K498" s="970"/>
      <c r="L498" s="970"/>
      <c r="M498" s="970"/>
      <c r="N498" s="970"/>
      <c r="O498" s="970"/>
      <c r="P498" s="440" t="s">
        <v>25</v>
      </c>
      <c r="Q498" s="440"/>
      <c r="R498" s="440"/>
      <c r="S498" s="440"/>
      <c r="T498" s="440"/>
      <c r="U498" s="440"/>
      <c r="V498" s="440"/>
      <c r="W498" s="440"/>
      <c r="X498" s="440"/>
      <c r="Y498" s="891" t="s">
        <v>315</v>
      </c>
      <c r="Z498" s="892"/>
      <c r="AA498" s="892"/>
      <c r="AB498" s="892"/>
      <c r="AC498" s="969" t="s">
        <v>306</v>
      </c>
      <c r="AD498" s="969"/>
      <c r="AE498" s="969"/>
      <c r="AF498" s="969"/>
      <c r="AG498" s="969"/>
      <c r="AH498" s="891" t="s">
        <v>232</v>
      </c>
      <c r="AI498" s="889"/>
      <c r="AJ498" s="889"/>
      <c r="AK498" s="889"/>
      <c r="AL498" s="889" t="s">
        <v>19</v>
      </c>
      <c r="AM498" s="889"/>
      <c r="AN498" s="889"/>
      <c r="AO498" s="893"/>
      <c r="AP498" s="968" t="s">
        <v>271</v>
      </c>
      <c r="AQ498" s="968"/>
      <c r="AR498" s="968"/>
      <c r="AS498" s="968"/>
      <c r="AT498" s="968"/>
      <c r="AU498" s="968"/>
      <c r="AV498" s="968"/>
      <c r="AW498" s="968"/>
      <c r="AX498" s="968"/>
      <c r="AY498" s="34">
        <f>$AY$496</f>
        <v>0</v>
      </c>
    </row>
    <row r="499" spans="1:51" ht="26.25" customHeight="1" x14ac:dyDescent="0.15">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69" t="s">
        <v>270</v>
      </c>
      <c r="K531" s="970"/>
      <c r="L531" s="970"/>
      <c r="M531" s="970"/>
      <c r="N531" s="970"/>
      <c r="O531" s="970"/>
      <c r="P531" s="440" t="s">
        <v>25</v>
      </c>
      <c r="Q531" s="440"/>
      <c r="R531" s="440"/>
      <c r="S531" s="440"/>
      <c r="T531" s="440"/>
      <c r="U531" s="440"/>
      <c r="V531" s="440"/>
      <c r="W531" s="440"/>
      <c r="X531" s="440"/>
      <c r="Y531" s="891" t="s">
        <v>315</v>
      </c>
      <c r="Z531" s="892"/>
      <c r="AA531" s="892"/>
      <c r="AB531" s="892"/>
      <c r="AC531" s="969" t="s">
        <v>306</v>
      </c>
      <c r="AD531" s="969"/>
      <c r="AE531" s="969"/>
      <c r="AF531" s="969"/>
      <c r="AG531" s="969"/>
      <c r="AH531" s="891" t="s">
        <v>232</v>
      </c>
      <c r="AI531" s="889"/>
      <c r="AJ531" s="889"/>
      <c r="AK531" s="889"/>
      <c r="AL531" s="889" t="s">
        <v>19</v>
      </c>
      <c r="AM531" s="889"/>
      <c r="AN531" s="889"/>
      <c r="AO531" s="893"/>
      <c r="AP531" s="968" t="s">
        <v>271</v>
      </c>
      <c r="AQ531" s="968"/>
      <c r="AR531" s="968"/>
      <c r="AS531" s="968"/>
      <c r="AT531" s="968"/>
      <c r="AU531" s="968"/>
      <c r="AV531" s="968"/>
      <c r="AW531" s="968"/>
      <c r="AX531" s="968"/>
      <c r="AY531" s="34">
        <f>$AY$529</f>
        <v>0</v>
      </c>
    </row>
    <row r="532" spans="1:51" ht="26.25" customHeight="1" x14ac:dyDescent="0.15">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69" t="s">
        <v>270</v>
      </c>
      <c r="K564" s="970"/>
      <c r="L564" s="970"/>
      <c r="M564" s="970"/>
      <c r="N564" s="970"/>
      <c r="O564" s="970"/>
      <c r="P564" s="440" t="s">
        <v>25</v>
      </c>
      <c r="Q564" s="440"/>
      <c r="R564" s="440"/>
      <c r="S564" s="440"/>
      <c r="T564" s="440"/>
      <c r="U564" s="440"/>
      <c r="V564" s="440"/>
      <c r="W564" s="440"/>
      <c r="X564" s="440"/>
      <c r="Y564" s="891" t="s">
        <v>315</v>
      </c>
      <c r="Z564" s="892"/>
      <c r="AA564" s="892"/>
      <c r="AB564" s="892"/>
      <c r="AC564" s="969" t="s">
        <v>306</v>
      </c>
      <c r="AD564" s="969"/>
      <c r="AE564" s="969"/>
      <c r="AF564" s="969"/>
      <c r="AG564" s="969"/>
      <c r="AH564" s="891" t="s">
        <v>232</v>
      </c>
      <c r="AI564" s="889"/>
      <c r="AJ564" s="889"/>
      <c r="AK564" s="889"/>
      <c r="AL564" s="889" t="s">
        <v>19</v>
      </c>
      <c r="AM564" s="889"/>
      <c r="AN564" s="889"/>
      <c r="AO564" s="893"/>
      <c r="AP564" s="968" t="s">
        <v>271</v>
      </c>
      <c r="AQ564" s="968"/>
      <c r="AR564" s="968"/>
      <c r="AS564" s="968"/>
      <c r="AT564" s="968"/>
      <c r="AU564" s="968"/>
      <c r="AV564" s="968"/>
      <c r="AW564" s="968"/>
      <c r="AX564" s="968"/>
      <c r="AY564" s="34">
        <f>$AY$562</f>
        <v>0</v>
      </c>
    </row>
    <row r="565" spans="1:51" ht="26.25" customHeight="1" x14ac:dyDescent="0.15">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69" t="s">
        <v>270</v>
      </c>
      <c r="K597" s="970"/>
      <c r="L597" s="970"/>
      <c r="M597" s="970"/>
      <c r="N597" s="970"/>
      <c r="O597" s="970"/>
      <c r="P597" s="440" t="s">
        <v>25</v>
      </c>
      <c r="Q597" s="440"/>
      <c r="R597" s="440"/>
      <c r="S597" s="440"/>
      <c r="T597" s="440"/>
      <c r="U597" s="440"/>
      <c r="V597" s="440"/>
      <c r="W597" s="440"/>
      <c r="X597" s="440"/>
      <c r="Y597" s="891" t="s">
        <v>315</v>
      </c>
      <c r="Z597" s="892"/>
      <c r="AA597" s="892"/>
      <c r="AB597" s="892"/>
      <c r="AC597" s="969" t="s">
        <v>306</v>
      </c>
      <c r="AD597" s="969"/>
      <c r="AE597" s="969"/>
      <c r="AF597" s="969"/>
      <c r="AG597" s="969"/>
      <c r="AH597" s="891" t="s">
        <v>232</v>
      </c>
      <c r="AI597" s="889"/>
      <c r="AJ597" s="889"/>
      <c r="AK597" s="889"/>
      <c r="AL597" s="889" t="s">
        <v>19</v>
      </c>
      <c r="AM597" s="889"/>
      <c r="AN597" s="889"/>
      <c r="AO597" s="893"/>
      <c r="AP597" s="968" t="s">
        <v>271</v>
      </c>
      <c r="AQ597" s="968"/>
      <c r="AR597" s="968"/>
      <c r="AS597" s="968"/>
      <c r="AT597" s="968"/>
      <c r="AU597" s="968"/>
      <c r="AV597" s="968"/>
      <c r="AW597" s="968"/>
      <c r="AX597" s="968"/>
      <c r="AY597" s="34">
        <f>$AY$595</f>
        <v>0</v>
      </c>
    </row>
    <row r="598" spans="1:51" ht="26.25" customHeight="1" x14ac:dyDescent="0.15">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69" t="s">
        <v>270</v>
      </c>
      <c r="K630" s="970"/>
      <c r="L630" s="970"/>
      <c r="M630" s="970"/>
      <c r="N630" s="970"/>
      <c r="O630" s="970"/>
      <c r="P630" s="440" t="s">
        <v>25</v>
      </c>
      <c r="Q630" s="440"/>
      <c r="R630" s="440"/>
      <c r="S630" s="440"/>
      <c r="T630" s="440"/>
      <c r="U630" s="440"/>
      <c r="V630" s="440"/>
      <c r="W630" s="440"/>
      <c r="X630" s="440"/>
      <c r="Y630" s="891" t="s">
        <v>315</v>
      </c>
      <c r="Z630" s="892"/>
      <c r="AA630" s="892"/>
      <c r="AB630" s="892"/>
      <c r="AC630" s="969" t="s">
        <v>306</v>
      </c>
      <c r="AD630" s="969"/>
      <c r="AE630" s="969"/>
      <c r="AF630" s="969"/>
      <c r="AG630" s="969"/>
      <c r="AH630" s="891" t="s">
        <v>232</v>
      </c>
      <c r="AI630" s="889"/>
      <c r="AJ630" s="889"/>
      <c r="AK630" s="889"/>
      <c r="AL630" s="889" t="s">
        <v>19</v>
      </c>
      <c r="AM630" s="889"/>
      <c r="AN630" s="889"/>
      <c r="AO630" s="893"/>
      <c r="AP630" s="968" t="s">
        <v>271</v>
      </c>
      <c r="AQ630" s="968"/>
      <c r="AR630" s="968"/>
      <c r="AS630" s="968"/>
      <c r="AT630" s="968"/>
      <c r="AU630" s="968"/>
      <c r="AV630" s="968"/>
      <c r="AW630" s="968"/>
      <c r="AX630" s="968"/>
      <c r="AY630" s="34">
        <f>$AY$628</f>
        <v>0</v>
      </c>
    </row>
    <row r="631" spans="1:51" ht="26.25" customHeight="1" x14ac:dyDescent="0.15">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69" t="s">
        <v>270</v>
      </c>
      <c r="K663" s="970"/>
      <c r="L663" s="970"/>
      <c r="M663" s="970"/>
      <c r="N663" s="970"/>
      <c r="O663" s="970"/>
      <c r="P663" s="440" t="s">
        <v>25</v>
      </c>
      <c r="Q663" s="440"/>
      <c r="R663" s="440"/>
      <c r="S663" s="440"/>
      <c r="T663" s="440"/>
      <c r="U663" s="440"/>
      <c r="V663" s="440"/>
      <c r="W663" s="440"/>
      <c r="X663" s="440"/>
      <c r="Y663" s="891" t="s">
        <v>315</v>
      </c>
      <c r="Z663" s="892"/>
      <c r="AA663" s="892"/>
      <c r="AB663" s="892"/>
      <c r="AC663" s="969" t="s">
        <v>306</v>
      </c>
      <c r="AD663" s="969"/>
      <c r="AE663" s="969"/>
      <c r="AF663" s="969"/>
      <c r="AG663" s="969"/>
      <c r="AH663" s="891" t="s">
        <v>232</v>
      </c>
      <c r="AI663" s="889"/>
      <c r="AJ663" s="889"/>
      <c r="AK663" s="889"/>
      <c r="AL663" s="889" t="s">
        <v>19</v>
      </c>
      <c r="AM663" s="889"/>
      <c r="AN663" s="889"/>
      <c r="AO663" s="893"/>
      <c r="AP663" s="968" t="s">
        <v>271</v>
      </c>
      <c r="AQ663" s="968"/>
      <c r="AR663" s="968"/>
      <c r="AS663" s="968"/>
      <c r="AT663" s="968"/>
      <c r="AU663" s="968"/>
      <c r="AV663" s="968"/>
      <c r="AW663" s="968"/>
      <c r="AX663" s="968"/>
      <c r="AY663" s="34">
        <f>$AY$661</f>
        <v>0</v>
      </c>
    </row>
    <row r="664" spans="1:51" ht="26.25" customHeight="1" x14ac:dyDescent="0.15">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69" t="s">
        <v>270</v>
      </c>
      <c r="K696" s="970"/>
      <c r="L696" s="970"/>
      <c r="M696" s="970"/>
      <c r="N696" s="970"/>
      <c r="O696" s="970"/>
      <c r="P696" s="440" t="s">
        <v>25</v>
      </c>
      <c r="Q696" s="440"/>
      <c r="R696" s="440"/>
      <c r="S696" s="440"/>
      <c r="T696" s="440"/>
      <c r="U696" s="440"/>
      <c r="V696" s="440"/>
      <c r="W696" s="440"/>
      <c r="X696" s="440"/>
      <c r="Y696" s="891" t="s">
        <v>315</v>
      </c>
      <c r="Z696" s="892"/>
      <c r="AA696" s="892"/>
      <c r="AB696" s="892"/>
      <c r="AC696" s="969" t="s">
        <v>306</v>
      </c>
      <c r="AD696" s="969"/>
      <c r="AE696" s="969"/>
      <c r="AF696" s="969"/>
      <c r="AG696" s="969"/>
      <c r="AH696" s="891" t="s">
        <v>232</v>
      </c>
      <c r="AI696" s="889"/>
      <c r="AJ696" s="889"/>
      <c r="AK696" s="889"/>
      <c r="AL696" s="889" t="s">
        <v>19</v>
      </c>
      <c r="AM696" s="889"/>
      <c r="AN696" s="889"/>
      <c r="AO696" s="893"/>
      <c r="AP696" s="968" t="s">
        <v>271</v>
      </c>
      <c r="AQ696" s="968"/>
      <c r="AR696" s="968"/>
      <c r="AS696" s="968"/>
      <c r="AT696" s="968"/>
      <c r="AU696" s="968"/>
      <c r="AV696" s="968"/>
      <c r="AW696" s="968"/>
      <c r="AX696" s="968"/>
      <c r="AY696" s="34">
        <f>$AY$694</f>
        <v>0</v>
      </c>
    </row>
    <row r="697" spans="1:51" ht="26.25" customHeight="1" x14ac:dyDescent="0.15">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69" t="s">
        <v>270</v>
      </c>
      <c r="K729" s="970"/>
      <c r="L729" s="970"/>
      <c r="M729" s="970"/>
      <c r="N729" s="970"/>
      <c r="O729" s="970"/>
      <c r="P729" s="440" t="s">
        <v>25</v>
      </c>
      <c r="Q729" s="440"/>
      <c r="R729" s="440"/>
      <c r="S729" s="440"/>
      <c r="T729" s="440"/>
      <c r="U729" s="440"/>
      <c r="V729" s="440"/>
      <c r="W729" s="440"/>
      <c r="X729" s="440"/>
      <c r="Y729" s="891" t="s">
        <v>315</v>
      </c>
      <c r="Z729" s="892"/>
      <c r="AA729" s="892"/>
      <c r="AB729" s="892"/>
      <c r="AC729" s="969" t="s">
        <v>306</v>
      </c>
      <c r="AD729" s="969"/>
      <c r="AE729" s="969"/>
      <c r="AF729" s="969"/>
      <c r="AG729" s="969"/>
      <c r="AH729" s="891" t="s">
        <v>232</v>
      </c>
      <c r="AI729" s="889"/>
      <c r="AJ729" s="889"/>
      <c r="AK729" s="889"/>
      <c r="AL729" s="889" t="s">
        <v>19</v>
      </c>
      <c r="AM729" s="889"/>
      <c r="AN729" s="889"/>
      <c r="AO729" s="893"/>
      <c r="AP729" s="968" t="s">
        <v>271</v>
      </c>
      <c r="AQ729" s="968"/>
      <c r="AR729" s="968"/>
      <c r="AS729" s="968"/>
      <c r="AT729" s="968"/>
      <c r="AU729" s="968"/>
      <c r="AV729" s="968"/>
      <c r="AW729" s="968"/>
      <c r="AX729" s="968"/>
      <c r="AY729" s="34">
        <f>$AY$727</f>
        <v>0</v>
      </c>
    </row>
    <row r="730" spans="1:51" ht="26.25" customHeight="1" x14ac:dyDescent="0.15">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69" t="s">
        <v>270</v>
      </c>
      <c r="K762" s="970"/>
      <c r="L762" s="970"/>
      <c r="M762" s="970"/>
      <c r="N762" s="970"/>
      <c r="O762" s="970"/>
      <c r="P762" s="440" t="s">
        <v>25</v>
      </c>
      <c r="Q762" s="440"/>
      <c r="R762" s="440"/>
      <c r="S762" s="440"/>
      <c r="T762" s="440"/>
      <c r="U762" s="440"/>
      <c r="V762" s="440"/>
      <c r="W762" s="440"/>
      <c r="X762" s="440"/>
      <c r="Y762" s="891" t="s">
        <v>315</v>
      </c>
      <c r="Z762" s="892"/>
      <c r="AA762" s="892"/>
      <c r="AB762" s="892"/>
      <c r="AC762" s="969" t="s">
        <v>306</v>
      </c>
      <c r="AD762" s="969"/>
      <c r="AE762" s="969"/>
      <c r="AF762" s="969"/>
      <c r="AG762" s="969"/>
      <c r="AH762" s="891" t="s">
        <v>232</v>
      </c>
      <c r="AI762" s="889"/>
      <c r="AJ762" s="889"/>
      <c r="AK762" s="889"/>
      <c r="AL762" s="889" t="s">
        <v>19</v>
      </c>
      <c r="AM762" s="889"/>
      <c r="AN762" s="889"/>
      <c r="AO762" s="893"/>
      <c r="AP762" s="968" t="s">
        <v>271</v>
      </c>
      <c r="AQ762" s="968"/>
      <c r="AR762" s="968"/>
      <c r="AS762" s="968"/>
      <c r="AT762" s="968"/>
      <c r="AU762" s="968"/>
      <c r="AV762" s="968"/>
      <c r="AW762" s="968"/>
      <c r="AX762" s="968"/>
      <c r="AY762" s="34">
        <f>$AY$760</f>
        <v>0</v>
      </c>
    </row>
    <row r="763" spans="1:51" ht="26.25" customHeight="1" x14ac:dyDescent="0.15">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69" t="s">
        <v>270</v>
      </c>
      <c r="K795" s="970"/>
      <c r="L795" s="970"/>
      <c r="M795" s="970"/>
      <c r="N795" s="970"/>
      <c r="O795" s="970"/>
      <c r="P795" s="440" t="s">
        <v>25</v>
      </c>
      <c r="Q795" s="440"/>
      <c r="R795" s="440"/>
      <c r="S795" s="440"/>
      <c r="T795" s="440"/>
      <c r="U795" s="440"/>
      <c r="V795" s="440"/>
      <c r="W795" s="440"/>
      <c r="X795" s="440"/>
      <c r="Y795" s="891" t="s">
        <v>315</v>
      </c>
      <c r="Z795" s="892"/>
      <c r="AA795" s="892"/>
      <c r="AB795" s="892"/>
      <c r="AC795" s="969" t="s">
        <v>306</v>
      </c>
      <c r="AD795" s="969"/>
      <c r="AE795" s="969"/>
      <c r="AF795" s="969"/>
      <c r="AG795" s="969"/>
      <c r="AH795" s="891" t="s">
        <v>232</v>
      </c>
      <c r="AI795" s="889"/>
      <c r="AJ795" s="889"/>
      <c r="AK795" s="889"/>
      <c r="AL795" s="889" t="s">
        <v>19</v>
      </c>
      <c r="AM795" s="889"/>
      <c r="AN795" s="889"/>
      <c r="AO795" s="893"/>
      <c r="AP795" s="968" t="s">
        <v>271</v>
      </c>
      <c r="AQ795" s="968"/>
      <c r="AR795" s="968"/>
      <c r="AS795" s="968"/>
      <c r="AT795" s="968"/>
      <c r="AU795" s="968"/>
      <c r="AV795" s="968"/>
      <c r="AW795" s="968"/>
      <c r="AX795" s="968"/>
      <c r="AY795" s="34">
        <f>$AY$793</f>
        <v>0</v>
      </c>
    </row>
    <row r="796" spans="1:51" ht="26.25" customHeight="1" x14ac:dyDescent="0.15">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69" t="s">
        <v>270</v>
      </c>
      <c r="K828" s="970"/>
      <c r="L828" s="970"/>
      <c r="M828" s="970"/>
      <c r="N828" s="970"/>
      <c r="O828" s="970"/>
      <c r="P828" s="440" t="s">
        <v>25</v>
      </c>
      <c r="Q828" s="440"/>
      <c r="R828" s="440"/>
      <c r="S828" s="440"/>
      <c r="T828" s="440"/>
      <c r="U828" s="440"/>
      <c r="V828" s="440"/>
      <c r="W828" s="440"/>
      <c r="X828" s="440"/>
      <c r="Y828" s="891" t="s">
        <v>315</v>
      </c>
      <c r="Z828" s="892"/>
      <c r="AA828" s="892"/>
      <c r="AB828" s="892"/>
      <c r="AC828" s="969" t="s">
        <v>306</v>
      </c>
      <c r="AD828" s="969"/>
      <c r="AE828" s="969"/>
      <c r="AF828" s="969"/>
      <c r="AG828" s="969"/>
      <c r="AH828" s="891" t="s">
        <v>232</v>
      </c>
      <c r="AI828" s="889"/>
      <c r="AJ828" s="889"/>
      <c r="AK828" s="889"/>
      <c r="AL828" s="889" t="s">
        <v>19</v>
      </c>
      <c r="AM828" s="889"/>
      <c r="AN828" s="889"/>
      <c r="AO828" s="893"/>
      <c r="AP828" s="968" t="s">
        <v>271</v>
      </c>
      <c r="AQ828" s="968"/>
      <c r="AR828" s="968"/>
      <c r="AS828" s="968"/>
      <c r="AT828" s="968"/>
      <c r="AU828" s="968"/>
      <c r="AV828" s="968"/>
      <c r="AW828" s="968"/>
      <c r="AX828" s="968"/>
      <c r="AY828" s="34">
        <f>$AY$826</f>
        <v>0</v>
      </c>
    </row>
    <row r="829" spans="1:51" ht="26.25" customHeight="1" x14ac:dyDescent="0.15">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69" t="s">
        <v>270</v>
      </c>
      <c r="K861" s="970"/>
      <c r="L861" s="970"/>
      <c r="M861" s="970"/>
      <c r="N861" s="970"/>
      <c r="O861" s="970"/>
      <c r="P861" s="440" t="s">
        <v>25</v>
      </c>
      <c r="Q861" s="440"/>
      <c r="R861" s="440"/>
      <c r="S861" s="440"/>
      <c r="T861" s="440"/>
      <c r="U861" s="440"/>
      <c r="V861" s="440"/>
      <c r="W861" s="440"/>
      <c r="X861" s="440"/>
      <c r="Y861" s="891" t="s">
        <v>315</v>
      </c>
      <c r="Z861" s="892"/>
      <c r="AA861" s="892"/>
      <c r="AB861" s="892"/>
      <c r="AC861" s="969" t="s">
        <v>306</v>
      </c>
      <c r="AD861" s="969"/>
      <c r="AE861" s="969"/>
      <c r="AF861" s="969"/>
      <c r="AG861" s="969"/>
      <c r="AH861" s="891" t="s">
        <v>232</v>
      </c>
      <c r="AI861" s="889"/>
      <c r="AJ861" s="889"/>
      <c r="AK861" s="889"/>
      <c r="AL861" s="889" t="s">
        <v>19</v>
      </c>
      <c r="AM861" s="889"/>
      <c r="AN861" s="889"/>
      <c r="AO861" s="893"/>
      <c r="AP861" s="968" t="s">
        <v>271</v>
      </c>
      <c r="AQ861" s="968"/>
      <c r="AR861" s="968"/>
      <c r="AS861" s="968"/>
      <c r="AT861" s="968"/>
      <c r="AU861" s="968"/>
      <c r="AV861" s="968"/>
      <c r="AW861" s="968"/>
      <c r="AX861" s="968"/>
      <c r="AY861" s="34">
        <f>$AY$859</f>
        <v>0</v>
      </c>
    </row>
    <row r="862" spans="1:51" ht="26.25" customHeight="1" x14ac:dyDescent="0.15">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69" t="s">
        <v>270</v>
      </c>
      <c r="K894" s="970"/>
      <c r="L894" s="970"/>
      <c r="M894" s="970"/>
      <c r="N894" s="970"/>
      <c r="O894" s="970"/>
      <c r="P894" s="440" t="s">
        <v>25</v>
      </c>
      <c r="Q894" s="440"/>
      <c r="R894" s="440"/>
      <c r="S894" s="440"/>
      <c r="T894" s="440"/>
      <c r="U894" s="440"/>
      <c r="V894" s="440"/>
      <c r="W894" s="440"/>
      <c r="X894" s="440"/>
      <c r="Y894" s="891" t="s">
        <v>315</v>
      </c>
      <c r="Z894" s="892"/>
      <c r="AA894" s="892"/>
      <c r="AB894" s="892"/>
      <c r="AC894" s="969" t="s">
        <v>306</v>
      </c>
      <c r="AD894" s="969"/>
      <c r="AE894" s="969"/>
      <c r="AF894" s="969"/>
      <c r="AG894" s="969"/>
      <c r="AH894" s="891" t="s">
        <v>232</v>
      </c>
      <c r="AI894" s="889"/>
      <c r="AJ894" s="889"/>
      <c r="AK894" s="889"/>
      <c r="AL894" s="889" t="s">
        <v>19</v>
      </c>
      <c r="AM894" s="889"/>
      <c r="AN894" s="889"/>
      <c r="AO894" s="893"/>
      <c r="AP894" s="968" t="s">
        <v>271</v>
      </c>
      <c r="AQ894" s="968"/>
      <c r="AR894" s="968"/>
      <c r="AS894" s="968"/>
      <c r="AT894" s="968"/>
      <c r="AU894" s="968"/>
      <c r="AV894" s="968"/>
      <c r="AW894" s="968"/>
      <c r="AX894" s="968"/>
      <c r="AY894" s="34">
        <f>$AY$892</f>
        <v>0</v>
      </c>
    </row>
    <row r="895" spans="1:51" ht="26.25" customHeight="1" x14ac:dyDescent="0.15">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69" t="s">
        <v>270</v>
      </c>
      <c r="K927" s="970"/>
      <c r="L927" s="970"/>
      <c r="M927" s="970"/>
      <c r="N927" s="970"/>
      <c r="O927" s="970"/>
      <c r="P927" s="440" t="s">
        <v>25</v>
      </c>
      <c r="Q927" s="440"/>
      <c r="R927" s="440"/>
      <c r="S927" s="440"/>
      <c r="T927" s="440"/>
      <c r="U927" s="440"/>
      <c r="V927" s="440"/>
      <c r="W927" s="440"/>
      <c r="X927" s="440"/>
      <c r="Y927" s="891" t="s">
        <v>315</v>
      </c>
      <c r="Z927" s="892"/>
      <c r="AA927" s="892"/>
      <c r="AB927" s="892"/>
      <c r="AC927" s="969" t="s">
        <v>306</v>
      </c>
      <c r="AD927" s="969"/>
      <c r="AE927" s="969"/>
      <c r="AF927" s="969"/>
      <c r="AG927" s="969"/>
      <c r="AH927" s="891" t="s">
        <v>232</v>
      </c>
      <c r="AI927" s="889"/>
      <c r="AJ927" s="889"/>
      <c r="AK927" s="889"/>
      <c r="AL927" s="889" t="s">
        <v>19</v>
      </c>
      <c r="AM927" s="889"/>
      <c r="AN927" s="889"/>
      <c r="AO927" s="893"/>
      <c r="AP927" s="968" t="s">
        <v>271</v>
      </c>
      <c r="AQ927" s="968"/>
      <c r="AR927" s="968"/>
      <c r="AS927" s="968"/>
      <c r="AT927" s="968"/>
      <c r="AU927" s="968"/>
      <c r="AV927" s="968"/>
      <c r="AW927" s="968"/>
      <c r="AX927" s="968"/>
      <c r="AY927" s="34">
        <f>$AY$925</f>
        <v>0</v>
      </c>
    </row>
    <row r="928" spans="1:51" ht="26.25" customHeight="1" x14ac:dyDescent="0.15">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69" t="s">
        <v>270</v>
      </c>
      <c r="K960" s="970"/>
      <c r="L960" s="970"/>
      <c r="M960" s="970"/>
      <c r="N960" s="970"/>
      <c r="O960" s="970"/>
      <c r="P960" s="440" t="s">
        <v>25</v>
      </c>
      <c r="Q960" s="440"/>
      <c r="R960" s="440"/>
      <c r="S960" s="440"/>
      <c r="T960" s="440"/>
      <c r="U960" s="440"/>
      <c r="V960" s="440"/>
      <c r="W960" s="440"/>
      <c r="X960" s="440"/>
      <c r="Y960" s="891" t="s">
        <v>315</v>
      </c>
      <c r="Z960" s="892"/>
      <c r="AA960" s="892"/>
      <c r="AB960" s="892"/>
      <c r="AC960" s="969" t="s">
        <v>306</v>
      </c>
      <c r="AD960" s="969"/>
      <c r="AE960" s="969"/>
      <c r="AF960" s="969"/>
      <c r="AG960" s="969"/>
      <c r="AH960" s="891" t="s">
        <v>232</v>
      </c>
      <c r="AI960" s="889"/>
      <c r="AJ960" s="889"/>
      <c r="AK960" s="889"/>
      <c r="AL960" s="889" t="s">
        <v>19</v>
      </c>
      <c r="AM960" s="889"/>
      <c r="AN960" s="889"/>
      <c r="AO960" s="893"/>
      <c r="AP960" s="968" t="s">
        <v>271</v>
      </c>
      <c r="AQ960" s="968"/>
      <c r="AR960" s="968"/>
      <c r="AS960" s="968"/>
      <c r="AT960" s="968"/>
      <c r="AU960" s="968"/>
      <c r="AV960" s="968"/>
      <c r="AW960" s="968"/>
      <c r="AX960" s="968"/>
      <c r="AY960" s="34">
        <f>$AY$958</f>
        <v>0</v>
      </c>
    </row>
    <row r="961" spans="1:51" ht="26.25" customHeight="1" x14ac:dyDescent="0.15">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69" t="s">
        <v>270</v>
      </c>
      <c r="K993" s="970"/>
      <c r="L993" s="970"/>
      <c r="M993" s="970"/>
      <c r="N993" s="970"/>
      <c r="O993" s="970"/>
      <c r="P993" s="440" t="s">
        <v>25</v>
      </c>
      <c r="Q993" s="440"/>
      <c r="R993" s="440"/>
      <c r="S993" s="440"/>
      <c r="T993" s="440"/>
      <c r="U993" s="440"/>
      <c r="V993" s="440"/>
      <c r="W993" s="440"/>
      <c r="X993" s="440"/>
      <c r="Y993" s="891" t="s">
        <v>315</v>
      </c>
      <c r="Z993" s="892"/>
      <c r="AA993" s="892"/>
      <c r="AB993" s="892"/>
      <c r="AC993" s="969" t="s">
        <v>306</v>
      </c>
      <c r="AD993" s="969"/>
      <c r="AE993" s="969"/>
      <c r="AF993" s="969"/>
      <c r="AG993" s="969"/>
      <c r="AH993" s="891" t="s">
        <v>232</v>
      </c>
      <c r="AI993" s="889"/>
      <c r="AJ993" s="889"/>
      <c r="AK993" s="889"/>
      <c r="AL993" s="889" t="s">
        <v>19</v>
      </c>
      <c r="AM993" s="889"/>
      <c r="AN993" s="889"/>
      <c r="AO993" s="893"/>
      <c r="AP993" s="968" t="s">
        <v>271</v>
      </c>
      <c r="AQ993" s="968"/>
      <c r="AR993" s="968"/>
      <c r="AS993" s="968"/>
      <c r="AT993" s="968"/>
      <c r="AU993" s="968"/>
      <c r="AV993" s="968"/>
      <c r="AW993" s="968"/>
      <c r="AX993" s="968"/>
      <c r="AY993" s="34">
        <f>$AY$991</f>
        <v>0</v>
      </c>
    </row>
    <row r="994" spans="1:51" ht="26.25" customHeight="1" x14ac:dyDescent="0.15">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69" t="s">
        <v>270</v>
      </c>
      <c r="K1026" s="970"/>
      <c r="L1026" s="970"/>
      <c r="M1026" s="970"/>
      <c r="N1026" s="970"/>
      <c r="O1026" s="970"/>
      <c r="P1026" s="440" t="s">
        <v>25</v>
      </c>
      <c r="Q1026" s="440"/>
      <c r="R1026" s="440"/>
      <c r="S1026" s="440"/>
      <c r="T1026" s="440"/>
      <c r="U1026" s="440"/>
      <c r="V1026" s="440"/>
      <c r="W1026" s="440"/>
      <c r="X1026" s="440"/>
      <c r="Y1026" s="891" t="s">
        <v>315</v>
      </c>
      <c r="Z1026" s="892"/>
      <c r="AA1026" s="892"/>
      <c r="AB1026" s="892"/>
      <c r="AC1026" s="969" t="s">
        <v>306</v>
      </c>
      <c r="AD1026" s="969"/>
      <c r="AE1026" s="969"/>
      <c r="AF1026" s="969"/>
      <c r="AG1026" s="969"/>
      <c r="AH1026" s="891" t="s">
        <v>232</v>
      </c>
      <c r="AI1026" s="889"/>
      <c r="AJ1026" s="889"/>
      <c r="AK1026" s="889"/>
      <c r="AL1026" s="889" t="s">
        <v>19</v>
      </c>
      <c r="AM1026" s="889"/>
      <c r="AN1026" s="889"/>
      <c r="AO1026" s="893"/>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69" t="s">
        <v>270</v>
      </c>
      <c r="K1059" s="970"/>
      <c r="L1059" s="970"/>
      <c r="M1059" s="970"/>
      <c r="N1059" s="970"/>
      <c r="O1059" s="970"/>
      <c r="P1059" s="440" t="s">
        <v>25</v>
      </c>
      <c r="Q1059" s="440"/>
      <c r="R1059" s="440"/>
      <c r="S1059" s="440"/>
      <c r="T1059" s="440"/>
      <c r="U1059" s="440"/>
      <c r="V1059" s="440"/>
      <c r="W1059" s="440"/>
      <c r="X1059" s="440"/>
      <c r="Y1059" s="891" t="s">
        <v>315</v>
      </c>
      <c r="Z1059" s="892"/>
      <c r="AA1059" s="892"/>
      <c r="AB1059" s="892"/>
      <c r="AC1059" s="969" t="s">
        <v>306</v>
      </c>
      <c r="AD1059" s="969"/>
      <c r="AE1059" s="969"/>
      <c r="AF1059" s="969"/>
      <c r="AG1059" s="969"/>
      <c r="AH1059" s="891" t="s">
        <v>232</v>
      </c>
      <c r="AI1059" s="889"/>
      <c r="AJ1059" s="889"/>
      <c r="AK1059" s="889"/>
      <c r="AL1059" s="889" t="s">
        <v>19</v>
      </c>
      <c r="AM1059" s="889"/>
      <c r="AN1059" s="889"/>
      <c r="AO1059" s="893"/>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69" t="s">
        <v>270</v>
      </c>
      <c r="K1092" s="970"/>
      <c r="L1092" s="970"/>
      <c r="M1092" s="970"/>
      <c r="N1092" s="970"/>
      <c r="O1092" s="970"/>
      <c r="P1092" s="440" t="s">
        <v>25</v>
      </c>
      <c r="Q1092" s="440"/>
      <c r="R1092" s="440"/>
      <c r="S1092" s="440"/>
      <c r="T1092" s="440"/>
      <c r="U1092" s="440"/>
      <c r="V1092" s="440"/>
      <c r="W1092" s="440"/>
      <c r="X1092" s="440"/>
      <c r="Y1092" s="891" t="s">
        <v>315</v>
      </c>
      <c r="Z1092" s="892"/>
      <c r="AA1092" s="892"/>
      <c r="AB1092" s="892"/>
      <c r="AC1092" s="969" t="s">
        <v>306</v>
      </c>
      <c r="AD1092" s="969"/>
      <c r="AE1092" s="969"/>
      <c r="AF1092" s="969"/>
      <c r="AG1092" s="969"/>
      <c r="AH1092" s="891" t="s">
        <v>232</v>
      </c>
      <c r="AI1092" s="889"/>
      <c r="AJ1092" s="889"/>
      <c r="AK1092" s="889"/>
      <c r="AL1092" s="889" t="s">
        <v>19</v>
      </c>
      <c r="AM1092" s="889"/>
      <c r="AN1092" s="889"/>
      <c r="AO1092" s="893"/>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69" t="s">
        <v>270</v>
      </c>
      <c r="K1125" s="970"/>
      <c r="L1125" s="970"/>
      <c r="M1125" s="970"/>
      <c r="N1125" s="970"/>
      <c r="O1125" s="970"/>
      <c r="P1125" s="440" t="s">
        <v>25</v>
      </c>
      <c r="Q1125" s="440"/>
      <c r="R1125" s="440"/>
      <c r="S1125" s="440"/>
      <c r="T1125" s="440"/>
      <c r="U1125" s="440"/>
      <c r="V1125" s="440"/>
      <c r="W1125" s="440"/>
      <c r="X1125" s="440"/>
      <c r="Y1125" s="891" t="s">
        <v>315</v>
      </c>
      <c r="Z1125" s="892"/>
      <c r="AA1125" s="892"/>
      <c r="AB1125" s="892"/>
      <c r="AC1125" s="969" t="s">
        <v>306</v>
      </c>
      <c r="AD1125" s="969"/>
      <c r="AE1125" s="969"/>
      <c r="AF1125" s="969"/>
      <c r="AG1125" s="969"/>
      <c r="AH1125" s="891" t="s">
        <v>232</v>
      </c>
      <c r="AI1125" s="889"/>
      <c r="AJ1125" s="889"/>
      <c r="AK1125" s="889"/>
      <c r="AL1125" s="889" t="s">
        <v>19</v>
      </c>
      <c r="AM1125" s="889"/>
      <c r="AN1125" s="889"/>
      <c r="AO1125" s="893"/>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69" t="s">
        <v>270</v>
      </c>
      <c r="K1158" s="970"/>
      <c r="L1158" s="970"/>
      <c r="M1158" s="970"/>
      <c r="N1158" s="970"/>
      <c r="O1158" s="970"/>
      <c r="P1158" s="440" t="s">
        <v>25</v>
      </c>
      <c r="Q1158" s="440"/>
      <c r="R1158" s="440"/>
      <c r="S1158" s="440"/>
      <c r="T1158" s="440"/>
      <c r="U1158" s="440"/>
      <c r="V1158" s="440"/>
      <c r="W1158" s="440"/>
      <c r="X1158" s="440"/>
      <c r="Y1158" s="891" t="s">
        <v>315</v>
      </c>
      <c r="Z1158" s="892"/>
      <c r="AA1158" s="892"/>
      <c r="AB1158" s="892"/>
      <c r="AC1158" s="969" t="s">
        <v>306</v>
      </c>
      <c r="AD1158" s="969"/>
      <c r="AE1158" s="969"/>
      <c r="AF1158" s="969"/>
      <c r="AG1158" s="969"/>
      <c r="AH1158" s="891" t="s">
        <v>232</v>
      </c>
      <c r="AI1158" s="889"/>
      <c r="AJ1158" s="889"/>
      <c r="AK1158" s="889"/>
      <c r="AL1158" s="889" t="s">
        <v>19</v>
      </c>
      <c r="AM1158" s="889"/>
      <c r="AN1158" s="889"/>
      <c r="AO1158" s="893"/>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69" t="s">
        <v>270</v>
      </c>
      <c r="K1191" s="970"/>
      <c r="L1191" s="970"/>
      <c r="M1191" s="970"/>
      <c r="N1191" s="970"/>
      <c r="O1191" s="970"/>
      <c r="P1191" s="440" t="s">
        <v>25</v>
      </c>
      <c r="Q1191" s="440"/>
      <c r="R1191" s="440"/>
      <c r="S1191" s="440"/>
      <c r="T1191" s="440"/>
      <c r="U1191" s="440"/>
      <c r="V1191" s="440"/>
      <c r="W1191" s="440"/>
      <c r="X1191" s="440"/>
      <c r="Y1191" s="891" t="s">
        <v>315</v>
      </c>
      <c r="Z1191" s="892"/>
      <c r="AA1191" s="892"/>
      <c r="AB1191" s="892"/>
      <c r="AC1191" s="969" t="s">
        <v>306</v>
      </c>
      <c r="AD1191" s="969"/>
      <c r="AE1191" s="969"/>
      <c r="AF1191" s="969"/>
      <c r="AG1191" s="969"/>
      <c r="AH1191" s="891" t="s">
        <v>232</v>
      </c>
      <c r="AI1191" s="889"/>
      <c r="AJ1191" s="889"/>
      <c r="AK1191" s="889"/>
      <c r="AL1191" s="889" t="s">
        <v>19</v>
      </c>
      <c r="AM1191" s="889"/>
      <c r="AN1191" s="889"/>
      <c r="AO1191" s="893"/>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69" t="s">
        <v>270</v>
      </c>
      <c r="K1224" s="970"/>
      <c r="L1224" s="970"/>
      <c r="M1224" s="970"/>
      <c r="N1224" s="970"/>
      <c r="O1224" s="970"/>
      <c r="P1224" s="440" t="s">
        <v>25</v>
      </c>
      <c r="Q1224" s="440"/>
      <c r="R1224" s="440"/>
      <c r="S1224" s="440"/>
      <c r="T1224" s="440"/>
      <c r="U1224" s="440"/>
      <c r="V1224" s="440"/>
      <c r="W1224" s="440"/>
      <c r="X1224" s="440"/>
      <c r="Y1224" s="891" t="s">
        <v>315</v>
      </c>
      <c r="Z1224" s="892"/>
      <c r="AA1224" s="892"/>
      <c r="AB1224" s="892"/>
      <c r="AC1224" s="969" t="s">
        <v>306</v>
      </c>
      <c r="AD1224" s="969"/>
      <c r="AE1224" s="969"/>
      <c r="AF1224" s="969"/>
      <c r="AG1224" s="969"/>
      <c r="AH1224" s="891" t="s">
        <v>232</v>
      </c>
      <c r="AI1224" s="889"/>
      <c r="AJ1224" s="889"/>
      <c r="AK1224" s="889"/>
      <c r="AL1224" s="889" t="s">
        <v>19</v>
      </c>
      <c r="AM1224" s="889"/>
      <c r="AN1224" s="889"/>
      <c r="AO1224" s="893"/>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69" t="s">
        <v>270</v>
      </c>
      <c r="K1257" s="970"/>
      <c r="L1257" s="970"/>
      <c r="M1257" s="970"/>
      <c r="N1257" s="970"/>
      <c r="O1257" s="970"/>
      <c r="P1257" s="440" t="s">
        <v>25</v>
      </c>
      <c r="Q1257" s="440"/>
      <c r="R1257" s="440"/>
      <c r="S1257" s="440"/>
      <c r="T1257" s="440"/>
      <c r="U1257" s="440"/>
      <c r="V1257" s="440"/>
      <c r="W1257" s="440"/>
      <c r="X1257" s="440"/>
      <c r="Y1257" s="891" t="s">
        <v>315</v>
      </c>
      <c r="Z1257" s="892"/>
      <c r="AA1257" s="892"/>
      <c r="AB1257" s="892"/>
      <c r="AC1257" s="969" t="s">
        <v>306</v>
      </c>
      <c r="AD1257" s="969"/>
      <c r="AE1257" s="969"/>
      <c r="AF1257" s="969"/>
      <c r="AG1257" s="969"/>
      <c r="AH1257" s="891" t="s">
        <v>232</v>
      </c>
      <c r="AI1257" s="889"/>
      <c r="AJ1257" s="889"/>
      <c r="AK1257" s="889"/>
      <c r="AL1257" s="889" t="s">
        <v>19</v>
      </c>
      <c r="AM1257" s="889"/>
      <c r="AN1257" s="889"/>
      <c r="AO1257" s="893"/>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69" t="s">
        <v>270</v>
      </c>
      <c r="K1290" s="970"/>
      <c r="L1290" s="970"/>
      <c r="M1290" s="970"/>
      <c r="N1290" s="970"/>
      <c r="O1290" s="970"/>
      <c r="P1290" s="440" t="s">
        <v>25</v>
      </c>
      <c r="Q1290" s="440"/>
      <c r="R1290" s="440"/>
      <c r="S1290" s="440"/>
      <c r="T1290" s="440"/>
      <c r="U1290" s="440"/>
      <c r="V1290" s="440"/>
      <c r="W1290" s="440"/>
      <c r="X1290" s="440"/>
      <c r="Y1290" s="891" t="s">
        <v>315</v>
      </c>
      <c r="Z1290" s="892"/>
      <c r="AA1290" s="892"/>
      <c r="AB1290" s="892"/>
      <c r="AC1290" s="969" t="s">
        <v>306</v>
      </c>
      <c r="AD1290" s="969"/>
      <c r="AE1290" s="969"/>
      <c r="AF1290" s="969"/>
      <c r="AG1290" s="969"/>
      <c r="AH1290" s="891" t="s">
        <v>232</v>
      </c>
      <c r="AI1290" s="889"/>
      <c r="AJ1290" s="889"/>
      <c r="AK1290" s="889"/>
      <c r="AL1290" s="889" t="s">
        <v>19</v>
      </c>
      <c r="AM1290" s="889"/>
      <c r="AN1290" s="889"/>
      <c r="AO1290" s="893"/>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07" priority="237">
      <formula>IF(AND(AL4&gt;=0, RIGHT(TEXT(AL4,"0.#"),1)&lt;&gt;"."),TRUE,FALSE)</formula>
    </cfRule>
    <cfRule type="expression" dxfId="306" priority="238">
      <formula>IF(AND(AL4&gt;=0, RIGHT(TEXT(AL4,"0.#"),1)="."),TRUE,FALSE)</formula>
    </cfRule>
    <cfRule type="expression" dxfId="305" priority="239">
      <formula>IF(AND(AL4&lt;0, RIGHT(TEXT(AL4,"0.#"),1)&lt;&gt;"."),TRUE,FALSE)</formula>
    </cfRule>
    <cfRule type="expression" dxfId="304" priority="240">
      <formula>IF(AND(AL4&lt;0, RIGHT(TEXT(AL4,"0.#"),1)="."),TRUE,FALSE)</formula>
    </cfRule>
  </conditionalFormatting>
  <conditionalFormatting sqref="Y4:Y33">
    <cfRule type="expression" dxfId="303" priority="235">
      <formula>IF(RIGHT(TEXT(Y4,"0.#"),1)=".",FALSE,TRUE)</formula>
    </cfRule>
    <cfRule type="expression" dxfId="302" priority="236">
      <formula>IF(RIGHT(TEXT(Y4,"0.#"),1)=".",TRUE,FALSE)</formula>
    </cfRule>
  </conditionalFormatting>
  <conditionalFormatting sqref="AL37:AO66">
    <cfRule type="expression" dxfId="301" priority="231">
      <formula>IF(AND(AL37&gt;=0, RIGHT(TEXT(AL37,"0.#"),1)&lt;&gt;"."),TRUE,FALSE)</formula>
    </cfRule>
    <cfRule type="expression" dxfId="300" priority="232">
      <formula>IF(AND(AL37&gt;=0, RIGHT(TEXT(AL37,"0.#"),1)="."),TRUE,FALSE)</formula>
    </cfRule>
    <cfRule type="expression" dxfId="299" priority="233">
      <formula>IF(AND(AL37&lt;0, RIGHT(TEXT(AL37,"0.#"),1)&lt;&gt;"."),TRUE,FALSE)</formula>
    </cfRule>
    <cfRule type="expression" dxfId="298" priority="234">
      <formula>IF(AND(AL37&lt;0, RIGHT(TEXT(AL37,"0.#"),1)="."),TRUE,FALSE)</formula>
    </cfRule>
  </conditionalFormatting>
  <conditionalFormatting sqref="Y37:Y66">
    <cfRule type="expression" dxfId="297" priority="229">
      <formula>IF(RIGHT(TEXT(Y37,"0.#"),1)=".",FALSE,TRUE)</formula>
    </cfRule>
    <cfRule type="expression" dxfId="296" priority="230">
      <formula>IF(RIGHT(TEXT(Y37,"0.#"),1)=".",TRUE,FALSE)</formula>
    </cfRule>
  </conditionalFormatting>
  <conditionalFormatting sqref="AL70:AO99">
    <cfRule type="expression" dxfId="295" priority="225">
      <formula>IF(AND(AL70&gt;=0, RIGHT(TEXT(AL70,"0.#"),1)&lt;&gt;"."),TRUE,FALSE)</formula>
    </cfRule>
    <cfRule type="expression" dxfId="294" priority="226">
      <formula>IF(AND(AL70&gt;=0, RIGHT(TEXT(AL70,"0.#"),1)="."),TRUE,FALSE)</formula>
    </cfRule>
    <cfRule type="expression" dxfId="293" priority="227">
      <formula>IF(AND(AL70&lt;0, RIGHT(TEXT(AL70,"0.#"),1)&lt;&gt;"."),TRUE,FALSE)</formula>
    </cfRule>
    <cfRule type="expression" dxfId="292" priority="228">
      <formula>IF(AND(AL70&lt;0, RIGHT(TEXT(AL70,"0.#"),1)="."),TRUE,FALSE)</formula>
    </cfRule>
  </conditionalFormatting>
  <conditionalFormatting sqref="Y70:Y99">
    <cfRule type="expression" dxfId="291" priority="223">
      <formula>IF(RIGHT(TEXT(Y70,"0.#"),1)=".",FALSE,TRUE)</formula>
    </cfRule>
    <cfRule type="expression" dxfId="290" priority="224">
      <formula>IF(RIGHT(TEXT(Y70,"0.#"),1)=".",TRUE,FALSE)</formula>
    </cfRule>
  </conditionalFormatting>
  <conditionalFormatting sqref="AL103:AO132">
    <cfRule type="expression" dxfId="289" priority="219">
      <formula>IF(AND(AL103&gt;=0, RIGHT(TEXT(AL103,"0.#"),1)&lt;&gt;"."),TRUE,FALSE)</formula>
    </cfRule>
    <cfRule type="expression" dxfId="288" priority="220">
      <formula>IF(AND(AL103&gt;=0, RIGHT(TEXT(AL103,"0.#"),1)="."),TRUE,FALSE)</formula>
    </cfRule>
    <cfRule type="expression" dxfId="287" priority="221">
      <formula>IF(AND(AL103&lt;0, RIGHT(TEXT(AL103,"0.#"),1)&lt;&gt;"."),TRUE,FALSE)</formula>
    </cfRule>
    <cfRule type="expression" dxfId="286" priority="222">
      <formula>IF(AND(AL103&lt;0, RIGHT(TEXT(AL103,"0.#"),1)="."),TRUE,FALSE)</formula>
    </cfRule>
  </conditionalFormatting>
  <conditionalFormatting sqref="Y103:Y132">
    <cfRule type="expression" dxfId="285" priority="217">
      <formula>IF(RIGHT(TEXT(Y103,"0.#"),1)=".",FALSE,TRUE)</formula>
    </cfRule>
    <cfRule type="expression" dxfId="284" priority="218">
      <formula>IF(RIGHT(TEXT(Y103,"0.#"),1)=".",TRUE,FALSE)</formula>
    </cfRule>
  </conditionalFormatting>
  <conditionalFormatting sqref="AL136:AO165">
    <cfRule type="expression" dxfId="283" priority="213">
      <formula>IF(AND(AL136&gt;=0, RIGHT(TEXT(AL136,"0.#"),1)&lt;&gt;"."),TRUE,FALSE)</formula>
    </cfRule>
    <cfRule type="expression" dxfId="282" priority="214">
      <formula>IF(AND(AL136&gt;=0, RIGHT(TEXT(AL136,"0.#"),1)="."),TRUE,FALSE)</formula>
    </cfRule>
    <cfRule type="expression" dxfId="281" priority="215">
      <formula>IF(AND(AL136&lt;0, RIGHT(TEXT(AL136,"0.#"),1)&lt;&gt;"."),TRUE,FALSE)</formula>
    </cfRule>
    <cfRule type="expression" dxfId="280" priority="216">
      <formula>IF(AND(AL136&lt;0, RIGHT(TEXT(AL136,"0.#"),1)="."),TRUE,FALSE)</formula>
    </cfRule>
  </conditionalFormatting>
  <conditionalFormatting sqref="Y136:Y165">
    <cfRule type="expression" dxfId="279" priority="211">
      <formula>IF(RIGHT(TEXT(Y136,"0.#"),1)=".",FALSE,TRUE)</formula>
    </cfRule>
    <cfRule type="expression" dxfId="278" priority="212">
      <formula>IF(RIGHT(TEXT(Y136,"0.#"),1)=".",TRUE,FALSE)</formula>
    </cfRule>
  </conditionalFormatting>
  <conditionalFormatting sqref="AL169:AO198">
    <cfRule type="expression" dxfId="277" priority="207">
      <formula>IF(AND(AL169&gt;=0, RIGHT(TEXT(AL169,"0.#"),1)&lt;&gt;"."),TRUE,FALSE)</formula>
    </cfRule>
    <cfRule type="expression" dxfId="276" priority="208">
      <formula>IF(AND(AL169&gt;=0, RIGHT(TEXT(AL169,"0.#"),1)="."),TRUE,FALSE)</formula>
    </cfRule>
    <cfRule type="expression" dxfId="275" priority="209">
      <formula>IF(AND(AL169&lt;0, RIGHT(TEXT(AL169,"0.#"),1)&lt;&gt;"."),TRUE,FALSE)</formula>
    </cfRule>
    <cfRule type="expression" dxfId="274" priority="210">
      <formula>IF(AND(AL169&lt;0, RIGHT(TEXT(AL169,"0.#"),1)="."),TRUE,FALSE)</formula>
    </cfRule>
  </conditionalFormatting>
  <conditionalFormatting sqref="Y169:Y198">
    <cfRule type="expression" dxfId="273" priority="205">
      <formula>IF(RIGHT(TEXT(Y169,"0.#"),1)=".",FALSE,TRUE)</formula>
    </cfRule>
    <cfRule type="expression" dxfId="272" priority="206">
      <formula>IF(RIGHT(TEXT(Y169,"0.#"),1)=".",TRUE,FALSE)</formula>
    </cfRule>
  </conditionalFormatting>
  <conditionalFormatting sqref="AL202:AO231">
    <cfRule type="expression" dxfId="271" priority="201">
      <formula>IF(AND(AL202&gt;=0, RIGHT(TEXT(AL202,"0.#"),1)&lt;&gt;"."),TRUE,FALSE)</formula>
    </cfRule>
    <cfRule type="expression" dxfId="270" priority="202">
      <formula>IF(AND(AL202&gt;=0, RIGHT(TEXT(AL202,"0.#"),1)="."),TRUE,FALSE)</formula>
    </cfRule>
    <cfRule type="expression" dxfId="269" priority="203">
      <formula>IF(AND(AL202&lt;0, RIGHT(TEXT(AL202,"0.#"),1)&lt;&gt;"."),TRUE,FALSE)</formula>
    </cfRule>
    <cfRule type="expression" dxfId="268" priority="204">
      <formula>IF(AND(AL202&lt;0, RIGHT(TEXT(AL202,"0.#"),1)="."),TRUE,FALSE)</formula>
    </cfRule>
  </conditionalFormatting>
  <conditionalFormatting sqref="Y202:Y231">
    <cfRule type="expression" dxfId="267" priority="199">
      <formula>IF(RIGHT(TEXT(Y202,"0.#"),1)=".",FALSE,TRUE)</formula>
    </cfRule>
    <cfRule type="expression" dxfId="266" priority="200">
      <formula>IF(RIGHT(TEXT(Y202,"0.#"),1)=".",TRUE,FALSE)</formula>
    </cfRule>
  </conditionalFormatting>
  <conditionalFormatting sqref="AL235:AO264">
    <cfRule type="expression" dxfId="265" priority="195">
      <formula>IF(AND(AL235&gt;=0, RIGHT(TEXT(AL235,"0.#"),1)&lt;&gt;"."),TRUE,FALSE)</formula>
    </cfRule>
    <cfRule type="expression" dxfId="264" priority="196">
      <formula>IF(AND(AL235&gt;=0, RIGHT(TEXT(AL235,"0.#"),1)="."),TRUE,FALSE)</formula>
    </cfRule>
    <cfRule type="expression" dxfId="263" priority="197">
      <formula>IF(AND(AL235&lt;0, RIGHT(TEXT(AL235,"0.#"),1)&lt;&gt;"."),TRUE,FALSE)</formula>
    </cfRule>
    <cfRule type="expression" dxfId="262" priority="198">
      <formula>IF(AND(AL235&lt;0, RIGHT(TEXT(AL235,"0.#"),1)="."),TRUE,FALSE)</formula>
    </cfRule>
  </conditionalFormatting>
  <conditionalFormatting sqref="Y235:Y264">
    <cfRule type="expression" dxfId="261" priority="193">
      <formula>IF(RIGHT(TEXT(Y235,"0.#"),1)=".",FALSE,TRUE)</formula>
    </cfRule>
    <cfRule type="expression" dxfId="260" priority="194">
      <formula>IF(RIGHT(TEXT(Y235,"0.#"),1)=".",TRUE,FALSE)</formula>
    </cfRule>
  </conditionalFormatting>
  <conditionalFormatting sqref="AL268:AO297">
    <cfRule type="expression" dxfId="259" priority="189">
      <formula>IF(AND(AL268&gt;=0, RIGHT(TEXT(AL268,"0.#"),1)&lt;&gt;"."),TRUE,FALSE)</formula>
    </cfRule>
    <cfRule type="expression" dxfId="258" priority="190">
      <formula>IF(AND(AL268&gt;=0, RIGHT(TEXT(AL268,"0.#"),1)="."),TRUE,FALSE)</formula>
    </cfRule>
    <cfRule type="expression" dxfId="257" priority="191">
      <formula>IF(AND(AL268&lt;0, RIGHT(TEXT(AL268,"0.#"),1)&lt;&gt;"."),TRUE,FALSE)</formula>
    </cfRule>
    <cfRule type="expression" dxfId="256" priority="192">
      <formula>IF(AND(AL268&lt;0, RIGHT(TEXT(AL268,"0.#"),1)="."),TRUE,FALSE)</formula>
    </cfRule>
  </conditionalFormatting>
  <conditionalFormatting sqref="Y268:Y297">
    <cfRule type="expression" dxfId="255" priority="187">
      <formula>IF(RIGHT(TEXT(Y268,"0.#"),1)=".",FALSE,TRUE)</formula>
    </cfRule>
    <cfRule type="expression" dxfId="254" priority="188">
      <formula>IF(RIGHT(TEXT(Y268,"0.#"),1)=".",TRUE,FALSE)</formula>
    </cfRule>
  </conditionalFormatting>
  <conditionalFormatting sqref="AL301:AO330">
    <cfRule type="expression" dxfId="253" priority="183">
      <formula>IF(AND(AL301&gt;=0, RIGHT(TEXT(AL301,"0.#"),1)&lt;&gt;"."),TRUE,FALSE)</formula>
    </cfRule>
    <cfRule type="expression" dxfId="252" priority="184">
      <formula>IF(AND(AL301&gt;=0, RIGHT(TEXT(AL301,"0.#"),1)="."),TRUE,FALSE)</formula>
    </cfRule>
    <cfRule type="expression" dxfId="251" priority="185">
      <formula>IF(AND(AL301&lt;0, RIGHT(TEXT(AL301,"0.#"),1)&lt;&gt;"."),TRUE,FALSE)</formula>
    </cfRule>
    <cfRule type="expression" dxfId="250" priority="186">
      <formula>IF(AND(AL301&lt;0, RIGHT(TEXT(AL301,"0.#"),1)="."),TRUE,FALSE)</formula>
    </cfRule>
  </conditionalFormatting>
  <conditionalFormatting sqref="Y301:Y330">
    <cfRule type="expression" dxfId="249" priority="181">
      <formula>IF(RIGHT(TEXT(Y301,"0.#"),1)=".",FALSE,TRUE)</formula>
    </cfRule>
    <cfRule type="expression" dxfId="248" priority="182">
      <formula>IF(RIGHT(TEXT(Y301,"0.#"),1)=".",TRUE,FALSE)</formula>
    </cfRule>
  </conditionalFormatting>
  <conditionalFormatting sqref="AL334:AO363">
    <cfRule type="expression" dxfId="247" priority="177">
      <formula>IF(AND(AL334&gt;=0, RIGHT(TEXT(AL334,"0.#"),1)&lt;&gt;"."),TRUE,FALSE)</formula>
    </cfRule>
    <cfRule type="expression" dxfId="246" priority="178">
      <formula>IF(AND(AL334&gt;=0, RIGHT(TEXT(AL334,"0.#"),1)="."),TRUE,FALSE)</formula>
    </cfRule>
    <cfRule type="expression" dxfId="245" priority="179">
      <formula>IF(AND(AL334&lt;0, RIGHT(TEXT(AL334,"0.#"),1)&lt;&gt;"."),TRUE,FALSE)</formula>
    </cfRule>
    <cfRule type="expression" dxfId="244" priority="180">
      <formula>IF(AND(AL334&lt;0, RIGHT(TEXT(AL334,"0.#"),1)="."),TRUE,FALSE)</formula>
    </cfRule>
  </conditionalFormatting>
  <conditionalFormatting sqref="Y334:Y363">
    <cfRule type="expression" dxfId="243" priority="175">
      <formula>IF(RIGHT(TEXT(Y334,"0.#"),1)=".",FALSE,TRUE)</formula>
    </cfRule>
    <cfRule type="expression" dxfId="242" priority="176">
      <formula>IF(RIGHT(TEXT(Y334,"0.#"),1)=".",TRUE,FALSE)</formula>
    </cfRule>
  </conditionalFormatting>
  <conditionalFormatting sqref="AL367:AO396">
    <cfRule type="expression" dxfId="241" priority="171">
      <formula>IF(AND(AL367&gt;=0, RIGHT(TEXT(AL367,"0.#"),1)&lt;&gt;"."),TRUE,FALSE)</formula>
    </cfRule>
    <cfRule type="expression" dxfId="240" priority="172">
      <formula>IF(AND(AL367&gt;=0, RIGHT(TEXT(AL367,"0.#"),1)="."),TRUE,FALSE)</formula>
    </cfRule>
    <cfRule type="expression" dxfId="239" priority="173">
      <formula>IF(AND(AL367&lt;0, RIGHT(TEXT(AL367,"0.#"),1)&lt;&gt;"."),TRUE,FALSE)</formula>
    </cfRule>
    <cfRule type="expression" dxfId="238" priority="174">
      <formula>IF(AND(AL367&lt;0, RIGHT(TEXT(AL367,"0.#"),1)="."),TRUE,FALSE)</formula>
    </cfRule>
  </conditionalFormatting>
  <conditionalFormatting sqref="Y367:Y396">
    <cfRule type="expression" dxfId="237" priority="169">
      <formula>IF(RIGHT(TEXT(Y367,"0.#"),1)=".",FALSE,TRUE)</formula>
    </cfRule>
    <cfRule type="expression" dxfId="236" priority="170">
      <formula>IF(RIGHT(TEXT(Y367,"0.#"),1)=".",TRUE,FALSE)</formula>
    </cfRule>
  </conditionalFormatting>
  <conditionalFormatting sqref="AL400:AO429">
    <cfRule type="expression" dxfId="235" priority="165">
      <formula>IF(AND(AL400&gt;=0, RIGHT(TEXT(AL400,"0.#"),1)&lt;&gt;"."),TRUE,FALSE)</formula>
    </cfRule>
    <cfRule type="expression" dxfId="234" priority="166">
      <formula>IF(AND(AL400&gt;=0, RIGHT(TEXT(AL400,"0.#"),1)="."),TRUE,FALSE)</formula>
    </cfRule>
    <cfRule type="expression" dxfId="233" priority="167">
      <formula>IF(AND(AL400&lt;0, RIGHT(TEXT(AL400,"0.#"),1)&lt;&gt;"."),TRUE,FALSE)</formula>
    </cfRule>
    <cfRule type="expression" dxfId="232" priority="168">
      <formula>IF(AND(AL400&lt;0, RIGHT(TEXT(AL400,"0.#"),1)="."),TRUE,FALSE)</formula>
    </cfRule>
  </conditionalFormatting>
  <conditionalFormatting sqref="Y400:Y429">
    <cfRule type="expression" dxfId="231" priority="163">
      <formula>IF(RIGHT(TEXT(Y400,"0.#"),1)=".",FALSE,TRUE)</formula>
    </cfRule>
    <cfRule type="expression" dxfId="230" priority="164">
      <formula>IF(RIGHT(TEXT(Y400,"0.#"),1)=".",TRUE,FALSE)</formula>
    </cfRule>
  </conditionalFormatting>
  <conditionalFormatting sqref="AL433:AO462">
    <cfRule type="expression" dxfId="229" priority="159">
      <formula>IF(AND(AL433&gt;=0, RIGHT(TEXT(AL433,"0.#"),1)&lt;&gt;"."),TRUE,FALSE)</formula>
    </cfRule>
    <cfRule type="expression" dxfId="228" priority="160">
      <formula>IF(AND(AL433&gt;=0, RIGHT(TEXT(AL433,"0.#"),1)="."),TRUE,FALSE)</formula>
    </cfRule>
    <cfRule type="expression" dxfId="227" priority="161">
      <formula>IF(AND(AL433&lt;0, RIGHT(TEXT(AL433,"0.#"),1)&lt;&gt;"."),TRUE,FALSE)</formula>
    </cfRule>
    <cfRule type="expression" dxfId="226" priority="162">
      <formula>IF(AND(AL433&lt;0, RIGHT(TEXT(AL433,"0.#"),1)="."),TRUE,FALSE)</formula>
    </cfRule>
  </conditionalFormatting>
  <conditionalFormatting sqref="Y433:Y462">
    <cfRule type="expression" dxfId="225" priority="157">
      <formula>IF(RIGHT(TEXT(Y433,"0.#"),1)=".",FALSE,TRUE)</formula>
    </cfRule>
    <cfRule type="expression" dxfId="224" priority="158">
      <formula>IF(RIGHT(TEXT(Y433,"0.#"),1)=".",TRUE,FALSE)</formula>
    </cfRule>
  </conditionalFormatting>
  <conditionalFormatting sqref="AL466:AO495">
    <cfRule type="expression" dxfId="223" priority="153">
      <formula>IF(AND(AL466&gt;=0, RIGHT(TEXT(AL466,"0.#"),1)&lt;&gt;"."),TRUE,FALSE)</formula>
    </cfRule>
    <cfRule type="expression" dxfId="222" priority="154">
      <formula>IF(AND(AL466&gt;=0, RIGHT(TEXT(AL466,"0.#"),1)="."),TRUE,FALSE)</formula>
    </cfRule>
    <cfRule type="expression" dxfId="221" priority="155">
      <formula>IF(AND(AL466&lt;0, RIGHT(TEXT(AL466,"0.#"),1)&lt;&gt;"."),TRUE,FALSE)</formula>
    </cfRule>
    <cfRule type="expression" dxfId="220" priority="156">
      <formula>IF(AND(AL466&lt;0, RIGHT(TEXT(AL466,"0.#"),1)="."),TRUE,FALSE)</formula>
    </cfRule>
  </conditionalFormatting>
  <conditionalFormatting sqref="Y466:Y495">
    <cfRule type="expression" dxfId="219" priority="151">
      <formula>IF(RIGHT(TEXT(Y466,"0.#"),1)=".",FALSE,TRUE)</formula>
    </cfRule>
    <cfRule type="expression" dxfId="218" priority="152">
      <formula>IF(RIGHT(TEXT(Y466,"0.#"),1)=".",TRUE,FALSE)</formula>
    </cfRule>
  </conditionalFormatting>
  <conditionalFormatting sqref="AL499:AO528">
    <cfRule type="expression" dxfId="217" priority="147">
      <formula>IF(AND(AL499&gt;=0, RIGHT(TEXT(AL499,"0.#"),1)&lt;&gt;"."),TRUE,FALSE)</formula>
    </cfRule>
    <cfRule type="expression" dxfId="216" priority="148">
      <formula>IF(AND(AL499&gt;=0, RIGHT(TEXT(AL499,"0.#"),1)="."),TRUE,FALSE)</formula>
    </cfRule>
    <cfRule type="expression" dxfId="215" priority="149">
      <formula>IF(AND(AL499&lt;0, RIGHT(TEXT(AL499,"0.#"),1)&lt;&gt;"."),TRUE,FALSE)</formula>
    </cfRule>
    <cfRule type="expression" dxfId="214" priority="150">
      <formula>IF(AND(AL499&lt;0, RIGHT(TEXT(AL499,"0.#"),1)="."),TRUE,FALSE)</formula>
    </cfRule>
  </conditionalFormatting>
  <conditionalFormatting sqref="Y499:Y528">
    <cfRule type="expression" dxfId="213" priority="145">
      <formula>IF(RIGHT(TEXT(Y499,"0.#"),1)=".",FALSE,TRUE)</formula>
    </cfRule>
    <cfRule type="expression" dxfId="212" priority="146">
      <formula>IF(RIGHT(TEXT(Y499,"0.#"),1)=".",TRUE,FALSE)</formula>
    </cfRule>
  </conditionalFormatting>
  <conditionalFormatting sqref="AL532:AO561">
    <cfRule type="expression" dxfId="211" priority="141">
      <formula>IF(AND(AL532&gt;=0, RIGHT(TEXT(AL532,"0.#"),1)&lt;&gt;"."),TRUE,FALSE)</formula>
    </cfRule>
    <cfRule type="expression" dxfId="210" priority="142">
      <formula>IF(AND(AL532&gt;=0, RIGHT(TEXT(AL532,"0.#"),1)="."),TRUE,FALSE)</formula>
    </cfRule>
    <cfRule type="expression" dxfId="209" priority="143">
      <formula>IF(AND(AL532&lt;0, RIGHT(TEXT(AL532,"0.#"),1)&lt;&gt;"."),TRUE,FALSE)</formula>
    </cfRule>
    <cfRule type="expression" dxfId="208" priority="144">
      <formula>IF(AND(AL532&lt;0, RIGHT(TEXT(AL532,"0.#"),1)="."),TRUE,FALSE)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AL565:AO594">
    <cfRule type="expression" dxfId="205" priority="135">
      <formula>IF(AND(AL565&gt;=0, RIGHT(TEXT(AL565,"0.#"),1)&lt;&gt;"."),TRUE,FALSE)</formula>
    </cfRule>
    <cfRule type="expression" dxfId="204" priority="136">
      <formula>IF(AND(AL565&gt;=0, RIGHT(TEXT(AL565,"0.#"),1)="."),TRUE,FALSE)</formula>
    </cfRule>
    <cfRule type="expression" dxfId="203" priority="137">
      <formula>IF(AND(AL565&lt;0, RIGHT(TEXT(AL565,"0.#"),1)&lt;&gt;"."),TRUE,FALSE)</formula>
    </cfRule>
    <cfRule type="expression" dxfId="202" priority="138">
      <formula>IF(AND(AL565&lt;0, RIGHT(TEXT(AL565,"0.#"),1)="."),TRUE,FALSE)</formula>
    </cfRule>
  </conditionalFormatting>
  <conditionalFormatting sqref="Y565:Y594">
    <cfRule type="expression" dxfId="201" priority="133">
      <formula>IF(RIGHT(TEXT(Y565,"0.#"),1)=".",FALSE,TRUE)</formula>
    </cfRule>
    <cfRule type="expression" dxfId="200" priority="134">
      <formula>IF(RIGHT(TEXT(Y565,"0.#"),1)=".",TRUE,FALSE)</formula>
    </cfRule>
  </conditionalFormatting>
  <conditionalFormatting sqref="AL598:AO627">
    <cfRule type="expression" dxfId="199" priority="129">
      <formula>IF(AND(AL598&gt;=0, RIGHT(TEXT(AL598,"0.#"),1)&lt;&gt;"."),TRUE,FALSE)</formula>
    </cfRule>
    <cfRule type="expression" dxfId="198" priority="130">
      <formula>IF(AND(AL598&gt;=0, RIGHT(TEXT(AL598,"0.#"),1)="."),TRUE,FALSE)</formula>
    </cfRule>
    <cfRule type="expression" dxfId="197" priority="131">
      <formula>IF(AND(AL598&lt;0, RIGHT(TEXT(AL598,"0.#"),1)&lt;&gt;"."),TRUE,FALSE)</formula>
    </cfRule>
    <cfRule type="expression" dxfId="196" priority="132">
      <formula>IF(AND(AL598&lt;0, RIGHT(TEXT(AL598,"0.#"),1)="."),TRUE,FALSE)</formula>
    </cfRule>
  </conditionalFormatting>
  <conditionalFormatting sqref="Y598:Y627">
    <cfRule type="expression" dxfId="195" priority="127">
      <formula>IF(RIGHT(TEXT(Y598,"0.#"),1)=".",FALSE,TRUE)</formula>
    </cfRule>
    <cfRule type="expression" dxfId="194" priority="128">
      <formula>IF(RIGHT(TEXT(Y598,"0.#"),1)=".",TRUE,FALSE)</formula>
    </cfRule>
  </conditionalFormatting>
  <conditionalFormatting sqref="AL631:AO660">
    <cfRule type="expression" dxfId="193" priority="123">
      <formula>IF(AND(AL631&gt;=0, RIGHT(TEXT(AL631,"0.#"),1)&lt;&gt;"."),TRUE,FALSE)</formula>
    </cfRule>
    <cfRule type="expression" dxfId="192" priority="124">
      <formula>IF(AND(AL631&gt;=0, RIGHT(TEXT(AL631,"0.#"),1)="."),TRUE,FALSE)</formula>
    </cfRule>
    <cfRule type="expression" dxfId="191" priority="125">
      <formula>IF(AND(AL631&lt;0, RIGHT(TEXT(AL631,"0.#"),1)&lt;&gt;"."),TRUE,FALSE)</formula>
    </cfRule>
    <cfRule type="expression" dxfId="190" priority="126">
      <formula>IF(AND(AL631&lt;0, RIGHT(TEXT(AL631,"0.#"),1)="."),TRUE,FALSE)</formula>
    </cfRule>
  </conditionalFormatting>
  <conditionalFormatting sqref="Y631:Y660">
    <cfRule type="expression" dxfId="189" priority="121">
      <formula>IF(RIGHT(TEXT(Y631,"0.#"),1)=".",FALSE,TRUE)</formula>
    </cfRule>
    <cfRule type="expression" dxfId="188" priority="122">
      <formula>IF(RIGHT(TEXT(Y631,"0.#"),1)=".",TRUE,FALSE)</formula>
    </cfRule>
  </conditionalFormatting>
  <conditionalFormatting sqref="AL664:AO693">
    <cfRule type="expression" dxfId="187" priority="117">
      <formula>IF(AND(AL664&gt;=0, RIGHT(TEXT(AL664,"0.#"),1)&lt;&gt;"."),TRUE,FALSE)</formula>
    </cfRule>
    <cfRule type="expression" dxfId="186" priority="118">
      <formula>IF(AND(AL664&gt;=0, RIGHT(TEXT(AL664,"0.#"),1)="."),TRUE,FALSE)</formula>
    </cfRule>
    <cfRule type="expression" dxfId="185" priority="119">
      <formula>IF(AND(AL664&lt;0, RIGHT(TEXT(AL664,"0.#"),1)&lt;&gt;"."),TRUE,FALSE)</formula>
    </cfRule>
    <cfRule type="expression" dxfId="184" priority="120">
      <formula>IF(AND(AL664&lt;0, RIGHT(TEXT(AL664,"0.#"),1)="."),TRUE,FALSE)</formula>
    </cfRule>
  </conditionalFormatting>
  <conditionalFormatting sqref="Y664:Y693">
    <cfRule type="expression" dxfId="183" priority="115">
      <formula>IF(RIGHT(TEXT(Y664,"0.#"),1)=".",FALSE,TRUE)</formula>
    </cfRule>
    <cfRule type="expression" dxfId="182" priority="116">
      <formula>IF(RIGHT(TEXT(Y664,"0.#"),1)=".",TRUE,FALSE)</formula>
    </cfRule>
  </conditionalFormatting>
  <conditionalFormatting sqref="AL697:AO726">
    <cfRule type="expression" dxfId="181" priority="111">
      <formula>IF(AND(AL697&gt;=0, RIGHT(TEXT(AL697,"0.#"),1)&lt;&gt;"."),TRUE,FALSE)</formula>
    </cfRule>
    <cfRule type="expression" dxfId="180" priority="112">
      <formula>IF(AND(AL697&gt;=0, RIGHT(TEXT(AL697,"0.#"),1)="."),TRUE,FALSE)</formula>
    </cfRule>
    <cfRule type="expression" dxfId="179" priority="113">
      <formula>IF(AND(AL697&lt;0, RIGHT(TEXT(AL697,"0.#"),1)&lt;&gt;"."),TRUE,FALSE)</formula>
    </cfRule>
    <cfRule type="expression" dxfId="178" priority="114">
      <formula>IF(AND(AL697&lt;0, RIGHT(TEXT(AL697,"0.#"),1)="."),TRUE,FALSE)</formula>
    </cfRule>
  </conditionalFormatting>
  <conditionalFormatting sqref="Y697:Y726">
    <cfRule type="expression" dxfId="177" priority="109">
      <formula>IF(RIGHT(TEXT(Y697,"0.#"),1)=".",FALSE,TRUE)</formula>
    </cfRule>
    <cfRule type="expression" dxfId="176" priority="110">
      <formula>IF(RIGHT(TEXT(Y697,"0.#"),1)=".",TRUE,FALSE)</formula>
    </cfRule>
  </conditionalFormatting>
  <conditionalFormatting sqref="AL730:AO759">
    <cfRule type="expression" dxfId="175" priority="105">
      <formula>IF(AND(AL730&gt;=0, RIGHT(TEXT(AL730,"0.#"),1)&lt;&gt;"."),TRUE,FALSE)</formula>
    </cfRule>
    <cfRule type="expression" dxfId="174" priority="106">
      <formula>IF(AND(AL730&gt;=0, RIGHT(TEXT(AL730,"0.#"),1)="."),TRUE,FALSE)</formula>
    </cfRule>
    <cfRule type="expression" dxfId="173" priority="107">
      <formula>IF(AND(AL730&lt;0, RIGHT(TEXT(AL730,"0.#"),1)&lt;&gt;"."),TRUE,FALSE)</formula>
    </cfRule>
    <cfRule type="expression" dxfId="172" priority="108">
      <formula>IF(AND(AL730&lt;0, RIGHT(TEXT(AL730,"0.#"),1)="."),TRUE,FALSE)</formula>
    </cfRule>
  </conditionalFormatting>
  <conditionalFormatting sqref="Y730:Y759">
    <cfRule type="expression" dxfId="171" priority="103">
      <formula>IF(RIGHT(TEXT(Y730,"0.#"),1)=".",FALSE,TRUE)</formula>
    </cfRule>
    <cfRule type="expression" dxfId="170" priority="104">
      <formula>IF(RIGHT(TEXT(Y730,"0.#"),1)=".",TRUE,FALSE)</formula>
    </cfRule>
  </conditionalFormatting>
  <conditionalFormatting sqref="AL763:AO792">
    <cfRule type="expression" dxfId="169" priority="99">
      <formula>IF(AND(AL763&gt;=0, RIGHT(TEXT(AL763,"0.#"),1)&lt;&gt;"."),TRUE,FALSE)</formula>
    </cfRule>
    <cfRule type="expression" dxfId="168" priority="100">
      <formula>IF(AND(AL763&gt;=0, RIGHT(TEXT(AL763,"0.#"),1)="."),TRUE,FALSE)</formula>
    </cfRule>
    <cfRule type="expression" dxfId="167" priority="101">
      <formula>IF(AND(AL763&lt;0, RIGHT(TEXT(AL763,"0.#"),1)&lt;&gt;"."),TRUE,FALSE)</formula>
    </cfRule>
    <cfRule type="expression" dxfId="166" priority="102">
      <formula>IF(AND(AL763&lt;0, RIGHT(TEXT(AL763,"0.#"),1)="."),TRUE,FALSE)</formula>
    </cfRule>
  </conditionalFormatting>
  <conditionalFormatting sqref="Y763:Y792">
    <cfRule type="expression" dxfId="165" priority="97">
      <formula>IF(RIGHT(TEXT(Y763,"0.#"),1)=".",FALSE,TRUE)</formula>
    </cfRule>
    <cfRule type="expression" dxfId="164" priority="98">
      <formula>IF(RIGHT(TEXT(Y763,"0.#"),1)=".",TRUE,FALSE)</formula>
    </cfRule>
  </conditionalFormatting>
  <conditionalFormatting sqref="AL796:AO825">
    <cfRule type="expression" dxfId="163" priority="93">
      <formula>IF(AND(AL796&gt;=0, RIGHT(TEXT(AL796,"0.#"),1)&lt;&gt;"."),TRUE,FALSE)</formula>
    </cfRule>
    <cfRule type="expression" dxfId="162" priority="94">
      <formula>IF(AND(AL796&gt;=0, RIGHT(TEXT(AL796,"0.#"),1)="."),TRUE,FALSE)</formula>
    </cfRule>
    <cfRule type="expression" dxfId="161" priority="95">
      <formula>IF(AND(AL796&lt;0, RIGHT(TEXT(AL796,"0.#"),1)&lt;&gt;"."),TRUE,FALSE)</formula>
    </cfRule>
    <cfRule type="expression" dxfId="160" priority="96">
      <formula>IF(AND(AL796&lt;0, RIGHT(TEXT(AL796,"0.#"),1)="."),TRUE,FALSE)</formula>
    </cfRule>
  </conditionalFormatting>
  <conditionalFormatting sqref="Y796:Y825">
    <cfRule type="expression" dxfId="159" priority="91">
      <formula>IF(RIGHT(TEXT(Y796,"0.#"),1)=".",FALSE,TRUE)</formula>
    </cfRule>
    <cfRule type="expression" dxfId="158" priority="92">
      <formula>IF(RIGHT(TEXT(Y796,"0.#"),1)=".",TRUE,FALSE)</formula>
    </cfRule>
  </conditionalFormatting>
  <conditionalFormatting sqref="AL829:AO858">
    <cfRule type="expression" dxfId="157" priority="87">
      <formula>IF(AND(AL829&gt;=0, RIGHT(TEXT(AL829,"0.#"),1)&lt;&gt;"."),TRUE,FALSE)</formula>
    </cfRule>
    <cfRule type="expression" dxfId="156" priority="88">
      <formula>IF(AND(AL829&gt;=0, RIGHT(TEXT(AL829,"0.#"),1)="."),TRUE,FALSE)</formula>
    </cfRule>
    <cfRule type="expression" dxfId="155" priority="89">
      <formula>IF(AND(AL829&lt;0, RIGHT(TEXT(AL829,"0.#"),1)&lt;&gt;"."),TRUE,FALSE)</formula>
    </cfRule>
    <cfRule type="expression" dxfId="154" priority="90">
      <formula>IF(AND(AL829&lt;0, RIGHT(TEXT(AL829,"0.#"),1)="."),TRUE,FALSE)</formula>
    </cfRule>
  </conditionalFormatting>
  <conditionalFormatting sqref="Y829:Y858">
    <cfRule type="expression" dxfId="153" priority="85">
      <formula>IF(RIGHT(TEXT(Y829,"0.#"),1)=".",FALSE,TRUE)</formula>
    </cfRule>
    <cfRule type="expression" dxfId="152" priority="86">
      <formula>IF(RIGHT(TEXT(Y829,"0.#"),1)=".",TRUE,FALSE)</formula>
    </cfRule>
  </conditionalFormatting>
  <conditionalFormatting sqref="AL862:AO891">
    <cfRule type="expression" dxfId="151" priority="81">
      <formula>IF(AND(AL862&gt;=0, RIGHT(TEXT(AL862,"0.#"),1)&lt;&gt;"."),TRUE,FALSE)</formula>
    </cfRule>
    <cfRule type="expression" dxfId="150" priority="82">
      <formula>IF(AND(AL862&gt;=0, RIGHT(TEXT(AL862,"0.#"),1)="."),TRUE,FALSE)</formula>
    </cfRule>
    <cfRule type="expression" dxfId="149" priority="83">
      <formula>IF(AND(AL862&lt;0, RIGHT(TEXT(AL862,"0.#"),1)&lt;&gt;"."),TRUE,FALSE)</formula>
    </cfRule>
    <cfRule type="expression" dxfId="148" priority="84">
      <formula>IF(AND(AL862&lt;0, RIGHT(TEXT(AL862,"0.#"),1)="."),TRUE,FALSE)</formula>
    </cfRule>
  </conditionalFormatting>
  <conditionalFormatting sqref="Y862:Y891">
    <cfRule type="expression" dxfId="147" priority="79">
      <formula>IF(RIGHT(TEXT(Y862,"0.#"),1)=".",FALSE,TRUE)</formula>
    </cfRule>
    <cfRule type="expression" dxfId="146" priority="80">
      <formula>IF(RIGHT(TEXT(Y862,"0.#"),1)=".",TRUE,FALSE)</formula>
    </cfRule>
  </conditionalFormatting>
  <conditionalFormatting sqref="AL895:AO924">
    <cfRule type="expression" dxfId="145" priority="75">
      <formula>IF(AND(AL895&gt;=0, RIGHT(TEXT(AL895,"0.#"),1)&lt;&gt;"."),TRUE,FALSE)</formula>
    </cfRule>
    <cfRule type="expression" dxfId="144" priority="76">
      <formula>IF(AND(AL895&gt;=0, RIGHT(TEXT(AL895,"0.#"),1)="."),TRUE,FALSE)</formula>
    </cfRule>
    <cfRule type="expression" dxfId="143" priority="77">
      <formula>IF(AND(AL895&lt;0, RIGHT(TEXT(AL895,"0.#"),1)&lt;&gt;"."),TRUE,FALSE)</formula>
    </cfRule>
    <cfRule type="expression" dxfId="142" priority="78">
      <formula>IF(AND(AL895&lt;0, RIGHT(TEXT(AL895,"0.#"),1)="."),TRUE,FALSE)</formula>
    </cfRule>
  </conditionalFormatting>
  <conditionalFormatting sqref="Y895:Y924">
    <cfRule type="expression" dxfId="141" priority="73">
      <formula>IF(RIGHT(TEXT(Y895,"0.#"),1)=".",FALSE,TRUE)</formula>
    </cfRule>
    <cfRule type="expression" dxfId="140" priority="74">
      <formula>IF(RIGHT(TEXT(Y895,"0.#"),1)=".",TRUE,FALSE)</formula>
    </cfRule>
  </conditionalFormatting>
  <conditionalFormatting sqref="AL928:AO957">
    <cfRule type="expression" dxfId="139" priority="69">
      <formula>IF(AND(AL928&gt;=0, RIGHT(TEXT(AL928,"0.#"),1)&lt;&gt;"."),TRUE,FALSE)</formula>
    </cfRule>
    <cfRule type="expression" dxfId="138" priority="70">
      <formula>IF(AND(AL928&gt;=0, RIGHT(TEXT(AL928,"0.#"),1)="."),TRUE,FALSE)</formula>
    </cfRule>
    <cfRule type="expression" dxfId="137" priority="71">
      <formula>IF(AND(AL928&lt;0, RIGHT(TEXT(AL928,"0.#"),1)&lt;&gt;"."),TRUE,FALSE)</formula>
    </cfRule>
    <cfRule type="expression" dxfId="136" priority="72">
      <formula>IF(AND(AL928&lt;0, RIGHT(TEXT(AL928,"0.#"),1)="."),TRUE,FALSE)</formula>
    </cfRule>
  </conditionalFormatting>
  <conditionalFormatting sqref="Y928:Y957">
    <cfRule type="expression" dxfId="135" priority="67">
      <formula>IF(RIGHT(TEXT(Y928,"0.#"),1)=".",FALSE,TRUE)</formula>
    </cfRule>
    <cfRule type="expression" dxfId="134" priority="68">
      <formula>IF(RIGHT(TEXT(Y928,"0.#"),1)=".",TRUE,FALSE)</formula>
    </cfRule>
  </conditionalFormatting>
  <conditionalFormatting sqref="AL961:AO990">
    <cfRule type="expression" dxfId="133" priority="63">
      <formula>IF(AND(AL961&gt;=0, RIGHT(TEXT(AL961,"0.#"),1)&lt;&gt;"."),TRUE,FALSE)</formula>
    </cfRule>
    <cfRule type="expression" dxfId="132" priority="64">
      <formula>IF(AND(AL961&gt;=0, RIGHT(TEXT(AL961,"0.#"),1)="."),TRUE,FALSE)</formula>
    </cfRule>
    <cfRule type="expression" dxfId="131" priority="65">
      <formula>IF(AND(AL961&lt;0, RIGHT(TEXT(AL961,"0.#"),1)&lt;&gt;"."),TRUE,FALSE)</formula>
    </cfRule>
    <cfRule type="expression" dxfId="130" priority="66">
      <formula>IF(AND(AL961&lt;0, RIGHT(TEXT(AL961,"0.#"),1)="."),TRUE,FALSE)</formula>
    </cfRule>
  </conditionalFormatting>
  <conditionalFormatting sqref="Y961:Y990">
    <cfRule type="expression" dxfId="129" priority="61">
      <formula>IF(RIGHT(TEXT(Y961,"0.#"),1)=".",FALSE,TRUE)</formula>
    </cfRule>
    <cfRule type="expression" dxfId="128" priority="62">
      <formula>IF(RIGHT(TEXT(Y961,"0.#"),1)=".",TRUE,FALSE)</formula>
    </cfRule>
  </conditionalFormatting>
  <conditionalFormatting sqref="AL994:AO1023">
    <cfRule type="expression" dxfId="127" priority="57">
      <formula>IF(AND(AL994&gt;=0, RIGHT(TEXT(AL994,"0.#"),1)&lt;&gt;"."),TRUE,FALSE)</formula>
    </cfRule>
    <cfRule type="expression" dxfId="126" priority="58">
      <formula>IF(AND(AL994&gt;=0, RIGHT(TEXT(AL994,"0.#"),1)="."),TRUE,FALSE)</formula>
    </cfRule>
    <cfRule type="expression" dxfId="125" priority="59">
      <formula>IF(AND(AL994&lt;0, RIGHT(TEXT(AL994,"0.#"),1)&lt;&gt;"."),TRUE,FALSE)</formula>
    </cfRule>
    <cfRule type="expression" dxfId="124" priority="60">
      <formula>IF(AND(AL994&lt;0, RIGHT(TEXT(AL994,"0.#"),1)="."),TRUE,FALSE)</formula>
    </cfRule>
  </conditionalFormatting>
  <conditionalFormatting sqref="Y994:Y1023">
    <cfRule type="expression" dxfId="123" priority="55">
      <formula>IF(RIGHT(TEXT(Y994,"0.#"),1)=".",FALSE,TRUE)</formula>
    </cfRule>
    <cfRule type="expression" dxfId="122" priority="56">
      <formula>IF(RIGHT(TEXT(Y994,"0.#"),1)=".",TRUE,FALSE)</formula>
    </cfRule>
  </conditionalFormatting>
  <conditionalFormatting sqref="AL1027:AO1056">
    <cfRule type="expression" dxfId="121" priority="51">
      <formula>IF(AND(AL1027&gt;=0, RIGHT(TEXT(AL1027,"0.#"),1)&lt;&gt;"."),TRUE,FALSE)</formula>
    </cfRule>
    <cfRule type="expression" dxfId="120" priority="52">
      <formula>IF(AND(AL1027&gt;=0, RIGHT(TEXT(AL1027,"0.#"),1)="."),TRUE,FALSE)</formula>
    </cfRule>
    <cfRule type="expression" dxfId="119" priority="53">
      <formula>IF(AND(AL1027&lt;0, RIGHT(TEXT(AL1027,"0.#"),1)&lt;&gt;"."),TRUE,FALSE)</formula>
    </cfRule>
    <cfRule type="expression" dxfId="118" priority="54">
      <formula>IF(AND(AL1027&lt;0, RIGHT(TEXT(AL1027,"0.#"),1)="."),TRUE,FALSE)</formula>
    </cfRule>
  </conditionalFormatting>
  <conditionalFormatting sqref="Y1027:Y1056">
    <cfRule type="expression" dxfId="117" priority="49">
      <formula>IF(RIGHT(TEXT(Y1027,"0.#"),1)=".",FALSE,TRUE)</formula>
    </cfRule>
    <cfRule type="expression" dxfId="116" priority="50">
      <formula>IF(RIGHT(TEXT(Y1027,"0.#"),1)=".",TRUE,FALSE)</formula>
    </cfRule>
  </conditionalFormatting>
  <conditionalFormatting sqref="AL1060:AO1089">
    <cfRule type="expression" dxfId="115" priority="45">
      <formula>IF(AND(AL1060&gt;=0, RIGHT(TEXT(AL1060,"0.#"),1)&lt;&gt;"."),TRUE,FALSE)</formula>
    </cfRule>
    <cfRule type="expression" dxfId="114" priority="46">
      <formula>IF(AND(AL1060&gt;=0, RIGHT(TEXT(AL1060,"0.#"),1)="."),TRUE,FALSE)</formula>
    </cfRule>
    <cfRule type="expression" dxfId="113" priority="47">
      <formula>IF(AND(AL1060&lt;0, RIGHT(TEXT(AL1060,"0.#"),1)&lt;&gt;"."),TRUE,FALSE)</formula>
    </cfRule>
    <cfRule type="expression" dxfId="112" priority="48">
      <formula>IF(AND(AL1060&lt;0, RIGHT(TEXT(AL1060,"0.#"),1)="."),TRUE,FALSE)</formula>
    </cfRule>
  </conditionalFormatting>
  <conditionalFormatting sqref="Y1060:Y1089">
    <cfRule type="expression" dxfId="111" priority="43">
      <formula>IF(RIGHT(TEXT(Y1060,"0.#"),1)=".",FALSE,TRUE)</formula>
    </cfRule>
    <cfRule type="expression" dxfId="110" priority="44">
      <formula>IF(RIGHT(TEXT(Y1060,"0.#"),1)=".",TRUE,FALSE)</formula>
    </cfRule>
  </conditionalFormatting>
  <conditionalFormatting sqref="AL1093:AO1122">
    <cfRule type="expression" dxfId="109" priority="39">
      <formula>IF(AND(AL1093&gt;=0, RIGHT(TEXT(AL1093,"0.#"),1)&lt;&gt;"."),TRUE,FALSE)</formula>
    </cfRule>
    <cfRule type="expression" dxfId="108" priority="40">
      <formula>IF(AND(AL1093&gt;=0, RIGHT(TEXT(AL1093,"0.#"),1)="."),TRUE,FALSE)</formula>
    </cfRule>
    <cfRule type="expression" dxfId="107" priority="41">
      <formula>IF(AND(AL1093&lt;0, RIGHT(TEXT(AL1093,"0.#"),1)&lt;&gt;"."),TRUE,FALSE)</formula>
    </cfRule>
    <cfRule type="expression" dxfId="106" priority="42">
      <formula>IF(AND(AL1093&lt;0, RIGHT(TEXT(AL1093,"0.#"),1)="."),TRUE,FALSE)</formula>
    </cfRule>
  </conditionalFormatting>
  <conditionalFormatting sqref="Y1093:Y1122">
    <cfRule type="expression" dxfId="105" priority="37">
      <formula>IF(RIGHT(TEXT(Y1093,"0.#"),1)=".",FALSE,TRUE)</formula>
    </cfRule>
    <cfRule type="expression" dxfId="104" priority="38">
      <formula>IF(RIGHT(TEXT(Y1093,"0.#"),1)=".",TRUE,FALSE)</formula>
    </cfRule>
  </conditionalFormatting>
  <conditionalFormatting sqref="AL1126:AO1155">
    <cfRule type="expression" dxfId="103" priority="33">
      <formula>IF(AND(AL1126&gt;=0, RIGHT(TEXT(AL1126,"0.#"),1)&lt;&gt;"."),TRUE,FALSE)</formula>
    </cfRule>
    <cfRule type="expression" dxfId="102" priority="34">
      <formula>IF(AND(AL1126&gt;=0, RIGHT(TEXT(AL1126,"0.#"),1)="."),TRUE,FALSE)</formula>
    </cfRule>
    <cfRule type="expression" dxfId="101" priority="35">
      <formula>IF(AND(AL1126&lt;0, RIGHT(TEXT(AL1126,"0.#"),1)&lt;&gt;"."),TRUE,FALSE)</formula>
    </cfRule>
    <cfRule type="expression" dxfId="100" priority="36">
      <formula>IF(AND(AL1126&lt;0, RIGHT(TEXT(AL1126,"0.#"),1)="."),TRUE,FALSE)</formula>
    </cfRule>
  </conditionalFormatting>
  <conditionalFormatting sqref="Y1126:Y1155">
    <cfRule type="expression" dxfId="99" priority="31">
      <formula>IF(RIGHT(TEXT(Y1126,"0.#"),1)=".",FALSE,TRUE)</formula>
    </cfRule>
    <cfRule type="expression" dxfId="98" priority="32">
      <formula>IF(RIGHT(TEXT(Y1126,"0.#"),1)=".",TRUE,FALSE)</formula>
    </cfRule>
  </conditionalFormatting>
  <conditionalFormatting sqref="AL1159:AO1188">
    <cfRule type="expression" dxfId="97" priority="27">
      <formula>IF(AND(AL1159&gt;=0, RIGHT(TEXT(AL1159,"0.#"),1)&lt;&gt;"."),TRUE,FALSE)</formula>
    </cfRule>
    <cfRule type="expression" dxfId="96" priority="28">
      <formula>IF(AND(AL1159&gt;=0, RIGHT(TEXT(AL1159,"0.#"),1)="."),TRUE,FALSE)</formula>
    </cfRule>
    <cfRule type="expression" dxfId="95" priority="29">
      <formula>IF(AND(AL1159&lt;0, RIGHT(TEXT(AL1159,"0.#"),1)&lt;&gt;"."),TRUE,FALSE)</formula>
    </cfRule>
    <cfRule type="expression" dxfId="94" priority="30">
      <formula>IF(AND(AL1159&lt;0, RIGHT(TEXT(AL1159,"0.#"),1)="."),TRUE,FALSE)</formula>
    </cfRule>
  </conditionalFormatting>
  <conditionalFormatting sqref="Y1159:Y1188">
    <cfRule type="expression" dxfId="93" priority="25">
      <formula>IF(RIGHT(TEXT(Y1159,"0.#"),1)=".",FALSE,TRUE)</formula>
    </cfRule>
    <cfRule type="expression" dxfId="92" priority="26">
      <formula>IF(RIGHT(TEXT(Y1159,"0.#"),1)=".",TRUE,FALSE)</formula>
    </cfRule>
  </conditionalFormatting>
  <conditionalFormatting sqref="AL1192:AO1221">
    <cfRule type="expression" dxfId="91" priority="21">
      <formula>IF(AND(AL1192&gt;=0, RIGHT(TEXT(AL1192,"0.#"),1)&lt;&gt;"."),TRUE,FALSE)</formula>
    </cfRule>
    <cfRule type="expression" dxfId="90" priority="22">
      <formula>IF(AND(AL1192&gt;=0, RIGHT(TEXT(AL1192,"0.#"),1)="."),TRUE,FALSE)</formula>
    </cfRule>
    <cfRule type="expression" dxfId="89" priority="23">
      <formula>IF(AND(AL1192&lt;0, RIGHT(TEXT(AL1192,"0.#"),1)&lt;&gt;"."),TRUE,FALSE)</formula>
    </cfRule>
    <cfRule type="expression" dxfId="88" priority="24">
      <formula>IF(AND(AL1192&lt;0, RIGHT(TEXT(AL1192,"0.#"),1)="."),TRUE,FALSE)</formula>
    </cfRule>
  </conditionalFormatting>
  <conditionalFormatting sqref="Y1192:Y1221">
    <cfRule type="expression" dxfId="87" priority="19">
      <formula>IF(RIGHT(TEXT(Y1192,"0.#"),1)=".",FALSE,TRUE)</formula>
    </cfRule>
    <cfRule type="expression" dxfId="86" priority="20">
      <formula>IF(RIGHT(TEXT(Y1192,"0.#"),1)=".",TRUE,FALSE)</formula>
    </cfRule>
  </conditionalFormatting>
  <conditionalFormatting sqref="AL1225:AO1254">
    <cfRule type="expression" dxfId="85" priority="15">
      <formula>IF(AND(AL1225&gt;=0, RIGHT(TEXT(AL1225,"0.#"),1)&lt;&gt;"."),TRUE,FALSE)</formula>
    </cfRule>
    <cfRule type="expression" dxfId="84" priority="16">
      <formula>IF(AND(AL1225&gt;=0, RIGHT(TEXT(AL1225,"0.#"),1)="."),TRUE,FALSE)</formula>
    </cfRule>
    <cfRule type="expression" dxfId="83" priority="17">
      <formula>IF(AND(AL1225&lt;0, RIGHT(TEXT(AL1225,"0.#"),1)&lt;&gt;"."),TRUE,FALSE)</formula>
    </cfRule>
    <cfRule type="expression" dxfId="82" priority="18">
      <formula>IF(AND(AL1225&lt;0, RIGHT(TEXT(AL1225,"0.#"),1)="."),TRUE,FALSE)</formula>
    </cfRule>
  </conditionalFormatting>
  <conditionalFormatting sqref="Y1225:Y1254">
    <cfRule type="expression" dxfId="81" priority="13">
      <formula>IF(RIGHT(TEXT(Y1225,"0.#"),1)=".",FALSE,TRUE)</formula>
    </cfRule>
    <cfRule type="expression" dxfId="80" priority="14">
      <formula>IF(RIGHT(TEXT(Y1225,"0.#"),1)=".",TRUE,FALSE)</formula>
    </cfRule>
  </conditionalFormatting>
  <conditionalFormatting sqref="AL1258:AO1287">
    <cfRule type="expression" dxfId="79" priority="9">
      <formula>IF(AND(AL1258&gt;=0, RIGHT(TEXT(AL1258,"0.#"),1)&lt;&gt;"."),TRUE,FALSE)</formula>
    </cfRule>
    <cfRule type="expression" dxfId="78" priority="10">
      <formula>IF(AND(AL1258&gt;=0, RIGHT(TEXT(AL1258,"0.#"),1)="."),TRUE,FALSE)</formula>
    </cfRule>
    <cfRule type="expression" dxfId="77" priority="11">
      <formula>IF(AND(AL1258&lt;0, RIGHT(TEXT(AL1258,"0.#"),1)&lt;&gt;"."),TRUE,FALSE)</formula>
    </cfRule>
    <cfRule type="expression" dxfId="76" priority="12">
      <formula>IF(AND(AL1258&lt;0, RIGHT(TEXT(AL1258,"0.#"),1)="."),TRUE,FALSE)</formula>
    </cfRule>
  </conditionalFormatting>
  <conditionalFormatting sqref="Y1258:Y1287">
    <cfRule type="expression" dxfId="75" priority="7">
      <formula>IF(RIGHT(TEXT(Y1258,"0.#"),1)=".",FALSE,TRUE)</formula>
    </cfRule>
    <cfRule type="expression" dxfId="74" priority="8">
      <formula>IF(RIGHT(TEXT(Y1258,"0.#"),1)=".",TRUE,FALSE)</formula>
    </cfRule>
  </conditionalFormatting>
  <conditionalFormatting sqref="AL1291:AO1320">
    <cfRule type="expression" dxfId="73" priority="3">
      <formula>IF(AND(AL1291&gt;=0, RIGHT(TEXT(AL1291,"0.#"),1)&lt;&gt;"."),TRUE,FALSE)</formula>
    </cfRule>
    <cfRule type="expression" dxfId="72" priority="4">
      <formula>IF(AND(AL1291&gt;=0, RIGHT(TEXT(AL1291,"0.#"),1)="."),TRUE,FALSE)</formula>
    </cfRule>
    <cfRule type="expression" dxfId="71" priority="5">
      <formula>IF(AND(AL1291&lt;0, RIGHT(TEXT(AL1291,"0.#"),1)&lt;&gt;"."),TRUE,FALSE)</formula>
    </cfRule>
    <cfRule type="expression" dxfId="70" priority="6">
      <formula>IF(AND(AL1291&lt;0, RIGHT(TEXT(AL1291,"0.#"),1)="."),TRUE,FALSE)</formula>
    </cfRule>
  </conditionalFormatting>
  <conditionalFormatting sqref="Y1291:Y1320">
    <cfRule type="expression" dxfId="69" priority="1">
      <formula>IF(RIGHT(TEXT(Y1291,"0.#"),1)=".",FALSE,TRUE)</formula>
    </cfRule>
    <cfRule type="expression" dxfId="68"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中西 琢也(nakanishi-takuya)</cp:lastModifiedBy>
  <cp:lastPrinted>2022-09-22T10:26:47Z</cp:lastPrinted>
  <dcterms:created xsi:type="dcterms:W3CDTF">2012-03-13T00:50:25Z</dcterms:created>
  <dcterms:modified xsi:type="dcterms:W3CDTF">2022-11-14T10:35:25Z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