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QKA\Desktop\"/>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<sst xmlns="http://schemas.openxmlformats.org/spreadsheetml/2006/main" count="2083" uniqueCount="751">
  <si>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</si>
  <si>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</si>
  <si>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</si>
  <si>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</si>
  <si>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</si>
  <si>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</si>
  <si>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</si>
  <si>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</si>
  <si>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</si>
  <si>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</si>
  <si>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</si>
  <si>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</si>
  <si>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</si>
  <si>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</si>
  <si>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</si>
  <si>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</si>
  <si>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</si>
  <si>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</si>
  <si>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</si>
  <si>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</si>
  <si>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</si>
  <si>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</si>
  <si>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</si>
  <si>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</si>
  <si>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</si>
  <si>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</si>
  <si>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</si>
  <si>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</si>
  <si>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</si>
  <si>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</si>
  <si>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</si>
  <si>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</si>
  <si>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</si>
  <si>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</si>
  <si>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</si>
  <si>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</si>
  <si>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</si>
  <si>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</si>
  <si>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</si>
  <si>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</si>
  <si>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</si>
  <si>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</si>
  <si>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</si>
  <si>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</si>
  <si>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</si>
  <si>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</si>
  <si>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</si>
  <si>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</si>
  <si>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</si>
  <si>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</si>
  <si>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</si>
  <si>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</si>
  <si>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</si>
  <si>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</si>
  <si>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</si>
  <si>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</si>
  <si>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</si>
  <si>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</si>
  <si>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</si>
  <si>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</si>
  <si>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</si>
  <si>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</si>
  <si>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</si>
  <si>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</si>
  <si>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</si>
  <si>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</si>
  <si>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</si>
  <si>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</si>
  <si>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</si>
  <si>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</si>
  <si>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</si>
  <si>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</si>
  <si>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</si>
  <si>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</si>
  <si>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</si>
  <si>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</si>
  <si>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</si>
  <si>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</si>
  <si>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</si>
  <si>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</si>
  <si>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</si>
  <si>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</si>
  <si>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</si>
  <si>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</si>
  <si>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</si>
  <si>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</si>
  <si>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</si>
  <si>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</si>
  <si>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</si>
  <si>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</si>
  <si>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</si>
  <si>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</si>
  <si>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</si>
  <si>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</si>
  <si>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</si>
  <si>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</si>
  <si>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</si>
  <si>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</si>
  <si>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</si>
  <si>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</si>
  <si>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</si>
  <si>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</si>
  <si>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</si>
  <si>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</si>
  <si>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</si>
  <si>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</si>
  <si>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</si>
  <si>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</si>
  <si>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</si>
  <si>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</si>
  <si>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</si>
  <si>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</si>
  <si>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</si>
  <si>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</si>
  <si>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</si>
  <si>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</si>
  <si>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</si>
  <si>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</si>
  <si>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</si>
  <si>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</si>
  <si>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</si>
  <si>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</si>
  <si>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</si>
  <si>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</si>
  <si>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</si>
  <si>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</si>
  <si>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</si>
  <si>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</si>
  <si>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</si>
  <si>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</si>
  <si>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</si>
  <si>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</si>
  <si>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</si>
  <si>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</si>
  <si>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</si>
  <si>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</si>
  <si>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</si>
  <si>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</si>
  <si>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</si>
  <si>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</si>
  <si>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</si>
  <si>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</si>
  <si>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</si>
  <si>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</si>
  <si>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</si>
  <si>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</si>
  <si>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</si>
  <si>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</si>
  <si>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</si>
  <si>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</si>
  <si>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</si>
  <si>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</si>
  <si>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</si>
  <si>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</si>
  <si>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</si>
  <si>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</si>
  <si>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</si>
  <si>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</si>
  <si>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</si>
  <si>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</si>
  <si>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</si>
  <si>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</si>
  <si>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</si>
  <si>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</si>
  <si>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</si>
  <si>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</si>
  <si>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</si>
  <si>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</si>
  <si>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</si>
  <si>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</si>
  <si>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</si>
  <si>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</si>
  <si>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</si>
  <si>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</si>
  <si>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</si>
  <si>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</si>
  <si>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</si>
  <si>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</si>
  <si>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</si>
  <si>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</si>
  <si>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</si>
  <si>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</si>
  <si>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</si>
  <si>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</si>
  <si>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</si>
  <si>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</si>
  <si>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</si>
  <si>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</si>
  <si>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</si>
  <si>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</si>
  <si>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</si>
  <si>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</si>
  <si>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</si>
  <si>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</si>
  <si>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</si>
  <si>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</si>
  <si>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</si>
  <si>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</si>
  <si>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</si>
  <si>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</si>
  <si>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</si>
  <si>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</si>
  <si>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</si>
  <si>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</si>
  <si>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</si>
  <si>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</si>
  <si>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</si>
  <si>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</si>
  <si>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</si>
  <si>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</si>
  <si>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</si>
  <si>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</si>
  <si>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</si>
  <si>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</si>
  <si>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</si>
  <si>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</si>
  <si>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</si>
  <si>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</si>
  <si>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</si>
  <si>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</si>
  <si>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</si>
  <si>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</si>
  <si>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</si>
  <si>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</si>
  <si>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</si>
  <si>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</si>
  <si>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</si>
  <si>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</si>
  <si>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</si>
  <si>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</si>
  <si>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</si>
  <si>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</si>
  <si>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</si>
  <si>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</si>
  <si>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</si>
  <si>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</si>
  <si>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</si>
  <si>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</si>
  <si>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</si>
  <si>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</si>
  <si>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</si>
  <si>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</si>
  <si>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</si>
  <si>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</si>
  <si>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</si>
  <si>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</si>
  <si>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</si>
  <si>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</si>
  <si>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</si>
  <si>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</si>
  <si>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</si>
  <si>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</si>
  <si>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</si>
  <si>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</si>
  <si>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</si>
  <si>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</si>
  <si>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</si>
  <si>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</si>
  <si>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</si>
  <si>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</si>
  <si>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</si>
  <si>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</si>
  <si>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</si>
  <si>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</si>
  <si>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</si>
  <si>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</si>
  <si>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</si>
  <si>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</si>
  <si>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</si>
  <si>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</si>
  <si>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</si>
  <si>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</si>
  <si>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</si>
  <si>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</si>
  <si>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</si>
  <si>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</si>
  <si>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</si>
  <si>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</si>
  <si>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</si>
  <si>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</si>
  <si>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</si>
  <si>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</si>
  <si>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</si>
  <si>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</si>
  <si>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</si>
  <si>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</si>
  <si>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</si>
  <si>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</si>
  <si>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</si>
  <si>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</si>
  <si>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</si>
  <si>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</si>
  <si>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</si>
  <si>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</si>
  <si>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</si>
  <si>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</si>
  <si>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</si>
  <si>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</si>
  <si>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</si>
  <si>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</si>
  <si>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</si>
  <si>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</si>
  <si>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</si>
  <si>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</si>
  <si>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</si>
  <si>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</si>
  <si>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</si>
  <si>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</si>
  <si>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</si>
  <si>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</si>
  <si>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</si>
  <si>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</si>
  <si>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</si>
  <si>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</si>
  <si>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</si>
  <si>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</si>
  <si>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</si>
  <si>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</si>
  <si>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</si>
  <si>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</si>
  <si>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</si>
  <si>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</si>
  <si>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</si>
  <si>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</si>
  <si>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</si>
  <si>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</si>
  <si>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</si>
  <si>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</si>
  <si>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</si>
  <si>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</si>
  <si>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</si>
  <si>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</si>
  <si>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</si>
  <si>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</si>
  <si>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</si>
  <si>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</si>
  <si>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</si>
  <si>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</si>
  <si>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</si>
  <si>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</si>
  <si>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</si>
  <si>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</si>
  <si>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</si>
  <si>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</si>
  <si>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</si>
  <si>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</si>
  <si>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</si>
  <si>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</si>
  <si>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</si>
  <si>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</si>
  <si>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</si>
  <si>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</si>
  <si>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</si>
  <si>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</si>
  <si>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</si>
  <si>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</si>
  <si>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</si>
  <si>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</si>
  <si>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</si>
  <si>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</si>
  <si>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</si>
  <si>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</si>
  <si>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</si>
  <si>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</si>
  <si>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</si>
  <si>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</si>
  <si>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</si>
  <si>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</si>
  <si>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</si>
  <si>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</si>
  <si>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</si>
  <si>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</si>
  <si>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</si>
  <si>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</si>
  <si>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</si>
  <si>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</si>
  <si>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</si>
  <si>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</si>
  <si>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</si>
  <si>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</si>
  <si>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</si>
  <si>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</si>
  <si>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</si>
  <si>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</si>
  <si>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</si>
  <si>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</si>
  <si>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</si>
  <si>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</si>
  <si>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</si>
  <si>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</si>
  <si>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</si>
  <si>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</si>
  <si>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</si>
  <si>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</si>
  <si>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</si>
  <si>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</si>
  <si>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</si>
  <si>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</si>
  <si>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</si>
  <si>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</si>
  <si>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</si>
  <si>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</si>
  <si>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</si>
  <si>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</si>
  <si>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</si>
  <si>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</si>
  <si>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</si>
  <si>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</si>
  <si>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</si>
  <si>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</si>
  <si>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</si>
  <si>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</si>
  <si>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</si>
  <si>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</si>
  <si>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</si>
  <si>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</si>
  <si>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</si>
  <si>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</si>
  <si>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</si>
  <si>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</si>
  <si>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</si>
  <si>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</si>
  <si>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</si>
  <si>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</si>
  <si>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</si>
  <si>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</si>
  <si>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</si>
  <si>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</si>
  <si>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</si>
  <si>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</si>
  <si>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</si>
  <si>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</si>
  <si>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</si>
  <si>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</si>
  <si>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</si>
  <si>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</si>
  <si>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</si>
  <si>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</si>
  <si>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</si>
  <si>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</si>
  <si>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</si>
  <si>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</si>
  <si>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</si>
  <si>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</si>
  <si>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</si>
  <si>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</si>
  <si>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</si>
  <si>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</si>
  <si>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</si>
  <si>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</si>
  <si>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</si>
  <si>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</si>
  <si>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</si>
  <si>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</si>
  <si>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</si>
  <si>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</si>
  <si>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</si>
  <si>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</si>
  <si>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</si>
  <si>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</si>
  <si>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</si>
  <si>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</si>
  <si>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</si>
  <si>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</si>
  <si>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</si>
  <si>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</si>
  <si>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</si>
  <si>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</si>
  <si>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</si>
  <si>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</si>
  <si>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</si>
  <si>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</si>
  <si>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</si>
  <si>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</si>
  <si>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</si>
  <si>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</si>
  <si>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</si>
  <si>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</si>
  <si>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</si>
  <si>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</si>
  <si>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</si>
  <si>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</si>
  <si>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</si>
  <si>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</si>
  <si>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</si>
  <si>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</si>
  <si>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</si>
  <si>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</si>
  <si>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</si>
  <si>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</si>
  <si>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</si>
  <si>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</si>
  <si>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</si>
  <si>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</si>
  <si>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</si>
  <si>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</si>
  <si>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</si>
  <si>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</si>
  <si>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</si>
  <si>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</si>
  <si>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</si>
  <si>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</si>
  <si>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</si>
  <si>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</si>
  <si>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</si>
  <si>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</si>
  <si>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</si>
  <si>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</si>
  <si>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</si>
  <si>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</si>
  <si>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</si>
  <si>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</si>
  <si>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</si>
  <si>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</si>
  <si>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</si>
  <si>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</si>
  <si>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</si>
  <si>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</si>
  <si>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</si>
  <si>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</si>
  <si>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</si>
  <si>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</si>
  <si>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</si>
  <si>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</si>
  <si>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</si>
  <si>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</si>
  <si>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</si>
  <si>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</si>
  <si>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</si>
  <si>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</si>
  <si>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</si>
  <si>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</si>
  <si>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</si>
  <si>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</si>
  <si>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</si>
  <si>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</si>
  <si>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</si>
  <si>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</si>
  <si>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</si>
  <si>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</si>
  <si>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</si>
  <si>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</si>
  <si>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</si>
  <si>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</si>
  <si>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</si>
  <si>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</si>
  <si>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</si>
  <si>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</si>
  <si>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</si>
  <si>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</si>
  <si>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</si>
  <si>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</si>
  <si>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</si>
  <si>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</si>
  <si>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</si>
  <si>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</si>
  <si>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</si>
  <si>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</si>
  <si>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</si>
  <si>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</si>
  <si>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</si>
  <si>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</si>
  <si>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</si>
  <si>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</si>
  <si>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</si>
  <si>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</si>
  <si>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</si>
  <si>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</si>
  <si>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</si>
  <si>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</si>
  <si>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</si>
  <si>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</si>
  <si>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</si>
  <si>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</si>
  <si>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</si>
  <si>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</si>
  <si>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</si>
  <si>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</si>
  <si>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</si>
  <si>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</si>
  <si>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</si>
  <si>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</si>
  <si>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</si>
  <si>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</si>
  <si>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</si>
  <si>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</si>
  <si>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</si>
  <si>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</si>
  <si>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</si>
  <si>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</si>
  <si>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</si>
  <si>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</si>
  <si>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</si>
  <si>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</si>
  <si>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</si>
  <si>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</si>
  <si>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</si>
  <si>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</si>
  <si>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</si>
  <si>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</si>
  <si>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</si>
  <si>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</si>
  <si>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</si>
  <si>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</si>
  <si>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</si>
  <si>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</si>
  <si>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</si>
  <si>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</si>
  <si>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</si>
  <si>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</si>
  <si>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</si>
  <si>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</si>
  <si>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</si>
  <si>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</si>
  <si>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</si>
  <si>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</si>
  <si>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</si>
  <si>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</si>
  <si>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</si>
  <si>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</si>
  <si>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</si>
  <si>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</si>
  <si>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</si>
  <si>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</si>
  <si>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</si>
  <si>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</si>
  <si>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</si>
  <si>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</si>
  <si>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</si>
  <si>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</si>
  <si>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</si>
  <si>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</si>
  <si>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</si>
  <si>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</si>
  <si>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</si>
  <si>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</si>
  <si>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</si>
  <si>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</si>
  <si>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</si>
  <si>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</si>
  <si>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</si>
  <si>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</si>
  <si>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</si>
  <si>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</si>
  <si>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</si>
  <si>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</si>
  <si>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</si>
  <si>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</si>
  <si>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</si>
  <si>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</si>
  <si>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</si>
  <si>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</si>
  <si>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</si>
  <si>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</si>
  <si>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</si>
  <si>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</si>
  <si>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</si>
  <si>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</si>
  <si>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</si>
  <si>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</si>
  <si>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</si>
  <si>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</si>
  <si>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</si>
  <si>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</si>
  <si>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</si>
  <si>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</si>
  <si>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</si>
  <si>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</si>
  <si>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</si>
  <si>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</si>
  <si>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</si>
  <si>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</si>
  <si>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</si>
  <si>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</si>
  <si>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</si>
  <si>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</si>
  <si>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</si>
  <si>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</si>
  <si>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</si>
  <si>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</si>
  <si>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</si>
  <si>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</si>
  <si>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</si>
  <si>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</si>
  <si>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</si>
  <si>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保護施設事務費負担金</t>
    <phoneticPr fontId="5"/>
  </si>
  <si>
    <t>社会・援護局（社会）</t>
    <rPh sb="0" eb="2">
      <t>シャカイ</t>
    </rPh>
    <rPh sb="3" eb="5">
      <t>エンゴ</t>
    </rPh>
    <rPh sb="5" eb="6">
      <t>キョク</t>
    </rPh>
    <rPh sb="7" eb="9">
      <t>シャカイ</t>
    </rPh>
    <phoneticPr fontId="5"/>
  </si>
  <si>
    <t>保護課</t>
    <rPh sb="0" eb="3">
      <t>ホゴカ</t>
    </rPh>
    <phoneticPr fontId="5"/>
  </si>
  <si>
    <t>池上　直樹</t>
    <rPh sb="0" eb="2">
      <t>イケガミ</t>
    </rPh>
    <rPh sb="3" eb="5">
      <t>ナオキ</t>
    </rPh>
    <phoneticPr fontId="5"/>
  </si>
  <si>
    <t>○</t>
  </si>
  <si>
    <t>生活保護法（昭和25年法律第144号）</t>
    <phoneticPr fontId="5"/>
  </si>
  <si>
    <t>-</t>
  </si>
  <si>
    <t>-</t>
    <phoneticPr fontId="5"/>
  </si>
  <si>
    <t>生活保護法（昭和25年法律第144号）第38条に基づき、救護施設等の保護施設等に被保護者を入所又は利用させ、生活困窮者の最低限度の生活の保障をするとともにその自立を助長すること目的としている。</t>
    <phoneticPr fontId="5"/>
  </si>
  <si>
    <t>○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　日常生活支援住居施設 … 単独での住居が困難な生活保護受給者に対して必要な日常生活上の支援を提供する施設
（負担率３／４）</t>
    <phoneticPr fontId="5"/>
  </si>
  <si>
    <t>厚労</t>
  </si>
  <si>
    <t>厚生労働省</t>
  </si>
  <si>
    <t>生活扶助費等負担金</t>
    <phoneticPr fontId="5"/>
  </si>
  <si>
    <t>身体上又は精神上著しい障害があるために日常生活を営むことが困難な要保護者を入所させて、生活扶助を行う。
また、救護施設に入所している被保護者が円滑に居宅生活に移行できるようにするため、施設において居宅生活に向けた生活訓練を行うとともに、訓練用住居（アパート、借家等）を確保し、より居宅生活に近い環境で実体験的に生活訓練を行うことにより、居宅生活への移行を支援する。</t>
    <phoneticPr fontId="5"/>
  </si>
  <si>
    <t>身体上又は精神上著しい障害があるために日常生活を営むことが困難な要保護者に対し、必要な支援を行う</t>
    <rPh sb="37" eb="38">
      <t>タイ</t>
    </rPh>
    <rPh sb="40" eb="42">
      <t>ヒツヨウ</t>
    </rPh>
    <rPh sb="43" eb="45">
      <t>シエン</t>
    </rPh>
    <rPh sb="46" eb="47">
      <t>オコナ</t>
    </rPh>
    <phoneticPr fontId="5"/>
  </si>
  <si>
    <t>救護施設在所者数　　　　　　　　　　　　　　　　　　　　　　　　　　
（活動実績数は社会福祉施設等調査報告（各年１０月１日時点）)</t>
  </si>
  <si>
    <t>人</t>
  </si>
  <si>
    <t>救護施設一般事務費単価の例
（入所定員100施設の場合）
一級地における入所者一人あたりの月額　　　　　　　　　　　　　</t>
    <phoneticPr fontId="5"/>
  </si>
  <si>
    <t>円</t>
  </si>
  <si>
    <t>「救護施設居宅生活訓練事業実施施設数」の成果実績が、前年度を超えること。</t>
    <phoneticPr fontId="5"/>
  </si>
  <si>
    <t>「救護施設居宅生活訓練事業実施施設数」</t>
  </si>
  <si>
    <t>施設</t>
  </si>
  <si>
    <t>保護課調べ</t>
    <rPh sb="0" eb="3">
      <t>ホゴカ</t>
    </rPh>
    <rPh sb="3" eb="4">
      <t>シラ</t>
    </rPh>
    <phoneticPr fontId="5"/>
  </si>
  <si>
    <t xml:space="preserve">救護施設に入所している被保護者が円滑に居宅生活に移行できるようにするため、施設において居宅生活に向けた生活訓練を行うとともに、訓練用住居（アパート、借家等）を確保し、より居宅生活に近い環境で実体験的に生活訓練を行うことにより、居宅生活への移行を支援する。
</t>
    <phoneticPr fontId="5"/>
  </si>
  <si>
    <t>「救護施設居宅生活訓練事業利用者数」の活動実績が、前年度を超えること。</t>
    <rPh sb="13" eb="16">
      <t>リヨウシャ</t>
    </rPh>
    <rPh sb="19" eb="21">
      <t>カツドウ</t>
    </rPh>
    <phoneticPr fontId="5"/>
  </si>
  <si>
    <t>救護施設居宅生活訓練事業利用者数</t>
  </si>
  <si>
    <t>「救護施設居宅生活訓練事業地域移行者数」の活動実績が、前年度を超えること。</t>
    <phoneticPr fontId="5"/>
  </si>
  <si>
    <t>救護施設居宅生活訓練事業による地域移行者数</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</si>
  <si>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</si>
  <si>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</si>
  <si>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https://www.mhlw.go.jp/wp/seisaku/hyouka/dl/r03_jizenbunseki/VIII-1-1.pdf</t>
    <phoneticPr fontId="5"/>
  </si>
  <si>
    <t>生活保護制度は、憲法第25条に規定する理念に基づき、国が生活に困窮するすべての国民に対し、最低限度の生活を保障する公的扶助である。</t>
  </si>
  <si>
    <t>地方自治体が保護の実施機関として施行事務を行っており、保護施設の運営についても自治体が費用の一部も負担しているところである。なお、保護施設については、地方自治体、社会福祉法人が運営の主体となっている。</t>
  </si>
  <si>
    <t>生活保護制度は、憲法第25条に規定する理念に基づき、国が生活に困窮するすべての国民に対し、最低限度の生活を保障する公的扶助であり、国費を投入しなければ政策目的は達成できず、国民の健康で文化的な生活水準を維持するために必要な事業である。保護施設についても生活保護法に基づき行うものであり、国費の投入が必要である。</t>
  </si>
  <si>
    <t>‐</t>
  </si>
  <si>
    <t>無</t>
  </si>
  <si>
    <t>施設事務費の単価については、国家公務員の給与体系に準拠しているため、毎年度の人事院勧告による国家公務員の給与改定を反映させている。</t>
  </si>
  <si>
    <t>生活保護法の目的に基づき、保護施設を利用する要保護者の支援に必要な事務費を支出しており、当該費目の使途は妥当である。</t>
  </si>
  <si>
    <t>新型コロナウイルス感染症の影響により当初予定した訓練事業等を行うことが出来なかったため、不用が発生している。</t>
    <rPh sb="24" eb="26">
      <t>クンレン</t>
    </rPh>
    <rPh sb="26" eb="28">
      <t>ジギョウ</t>
    </rPh>
    <rPh sb="28" eb="29">
      <t>トウ</t>
    </rPh>
    <rPh sb="30" eb="31">
      <t>オコナ</t>
    </rPh>
    <rPh sb="35" eb="37">
      <t>デキ</t>
    </rPh>
    <phoneticPr fontId="5"/>
  </si>
  <si>
    <t>保護施設においては、入所している要保護者に対する着実な支援に加え、入所者の地域生活への移行や、地域社会で生活する要援護者への支援等に取り組んでいる。</t>
  </si>
  <si>
    <t>「救護施設居宅訓練事業実施施設数」の成果実績は、成果目標である前年度実績を超えることができなかったが、達成度としては高い数字を残している。</t>
    <rPh sb="51" eb="54">
      <t>タッセイド</t>
    </rPh>
    <rPh sb="58" eb="59">
      <t>タカ</t>
    </rPh>
    <rPh sb="60" eb="62">
      <t>スウジ</t>
    </rPh>
    <rPh sb="63" eb="64">
      <t>ノコ</t>
    </rPh>
    <phoneticPr fontId="5"/>
  </si>
  <si>
    <t>活動実績は見込みに見合ったものとなっている。</t>
  </si>
  <si>
    <t>保護費負担金</t>
  </si>
  <si>
    <t>保護施設を利用する要保護者の支援に必要な事務費であり、最低限度の生活を保障するための扶助費である保護費負担金とは性質が異なる。</t>
  </si>
  <si>
    <t>381</t>
  </si>
  <si>
    <t>329</t>
  </si>
  <si>
    <t>691</t>
  </si>
  <si>
    <t>694</t>
  </si>
  <si>
    <t>708</t>
  </si>
  <si>
    <t>678</t>
  </si>
  <si>
    <t>679</t>
  </si>
  <si>
    <t>677</t>
  </si>
  <si>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</si>
  <si>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</si>
  <si>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A.大阪市</t>
    <rPh sb="2" eb="5">
      <t>オオサカシ</t>
    </rPh>
    <phoneticPr fontId="5"/>
  </si>
  <si>
    <t>大阪市</t>
    <rPh sb="0" eb="3">
      <t>オオサカシ</t>
    </rPh>
    <phoneticPr fontId="5"/>
  </si>
  <si>
    <t>補助金等交付</t>
  </si>
  <si>
    <t>横浜市</t>
    <rPh sb="0" eb="2">
      <t>ヨコハマ</t>
    </rPh>
    <rPh sb="2" eb="3">
      <t>シ</t>
    </rPh>
    <phoneticPr fontId="5"/>
  </si>
  <si>
    <t>神戸市</t>
    <rPh sb="0" eb="3">
      <t>コウベシ</t>
    </rPh>
    <phoneticPr fontId="5"/>
  </si>
  <si>
    <t>浜松市</t>
    <rPh sb="0" eb="3">
      <t>ハママツシ</t>
    </rPh>
    <phoneticPr fontId="5"/>
  </si>
  <si>
    <t>長野県</t>
    <rPh sb="0" eb="3">
      <t>ナガノケン</t>
    </rPh>
    <phoneticPr fontId="5"/>
  </si>
  <si>
    <t>函館市</t>
    <rPh sb="0" eb="3">
      <t>ハコダテシ</t>
    </rPh>
    <phoneticPr fontId="5"/>
  </si>
  <si>
    <t>北海道</t>
    <rPh sb="0" eb="3">
      <t>ホッカイドウ</t>
    </rPh>
    <phoneticPr fontId="5"/>
  </si>
  <si>
    <t>名古屋市</t>
    <rPh sb="0" eb="4">
      <t>ナゴヤシ</t>
    </rPh>
    <phoneticPr fontId="5"/>
  </si>
  <si>
    <t>福島県</t>
    <rPh sb="0" eb="3">
      <t>フクシマケン</t>
    </rPh>
    <phoneticPr fontId="5"/>
  </si>
  <si>
    <t>長野市</t>
    <rPh sb="0" eb="3">
      <t>ナガノシ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</si>
</sst>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xf numFmtId="0" fontId="0" fillId="0" borderId="79" xfId="1" applyFont="1" applyFill="1" applyBorder="1" applyAlignment="1" applyProtection="1">
      <alignment horizontal="left" vertical="top" wrapText="1"/>
      <protection locked="0"/>
    </xf>
    <xf numFmtId="0" fontId="0" fillId="5" borderId="69" xfId="0" applyFont="1" applyFill="1" applyBorder="1" applyAlignment="1" applyProtection="1">
      <alignmen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28">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95250</xdr:colOff>
      <xdr:row>32</xdr:row>
      <xdr:rowOff>27214</xdr:rowOff>
    </xdr:from>
    <xdr:to>
      <xdr:col>42</xdr:col>
      <xdr:colOff>45144</xdr:colOff>
      <xdr:row>32</xdr:row>
      <xdr:rowOff>281214</xdr:rowOff>
    </xdr:to>
    <xdr:sp macro="" textlink="">
      <xdr:nvSpPr>
        <xdr:cNvPr id="2" name="テキスト ボックス 1"/>
        <xdr:cNvSpPr txBox="1"/>
      </xdr:nvSpPr>
      <xdr:spPr>
        <a:xfrm>
          <a:off x="7696200" y="10571389"/>
          <a:ext cx="74999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108857</xdr:colOff>
      <xdr:row>39</xdr:row>
      <xdr:rowOff>27214</xdr:rowOff>
    </xdr:from>
    <xdr:to>
      <xdr:col>42</xdr:col>
      <xdr:colOff>58751</xdr:colOff>
      <xdr:row>39</xdr:row>
      <xdr:rowOff>281214</xdr:rowOff>
    </xdr:to>
    <xdr:sp macro="" textlink="">
      <xdr:nvSpPr>
        <xdr:cNvPr id="3" name="テキスト ボックス 2"/>
        <xdr:cNvSpPr txBox="1"/>
      </xdr:nvSpPr>
      <xdr:spPr>
        <a:xfrm>
          <a:off x="7709807" y="13095514"/>
          <a:ext cx="74999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122464</xdr:colOff>
      <xdr:row>41</xdr:row>
      <xdr:rowOff>27214</xdr:rowOff>
    </xdr:from>
    <xdr:to>
      <xdr:col>42</xdr:col>
      <xdr:colOff>72358</xdr:colOff>
      <xdr:row>41</xdr:row>
      <xdr:rowOff>281214</xdr:rowOff>
    </xdr:to>
    <xdr:sp macro="" textlink="">
      <xdr:nvSpPr>
        <xdr:cNvPr id="4" name="テキスト ボックス 3"/>
        <xdr:cNvSpPr txBox="1"/>
      </xdr:nvSpPr>
      <xdr:spPr>
        <a:xfrm>
          <a:off x="7723414" y="13686064"/>
          <a:ext cx="74999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95251</xdr:colOff>
      <xdr:row>66</xdr:row>
      <xdr:rowOff>13607</xdr:rowOff>
    </xdr:from>
    <xdr:to>
      <xdr:col>42</xdr:col>
      <xdr:colOff>45145</xdr:colOff>
      <xdr:row>66</xdr:row>
      <xdr:rowOff>267607</xdr:rowOff>
    </xdr:to>
    <xdr:sp macro="" textlink="">
      <xdr:nvSpPr>
        <xdr:cNvPr id="5" name="テキスト ボックス 4"/>
        <xdr:cNvSpPr txBox="1"/>
      </xdr:nvSpPr>
      <xdr:spPr>
        <a:xfrm>
          <a:off x="7696201" y="15558407"/>
          <a:ext cx="74999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81643</xdr:colOff>
      <xdr:row>100</xdr:row>
      <xdr:rowOff>40822</xdr:rowOff>
    </xdr:from>
    <xdr:to>
      <xdr:col>42</xdr:col>
      <xdr:colOff>31537</xdr:colOff>
      <xdr:row>100</xdr:row>
      <xdr:rowOff>294822</xdr:rowOff>
    </xdr:to>
    <xdr:sp macro="" textlink="">
      <xdr:nvSpPr>
        <xdr:cNvPr id="6" name="テキスト ボックス 5"/>
        <xdr:cNvSpPr txBox="1"/>
      </xdr:nvSpPr>
      <xdr:spPr>
        <a:xfrm>
          <a:off x="7682593" y="16576222"/>
          <a:ext cx="749994"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18</xdr:col>
      <xdr:colOff>190499</xdr:colOff>
      <xdr:row>265</xdr:row>
      <xdr:rowOff>163287</xdr:rowOff>
    </xdr:from>
    <xdr:to>
      <xdr:col>36</xdr:col>
      <xdr:colOff>195042</xdr:colOff>
      <xdr:row>267</xdr:row>
      <xdr:rowOff>199462</xdr:rowOff>
    </xdr:to>
    <xdr:sp macro="" textlink="">
      <xdr:nvSpPr>
        <xdr:cNvPr id="7" name="大かっこ 6"/>
        <xdr:cNvSpPr/>
      </xdr:nvSpPr>
      <xdr:spPr>
        <a:xfrm>
          <a:off x="3790949" y="43063887"/>
          <a:ext cx="3604993" cy="741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lientData/>
  </xdr:twoCellAnchor>
  <xdr:twoCellAnchor>
    <xdr:from>
      <xdr:col>28</xdr:col>
      <xdr:colOff>0</xdr:colOff>
      <xdr:row>268</xdr:row>
      <xdr:rowOff>40822</xdr:rowOff>
    </xdr:from>
    <xdr:to>
      <xdr:col>28</xdr:col>
      <xdr:colOff>0</xdr:colOff>
      <xdr:row>272</xdr:row>
      <xdr:rowOff>126042</xdr:rowOff>
    </xdr:to>
    <xdr:cxnSp macro="">
      <xdr:nvCxnSpPr>
        <xdr:cNvPr id="8" name="直線矢印コネクタ 7"/>
        <xdr:cNvCxnSpPr/>
      </xdr:nvCxnSpPr>
      <xdr:spPr>
        <a:xfrm>
          <a:off x="5600700" y="43998697"/>
          <a:ext cx="0" cy="149492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68035</xdr:colOff>
      <xdr:row>280</xdr:row>
      <xdr:rowOff>204106</xdr:rowOff>
    </xdr:from>
    <xdr:to>
      <xdr:col>33</xdr:col>
      <xdr:colOff>75215</xdr:colOff>
      <xdr:row>281</xdr:row>
      <xdr:rowOff>150530</xdr:rowOff>
    </xdr:to>
    <xdr:sp macro="" textlink="">
      <xdr:nvSpPr>
        <xdr:cNvPr id="9" name="大かっこ 8"/>
        <xdr:cNvSpPr/>
      </xdr:nvSpPr>
      <xdr:spPr>
        <a:xfrm>
          <a:off x="4468585" y="49019731"/>
          <a:ext cx="2207455" cy="613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clientData/>
  </xdr:twoCellAnchor>
  <xdr:twoCellAnchor>
    <xdr:from>
      <xdr:col>23</xdr:col>
      <xdr:colOff>122466</xdr:colOff>
      <xdr:row>284</xdr:row>
      <xdr:rowOff>285751</xdr:rowOff>
    </xdr:from>
    <xdr:to>
      <xdr:col>32</xdr:col>
      <xdr:colOff>111867</xdr:colOff>
      <xdr:row>285</xdr:row>
      <xdr:rowOff>304660</xdr:rowOff>
    </xdr:to>
    <xdr:sp macro="" textlink="">
      <xdr:nvSpPr>
        <xdr:cNvPr id="10" name="大かっこ 9"/>
        <xdr:cNvSpPr/>
      </xdr:nvSpPr>
      <xdr:spPr>
        <a:xfrm>
          <a:off x="4723041" y="50815876"/>
          <a:ext cx="1789626" cy="3999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保護施設の運営</a:t>
          </a:r>
        </a:p>
      </xdr:txBody>
    </xdr:sp>
    <xdr:clientData/>
  </xdr:twoCellAnchor>
  <xdr:twoCellAnchor>
    <xdr:from>
      <xdr:col>19</xdr:col>
      <xdr:colOff>13607</xdr:colOff>
      <xdr:row>262</xdr:row>
      <xdr:rowOff>81642</xdr:rowOff>
    </xdr:from>
    <xdr:to>
      <xdr:col>37</xdr:col>
      <xdr:colOff>71739</xdr:colOff>
      <xdr:row>264</xdr:row>
      <xdr:rowOff>291824</xdr:rowOff>
    </xdr:to>
    <xdr:sp macro="" textlink="">
      <xdr:nvSpPr>
        <xdr:cNvPr id="11" name="正方形/長方形 10"/>
        <xdr:cNvSpPr/>
      </xdr:nvSpPr>
      <xdr:spPr>
        <a:xfrm>
          <a:off x="3814082" y="41924967"/>
          <a:ext cx="3658582" cy="91503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en-US" altLang="ja-JP" sz="1100">
              <a:solidFill>
                <a:schemeClr val="tx1"/>
              </a:solidFill>
            </a:rPr>
            <a:t>29,005</a:t>
          </a:r>
          <a:r>
            <a:rPr kumimoji="1" lang="ja-JP" altLang="en-US" sz="1100">
              <a:solidFill>
                <a:schemeClr val="tx1"/>
              </a:solidFill>
            </a:rPr>
            <a:t>百万円</a:t>
          </a:r>
          <a:endParaRPr kumimoji="1" lang="en-US" altLang="ja-JP" sz="1100">
            <a:solidFill>
              <a:schemeClr val="tx1"/>
            </a:solidFill>
          </a:endParaRPr>
        </a:p>
        <a:p>
          <a:pPr algn="l"/>
          <a:endParaRPr kumimoji="1" lang="ja-JP" altLang="en-US" sz="1100"/>
        </a:p>
      </xdr:txBody>
    </xdr:sp>
    <xdr:clientData/>
  </xdr:twoCellAnchor>
  <xdr:twoCellAnchor>
    <xdr:from>
      <xdr:col>18</xdr:col>
      <xdr:colOff>68035</xdr:colOff>
      <xdr:row>272</xdr:row>
      <xdr:rowOff>353785</xdr:rowOff>
    </xdr:from>
    <xdr:to>
      <xdr:col>38</xdr:col>
      <xdr:colOff>127567</xdr:colOff>
      <xdr:row>279</xdr:row>
      <xdr:rowOff>631504</xdr:rowOff>
    </xdr:to>
    <xdr:sp macro="" textlink="">
      <xdr:nvSpPr>
        <xdr:cNvPr id="12" name="正方形/長方形 11"/>
        <xdr:cNvSpPr/>
      </xdr:nvSpPr>
      <xdr:spPr>
        <a:xfrm>
          <a:off x="3668485" y="45721360"/>
          <a:ext cx="4060032" cy="3059019"/>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a:t>
          </a:r>
          <a:r>
            <a:rPr kumimoji="1" lang="ja-JP" altLang="en-US" sz="1100">
              <a:solidFill>
                <a:schemeClr val="tx1"/>
              </a:solidFill>
            </a:rPr>
            <a:t>　都道府県・市及び福祉事務所を設置する町村（</a:t>
          </a:r>
          <a:r>
            <a:rPr kumimoji="1" lang="en-US" altLang="ja-JP" sz="1100">
              <a:solidFill>
                <a:schemeClr val="tx1"/>
              </a:solidFill>
            </a:rPr>
            <a:t>906</a:t>
          </a:r>
          <a:r>
            <a:rPr kumimoji="1" lang="ja-JP" altLang="en-US" sz="1100">
              <a:solidFill>
                <a:schemeClr val="tx1"/>
              </a:solidFill>
            </a:rPr>
            <a:t>）</a:t>
          </a:r>
          <a:endParaRPr kumimoji="1" lang="en-US" altLang="ja-JP" sz="1100">
            <a:solidFill>
              <a:schemeClr val="tx1"/>
            </a:solidFill>
          </a:endParaRPr>
        </a:p>
        <a:p>
          <a:pPr algn="l"/>
          <a:r>
            <a:rPr kumimoji="1" lang="en-US" altLang="ja-JP" sz="1100">
              <a:solidFill>
                <a:schemeClr val="tx1"/>
              </a:solidFill>
            </a:rPr>
            <a:t>    </a:t>
          </a:r>
          <a:r>
            <a:rPr kumimoji="1" lang="en-US" altLang="ja-JP" sz="1100">
              <a:solidFill>
                <a:schemeClr val="tx1"/>
              </a:solidFill>
              <a:effectLst/>
              <a:latin typeface="+mn-lt"/>
              <a:ea typeface="+mn-ea"/>
              <a:cs typeface="+mn-cs"/>
            </a:rPr>
            <a:t>29,005</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　（内訳）上位１０者</a:t>
          </a:r>
          <a:endParaRPr kumimoji="1" lang="en-US" altLang="ja-JP" sz="1100">
            <a:solidFill>
              <a:schemeClr val="tx1"/>
            </a:solidFill>
          </a:endParaRPr>
        </a:p>
        <a:p>
          <a:pPr algn="l"/>
          <a:r>
            <a:rPr kumimoji="1" lang="ja-JP" altLang="en-US" sz="1100">
              <a:solidFill>
                <a:schemeClr val="tx1"/>
              </a:solidFill>
            </a:rPr>
            <a:t>　　　　　  大阪市                                          </a:t>
          </a:r>
          <a:r>
            <a:rPr kumimoji="1" lang="en-US" altLang="ja-JP" sz="1100">
              <a:solidFill>
                <a:schemeClr val="tx1"/>
              </a:solidFill>
            </a:rPr>
            <a:t>2,037  </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　　　　　</a:t>
          </a:r>
          <a:r>
            <a:rPr kumimoji="1" lang="ja-JP" altLang="en-US" sz="1100" baseline="0">
              <a:solidFill>
                <a:schemeClr val="tx1"/>
              </a:solidFill>
            </a:rPr>
            <a:t>  横浜市　　　　　　　　　　　　　　    </a:t>
          </a:r>
          <a:r>
            <a:rPr kumimoji="1" lang="en-US" altLang="ja-JP" sz="1100" baseline="0">
              <a:solidFill>
                <a:schemeClr val="tx1"/>
              </a:solidFill>
            </a:rPr>
            <a:t>864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神戸市　　　　　　　　　　　　　　　 </a:t>
          </a:r>
          <a:r>
            <a:rPr kumimoji="1" lang="en-US" altLang="ja-JP" sz="1100" baseline="0">
              <a:solidFill>
                <a:schemeClr val="tx1"/>
              </a:solidFill>
            </a:rPr>
            <a:t>473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浜松市　　　　　　　　　　　　　　　 </a:t>
          </a:r>
          <a:r>
            <a:rPr kumimoji="1" lang="en-US" altLang="ja-JP" sz="1100" baseline="0">
              <a:solidFill>
                <a:schemeClr val="tx1"/>
              </a:solidFill>
            </a:rPr>
            <a:t>465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長野県　　　　　　　　　　　　　　　 </a:t>
          </a:r>
          <a:r>
            <a:rPr kumimoji="1" lang="en-US" altLang="ja-JP" sz="1100" baseline="0">
              <a:solidFill>
                <a:schemeClr val="tx1"/>
              </a:solidFill>
            </a:rPr>
            <a:t>366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函館市　　　　　　　　　　　　　　　 </a:t>
          </a:r>
          <a:r>
            <a:rPr kumimoji="1" lang="en-US" altLang="ja-JP" sz="1100" baseline="0">
              <a:solidFill>
                <a:schemeClr val="tx1"/>
              </a:solidFill>
            </a:rPr>
            <a:t>332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北海道　　　　　　　　　　　　　　　 </a:t>
          </a:r>
          <a:r>
            <a:rPr kumimoji="1" lang="en-US" altLang="ja-JP" sz="1100" baseline="0">
              <a:solidFill>
                <a:schemeClr val="tx1"/>
              </a:solidFill>
            </a:rPr>
            <a:t>319  </a:t>
          </a:r>
          <a:r>
            <a:rPr kumimoji="1" lang="ja-JP" altLang="en-US" sz="1100" baseline="0">
              <a:solidFill>
                <a:schemeClr val="tx1"/>
              </a:solidFill>
            </a:rPr>
            <a:t>百万円</a:t>
          </a:r>
          <a:endParaRPr kumimoji="1" lang="en-US" altLang="ja-JP" sz="1100" baseline="0">
            <a:solidFill>
              <a:schemeClr val="tx1"/>
            </a:solidFill>
          </a:endParaRPr>
        </a:p>
        <a:p>
          <a:pPr algn="l"/>
          <a:r>
            <a:rPr kumimoji="1" lang="en-US" altLang="ja-JP" sz="1100" baseline="0">
              <a:solidFill>
                <a:schemeClr val="tx1"/>
              </a:solidFill>
            </a:rPr>
            <a:t>     </a:t>
          </a:r>
          <a:r>
            <a:rPr kumimoji="1" lang="ja-JP" altLang="en-US" sz="1100" baseline="0">
              <a:solidFill>
                <a:schemeClr val="tx1"/>
              </a:solidFill>
            </a:rPr>
            <a:t>　　　　名古屋市 　　　　　　　　　　　　　 </a:t>
          </a:r>
          <a:r>
            <a:rPr kumimoji="1" lang="en-US" altLang="ja-JP" sz="1100" baseline="0">
              <a:solidFill>
                <a:schemeClr val="tx1"/>
              </a:solidFill>
            </a:rPr>
            <a:t>289  </a:t>
          </a:r>
          <a:r>
            <a:rPr kumimoji="1" lang="ja-JP" altLang="en-US" sz="1100" baseline="0">
              <a:solidFill>
                <a:schemeClr val="tx1"/>
              </a:solidFill>
            </a:rPr>
            <a:t>百万円</a:t>
          </a:r>
          <a:r>
            <a:rPr kumimoji="1" lang="en-US" altLang="ja-JP" sz="1100" baseline="0">
              <a:solidFill>
                <a:schemeClr val="tx1"/>
              </a:solidFill>
            </a:rPr>
            <a:t> </a:t>
          </a:r>
        </a:p>
        <a:p>
          <a:pPr algn="l"/>
          <a:r>
            <a:rPr kumimoji="1" lang="ja-JP" altLang="en-US" sz="1100" baseline="0">
              <a:solidFill>
                <a:schemeClr val="tx1"/>
              </a:solidFill>
            </a:rPr>
            <a:t>　　        　福島県　          　　　   　　　          </a:t>
          </a:r>
          <a:r>
            <a:rPr kumimoji="1" lang="en-US" altLang="ja-JP" sz="1100" baseline="0">
              <a:solidFill>
                <a:schemeClr val="tx1"/>
              </a:solidFill>
            </a:rPr>
            <a:t> 286  </a:t>
          </a:r>
          <a:r>
            <a:rPr kumimoji="1" lang="ja-JP" altLang="en-US" sz="1100" baseline="0">
              <a:solidFill>
                <a:schemeClr val="tx1"/>
              </a:solidFill>
            </a:rPr>
            <a:t>百万円</a:t>
          </a:r>
          <a:endParaRPr kumimoji="1" lang="en-US" altLang="ja-JP" sz="1100" baseline="0">
            <a:solidFill>
              <a:schemeClr val="tx1"/>
            </a:solidFill>
          </a:endParaRPr>
        </a:p>
        <a:p>
          <a:pPr algn="l"/>
          <a:r>
            <a:rPr kumimoji="1" lang="ja-JP" altLang="en-US" sz="1100" baseline="0">
              <a:solidFill>
                <a:schemeClr val="tx1"/>
              </a:solidFill>
            </a:rPr>
            <a:t> 　　　　　 長野市 　　　　　　　　　　　　　　　</a:t>
          </a:r>
          <a:r>
            <a:rPr kumimoji="1" lang="en-US" altLang="ja-JP" sz="1100" baseline="0">
              <a:solidFill>
                <a:schemeClr val="tx1"/>
              </a:solidFill>
            </a:rPr>
            <a:t>283  </a:t>
          </a:r>
          <a:r>
            <a:rPr kumimoji="1" lang="ja-JP" altLang="en-US" sz="1100" baseline="0">
              <a:solidFill>
                <a:schemeClr val="tx1"/>
              </a:solidFill>
            </a:rPr>
            <a:t>百万円</a:t>
          </a:r>
          <a:endParaRPr kumimoji="1" lang="en-US" altLang="ja-JP" sz="1100" baseline="0">
            <a:solidFill>
              <a:schemeClr val="tx1"/>
            </a:solidFill>
          </a:endParaRPr>
        </a:p>
      </xdr:txBody>
    </xdr:sp>
    <xdr:clientData/>
  </xdr:twoCellAnchor>
  <xdr:twoCellAnchor>
    <xdr:from>
      <xdr:col>21</xdr:col>
      <xdr:colOff>163286</xdr:colOff>
      <xdr:row>282</xdr:row>
      <xdr:rowOff>81643</xdr:rowOff>
    </xdr:from>
    <xdr:to>
      <xdr:col>34</xdr:col>
      <xdr:colOff>157205</xdr:colOff>
      <xdr:row>284</xdr:row>
      <xdr:rowOff>39664</xdr:rowOff>
    </xdr:to>
    <xdr:sp macro="" textlink="">
      <xdr:nvSpPr>
        <xdr:cNvPr id="13" name="正方形/長方形 12"/>
        <xdr:cNvSpPr/>
      </xdr:nvSpPr>
      <xdr:spPr>
        <a:xfrm>
          <a:off x="4363811" y="49935493"/>
          <a:ext cx="2594244" cy="63429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chemeClr val="tx1"/>
              </a:solidFill>
              <a:effectLst/>
              <a:latin typeface="+mn-lt"/>
              <a:ea typeface="+mn-ea"/>
              <a:cs typeface="+mn-cs"/>
            </a:rPr>
            <a:t>29,005</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695</v>
      </c>
      <c r="AK2" s="124"/>
      <c r="AL2" s="124"/>
      <c r="AM2" s="124"/>
      <c r="AN2" s="90" t="s">
        <v>364</v>
      </c>
      <c r="AO2" s="124">
        <v>21</v>
      </c>
      <c r="AP2" s="124"/>
      <c r="AQ2" s="124"/>
      <c r="AR2" s="91" t="s">
        <v>364</v>
      </c>
      <c r="AS2" s="125">
        <v>762</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696</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685</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373</v>
      </c>
      <c r="H5" s="115"/>
      <c r="I5" s="115"/>
      <c r="J5" s="115"/>
      <c r="K5" s="115"/>
      <c r="L5" s="115"/>
      <c r="M5" s="116" t="s">
        <v>58</v>
      </c>
      <c r="N5" s="117"/>
      <c r="O5" s="117"/>
      <c r="P5" s="117"/>
      <c r="Q5" s="117"/>
      <c r="R5" s="118"/>
      <c r="S5" s="119"/>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690</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693</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90" customHeight="1" x14ac:dyDescent="0.15">
      <c r="A10" s="130" t="s">
        <v>28</v>
      </c>
      <c r="B10" s="131"/>
      <c r="C10" s="131"/>
      <c r="D10" s="131"/>
      <c r="E10" s="131"/>
      <c r="F10" s="131"/>
      <c r="G10" s="132" t="s">
        <v>694</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負担</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29721</v>
      </c>
      <c r="Q13" s="190"/>
      <c r="R13" s="190"/>
      <c r="S13" s="190"/>
      <c r="T13" s="190"/>
      <c r="U13" s="190"/>
      <c r="V13" s="191"/>
      <c r="W13" s="189">
        <v>31481</v>
      </c>
      <c r="X13" s="190"/>
      <c r="Y13" s="190"/>
      <c r="Z13" s="190"/>
      <c r="AA13" s="190"/>
      <c r="AB13" s="190"/>
      <c r="AC13" s="191"/>
      <c r="AD13" s="189">
        <v>32837</v>
      </c>
      <c r="AE13" s="190"/>
      <c r="AF13" s="190"/>
      <c r="AG13" s="190"/>
      <c r="AH13" s="190"/>
      <c r="AI13" s="190"/>
      <c r="AJ13" s="191"/>
      <c r="AK13" s="189">
        <v>32052</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691</v>
      </c>
      <c r="Q14" s="190"/>
      <c r="R14" s="190"/>
      <c r="S14" s="190"/>
      <c r="T14" s="190"/>
      <c r="U14" s="190"/>
      <c r="V14" s="191"/>
      <c r="W14" s="189">
        <v>-69</v>
      </c>
      <c r="X14" s="190"/>
      <c r="Y14" s="190"/>
      <c r="Z14" s="190"/>
      <c r="AA14" s="190"/>
      <c r="AB14" s="190"/>
      <c r="AC14" s="191"/>
      <c r="AD14" s="189" t="s">
        <v>691</v>
      </c>
      <c r="AE14" s="190"/>
      <c r="AF14" s="190"/>
      <c r="AG14" s="190"/>
      <c r="AH14" s="190"/>
      <c r="AI14" s="190"/>
      <c r="AJ14" s="191"/>
      <c r="AK14" s="189">
        <v>457</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457</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691</v>
      </c>
      <c r="Q16" s="190"/>
      <c r="R16" s="190"/>
      <c r="S16" s="190"/>
      <c r="T16" s="190"/>
      <c r="U16" s="190"/>
      <c r="V16" s="191"/>
      <c r="W16" s="189" t="s">
        <v>691</v>
      </c>
      <c r="X16" s="190"/>
      <c r="Y16" s="190"/>
      <c r="Z16" s="190"/>
      <c r="AA16" s="190"/>
      <c r="AB16" s="190"/>
      <c r="AC16" s="191"/>
      <c r="AD16" s="189" t="s">
        <v>691</v>
      </c>
      <c r="AE16" s="190"/>
      <c r="AF16" s="190"/>
      <c r="AG16" s="190"/>
      <c r="AH16" s="190"/>
      <c r="AI16" s="190"/>
      <c r="AJ16" s="191"/>
      <c r="AK16" s="189" t="s">
        <v>691</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691</v>
      </c>
      <c r="Q17" s="190"/>
      <c r="R17" s="190"/>
      <c r="S17" s="190"/>
      <c r="T17" s="190"/>
      <c r="U17" s="190"/>
      <c r="V17" s="191"/>
      <c r="W17" s="189" t="s">
        <v>691</v>
      </c>
      <c r="X17" s="190"/>
      <c r="Y17" s="190"/>
      <c r="Z17" s="190"/>
      <c r="AA17" s="190"/>
      <c r="AB17" s="190"/>
      <c r="AC17" s="191"/>
      <c r="AD17" s="189" t="s">
        <v>691</v>
      </c>
      <c r="AE17" s="190"/>
      <c r="AF17" s="190"/>
      <c r="AG17" s="190"/>
      <c r="AH17" s="190"/>
      <c r="AI17" s="190"/>
      <c r="AJ17" s="191"/>
      <c r="AK17" s="189" t="s">
        <v>691</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691</v>
      </c>
      <c r="Q18" s="190"/>
      <c r="R18" s="190"/>
      <c r="S18" s="190"/>
      <c r="T18" s="190"/>
      <c r="U18" s="190"/>
      <c r="V18" s="191"/>
      <c r="W18" s="189" t="s">
        <v>691</v>
      </c>
      <c r="X18" s="190"/>
      <c r="Y18" s="190"/>
      <c r="Z18" s="190"/>
      <c r="AA18" s="190"/>
      <c r="AB18" s="190"/>
      <c r="AC18" s="191"/>
      <c r="AD18" s="189" t="s">
        <v>691</v>
      </c>
      <c r="AE18" s="190"/>
      <c r="AF18" s="190"/>
      <c r="AG18" s="190"/>
      <c r="AH18" s="190"/>
      <c r="AI18" s="190"/>
      <c r="AJ18" s="191"/>
      <c r="AK18" s="189" t="s">
        <v>691</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29721</v>
      </c>
      <c r="Q19" s="215"/>
      <c r="R19" s="215"/>
      <c r="S19" s="215"/>
      <c r="T19" s="215"/>
      <c r="U19" s="215"/>
      <c r="V19" s="216"/>
      <c r="W19" s="214">
        <f>SUM(W13:AC18)</f>
        <v>31412</v>
      </c>
      <c r="X19" s="215"/>
      <c r="Y19" s="215"/>
      <c r="Z19" s="215"/>
      <c r="AA19" s="215"/>
      <c r="AB19" s="215"/>
      <c r="AC19" s="216"/>
      <c r="AD19" s="214">
        <f>SUM(AD13:AJ18)</f>
        <v>32837</v>
      </c>
      <c r="AE19" s="215"/>
      <c r="AF19" s="215"/>
      <c r="AG19" s="215"/>
      <c r="AH19" s="215"/>
      <c r="AI19" s="215"/>
      <c r="AJ19" s="216"/>
      <c r="AK19" s="214">
        <f>SUM(AK13:AQ18)-AK15</f>
        <v>32509</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29186</v>
      </c>
      <c r="Q20" s="190"/>
      <c r="R20" s="190"/>
      <c r="S20" s="190"/>
      <c r="T20" s="190"/>
      <c r="U20" s="190"/>
      <c r="V20" s="191"/>
      <c r="W20" s="189">
        <v>30485</v>
      </c>
      <c r="X20" s="190"/>
      <c r="Y20" s="190"/>
      <c r="Z20" s="190"/>
      <c r="AA20" s="190"/>
      <c r="AB20" s="190"/>
      <c r="AC20" s="191"/>
      <c r="AD20" s="189">
        <v>29006</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0.98199925978264524</v>
      </c>
      <c r="Q21" s="233"/>
      <c r="R21" s="233"/>
      <c r="S21" s="233"/>
      <c r="T21" s="233"/>
      <c r="U21" s="233"/>
      <c r="V21" s="233"/>
      <c r="W21" s="233">
        <f>IF(W19=0, "-", SUM(W20)/W19)</f>
        <v>0.97048898510123516</v>
      </c>
      <c r="X21" s="233"/>
      <c r="Y21" s="233"/>
      <c r="Z21" s="233"/>
      <c r="AA21" s="233"/>
      <c r="AB21" s="233"/>
      <c r="AC21" s="233"/>
      <c r="AD21" s="233">
        <f>IF(AD19=0, "-", SUM(AD20)/AD19)</f>
        <v>0.88333282577580163</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0.98199925978264524</v>
      </c>
      <c r="Q22" s="233"/>
      <c r="R22" s="233"/>
      <c r="S22" s="233"/>
      <c r="T22" s="233"/>
      <c r="U22" s="233"/>
      <c r="V22" s="233"/>
      <c r="W22" s="233">
        <f>IF(W20=0, "-", SUM(W20)/SUM(W13,W14))</f>
        <v>0.97048898510123516</v>
      </c>
      <c r="X22" s="233"/>
      <c r="Y22" s="233"/>
      <c r="Z22" s="233"/>
      <c r="AA22" s="233"/>
      <c r="AB22" s="233"/>
      <c r="AC22" s="233"/>
      <c r="AD22" s="233">
        <f>IF(AD20=0, "-", SUM(AD20)/SUM(AD13,AD14))</f>
        <v>0.88333282577580163</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697</v>
      </c>
      <c r="H24" s="292"/>
      <c r="I24" s="292"/>
      <c r="J24" s="292"/>
      <c r="K24" s="292"/>
      <c r="L24" s="292"/>
      <c r="M24" s="292"/>
      <c r="N24" s="292"/>
      <c r="O24" s="293"/>
      <c r="P24" s="294">
        <v>457</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457</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970" t="s">
        <v>698</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5" t="s">
        <v>497</v>
      </c>
      <c r="AF32" s="306"/>
      <c r="AG32" s="306"/>
      <c r="AH32" s="307"/>
      <c r="AI32" s="305" t="s">
        <v>649</v>
      </c>
      <c r="AJ32" s="306"/>
      <c r="AK32" s="306"/>
      <c r="AL32" s="307"/>
      <c r="AM32" s="305" t="s">
        <v>465</v>
      </c>
      <c r="AN32" s="306"/>
      <c r="AO32" s="306"/>
      <c r="AP32" s="307"/>
      <c r="AQ32" s="308" t="s">
        <v>496</v>
      </c>
      <c r="AR32" s="309"/>
      <c r="AS32" s="309"/>
      <c r="AT32" s="310"/>
      <c r="AU32" s="308" t="s">
        <v>670</v>
      </c>
      <c r="AV32" s="309"/>
      <c r="AW32" s="309"/>
      <c r="AX32" s="311"/>
    </row>
    <row r="33" spans="1:51" ht="23.25" customHeight="1" x14ac:dyDescent="0.15">
      <c r="A33" s="262"/>
      <c r="B33" s="263"/>
      <c r="C33" s="263"/>
      <c r="D33" s="263"/>
      <c r="E33" s="263"/>
      <c r="F33" s="264"/>
      <c r="G33" s="971" t="s">
        <v>699</v>
      </c>
      <c r="H33" s="313"/>
      <c r="I33" s="313"/>
      <c r="J33" s="313"/>
      <c r="K33" s="313"/>
      <c r="L33" s="313"/>
      <c r="M33" s="313"/>
      <c r="N33" s="313"/>
      <c r="O33" s="313"/>
      <c r="P33" s="316" t="s">
        <v>700</v>
      </c>
      <c r="Q33" s="317"/>
      <c r="R33" s="317"/>
      <c r="S33" s="317"/>
      <c r="T33" s="317"/>
      <c r="U33" s="317"/>
      <c r="V33" s="317"/>
      <c r="W33" s="317"/>
      <c r="X33" s="318"/>
      <c r="Y33" s="322" t="s">
        <v>49</v>
      </c>
      <c r="Z33" s="323"/>
      <c r="AA33" s="324"/>
      <c r="AB33" s="304" t="s">
        <v>701</v>
      </c>
      <c r="AC33" s="304"/>
      <c r="AD33" s="304"/>
      <c r="AE33" s="297">
        <v>16550</v>
      </c>
      <c r="AF33" s="297"/>
      <c r="AG33" s="297"/>
      <c r="AH33" s="297"/>
      <c r="AI33" s="297">
        <v>16288</v>
      </c>
      <c r="AJ33" s="297"/>
      <c r="AK33" s="297"/>
      <c r="AL33" s="297"/>
      <c r="AM33" s="297"/>
      <c r="AN33" s="297"/>
      <c r="AO33" s="297"/>
      <c r="AP33" s="297"/>
      <c r="AQ33" s="420" t="s">
        <v>691</v>
      </c>
      <c r="AR33" s="421"/>
      <c r="AS33" s="421"/>
      <c r="AT33" s="422"/>
      <c r="AU33" s="340" t="s">
        <v>692</v>
      </c>
      <c r="AV33" s="299"/>
      <c r="AW33" s="299"/>
      <c r="AX33" s="300"/>
    </row>
    <row r="34" spans="1:51" ht="46.5"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701</v>
      </c>
      <c r="AC34" s="304"/>
      <c r="AD34" s="304"/>
      <c r="AE34" s="297">
        <v>16453</v>
      </c>
      <c r="AF34" s="297"/>
      <c r="AG34" s="297"/>
      <c r="AH34" s="297"/>
      <c r="AI34" s="297">
        <v>16550</v>
      </c>
      <c r="AJ34" s="297"/>
      <c r="AK34" s="297"/>
      <c r="AL34" s="297"/>
      <c r="AM34" s="297">
        <v>16288</v>
      </c>
      <c r="AN34" s="297"/>
      <c r="AO34" s="297"/>
      <c r="AP34" s="297"/>
      <c r="AQ34" s="420" t="s">
        <v>691</v>
      </c>
      <c r="AR34" s="421"/>
      <c r="AS34" s="421"/>
      <c r="AT34" s="422"/>
      <c r="AU34" s="340" t="s">
        <v>692</v>
      </c>
      <c r="AV34" s="299"/>
      <c r="AW34" s="299"/>
      <c r="AX34" s="300"/>
    </row>
    <row r="35" spans="1:51" ht="23.25" customHeight="1" x14ac:dyDescent="0.15">
      <c r="A35" s="343" t="s">
        <v>662</v>
      </c>
      <c r="B35" s="344"/>
      <c r="C35" s="344"/>
      <c r="D35" s="344"/>
      <c r="E35" s="344"/>
      <c r="F35" s="345"/>
      <c r="G35" s="151" t="s">
        <v>663</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497</v>
      </c>
      <c r="AF35" s="151"/>
      <c r="AG35" s="151"/>
      <c r="AH35" s="152"/>
      <c r="AI35" s="150" t="s">
        <v>649</v>
      </c>
      <c r="AJ35" s="151"/>
      <c r="AK35" s="151"/>
      <c r="AL35" s="152"/>
      <c r="AM35" s="150" t="s">
        <v>465</v>
      </c>
      <c r="AN35" s="151"/>
      <c r="AO35" s="151"/>
      <c r="AP35" s="152"/>
      <c r="AQ35" s="354" t="s">
        <v>671</v>
      </c>
      <c r="AR35" s="355"/>
      <c r="AS35" s="355"/>
      <c r="AT35" s="355"/>
      <c r="AU35" s="355"/>
      <c r="AV35" s="355"/>
      <c r="AW35" s="355"/>
      <c r="AX35" s="356"/>
    </row>
    <row r="36" spans="1:51" ht="23.25" customHeight="1" x14ac:dyDescent="0.15">
      <c r="A36" s="346"/>
      <c r="B36" s="347"/>
      <c r="C36" s="347"/>
      <c r="D36" s="347"/>
      <c r="E36" s="347"/>
      <c r="F36" s="348"/>
      <c r="G36" s="357" t="s">
        <v>702</v>
      </c>
      <c r="H36" s="358"/>
      <c r="I36" s="358"/>
      <c r="J36" s="358"/>
      <c r="K36" s="358"/>
      <c r="L36" s="358"/>
      <c r="M36" s="358"/>
      <c r="N36" s="358"/>
      <c r="O36" s="358"/>
      <c r="P36" s="358"/>
      <c r="Q36" s="358"/>
      <c r="R36" s="358"/>
      <c r="S36" s="358"/>
      <c r="T36" s="358"/>
      <c r="U36" s="358"/>
      <c r="V36" s="358"/>
      <c r="W36" s="358"/>
      <c r="X36" s="358"/>
      <c r="Y36" s="333" t="s">
        <v>662</v>
      </c>
      <c r="Z36" s="334"/>
      <c r="AA36" s="335"/>
      <c r="AB36" s="336" t="s">
        <v>703</v>
      </c>
      <c r="AC36" s="337"/>
      <c r="AD36" s="338"/>
      <c r="AE36" s="339">
        <v>155800</v>
      </c>
      <c r="AF36" s="339"/>
      <c r="AG36" s="339"/>
      <c r="AH36" s="339"/>
      <c r="AI36" s="339">
        <v>157500</v>
      </c>
      <c r="AJ36" s="339"/>
      <c r="AK36" s="339"/>
      <c r="AL36" s="339"/>
      <c r="AM36" s="339">
        <v>157200</v>
      </c>
      <c r="AN36" s="339"/>
      <c r="AO36" s="339"/>
      <c r="AP36" s="339"/>
      <c r="AQ36" s="340" t="s">
        <v>691</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665</v>
      </c>
      <c r="Z37" s="326"/>
      <c r="AA37" s="327"/>
      <c r="AB37" s="328" t="s">
        <v>364</v>
      </c>
      <c r="AC37" s="329"/>
      <c r="AD37" s="330"/>
      <c r="AE37" s="331" t="s">
        <v>691</v>
      </c>
      <c r="AF37" s="331"/>
      <c r="AG37" s="331"/>
      <c r="AH37" s="331"/>
      <c r="AI37" s="331" t="s">
        <v>691</v>
      </c>
      <c r="AJ37" s="331"/>
      <c r="AK37" s="331"/>
      <c r="AL37" s="331"/>
      <c r="AM37" s="420" t="s">
        <v>691</v>
      </c>
      <c r="AN37" s="421"/>
      <c r="AO37" s="421"/>
      <c r="AP37" s="422"/>
      <c r="AQ37" s="331" t="s">
        <v>691</v>
      </c>
      <c r="AR37" s="331"/>
      <c r="AS37" s="331"/>
      <c r="AT37" s="331"/>
      <c r="AU37" s="331"/>
      <c r="AV37" s="331"/>
      <c r="AW37" s="331"/>
      <c r="AX37" s="332"/>
    </row>
    <row r="38" spans="1:51" ht="18.75" customHeight="1" x14ac:dyDescent="0.15">
      <c r="A38" s="376" t="s">
        <v>312</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497</v>
      </c>
      <c r="AF38" s="398"/>
      <c r="AG38" s="398"/>
      <c r="AH38" s="399"/>
      <c r="AI38" s="361" t="s">
        <v>649</v>
      </c>
      <c r="AJ38" s="361"/>
      <c r="AK38" s="361"/>
      <c r="AL38" s="362"/>
      <c r="AM38" s="361" t="s">
        <v>465</v>
      </c>
      <c r="AN38" s="361"/>
      <c r="AO38" s="361"/>
      <c r="AP38" s="362"/>
      <c r="AQ38" s="364" t="s">
        <v>219</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692</v>
      </c>
      <c r="AR39" s="370"/>
      <c r="AS39" s="371" t="s">
        <v>220</v>
      </c>
      <c r="AT39" s="372"/>
      <c r="AU39" s="373">
        <v>5</v>
      </c>
      <c r="AV39" s="373"/>
      <c r="AW39" s="374" t="s">
        <v>166</v>
      </c>
      <c r="AX39" s="375"/>
    </row>
    <row r="40" spans="1:51" ht="23.25" customHeight="1" x14ac:dyDescent="0.15">
      <c r="A40" s="382"/>
      <c r="B40" s="380"/>
      <c r="C40" s="380"/>
      <c r="D40" s="380"/>
      <c r="E40" s="380"/>
      <c r="F40" s="381"/>
      <c r="G40" s="402" t="s">
        <v>704</v>
      </c>
      <c r="H40" s="403"/>
      <c r="I40" s="403"/>
      <c r="J40" s="403"/>
      <c r="K40" s="403"/>
      <c r="L40" s="403"/>
      <c r="M40" s="403"/>
      <c r="N40" s="403"/>
      <c r="O40" s="404"/>
      <c r="P40" s="411" t="s">
        <v>705</v>
      </c>
      <c r="Q40" s="411"/>
      <c r="R40" s="411"/>
      <c r="S40" s="411"/>
      <c r="T40" s="411"/>
      <c r="U40" s="411"/>
      <c r="V40" s="411"/>
      <c r="W40" s="411"/>
      <c r="X40" s="412"/>
      <c r="Y40" s="325" t="s">
        <v>12</v>
      </c>
      <c r="Z40" s="417"/>
      <c r="AA40" s="418"/>
      <c r="AB40" s="419" t="s">
        <v>706</v>
      </c>
      <c r="AC40" s="419"/>
      <c r="AD40" s="419"/>
      <c r="AE40" s="340">
        <v>108</v>
      </c>
      <c r="AF40" s="341"/>
      <c r="AG40" s="341"/>
      <c r="AH40" s="341"/>
      <c r="AI40" s="340">
        <v>105</v>
      </c>
      <c r="AJ40" s="341"/>
      <c r="AK40" s="341"/>
      <c r="AL40" s="341"/>
      <c r="AM40" s="340"/>
      <c r="AN40" s="341"/>
      <c r="AO40" s="341"/>
      <c r="AP40" s="341"/>
      <c r="AQ40" s="420" t="s">
        <v>691</v>
      </c>
      <c r="AR40" s="421"/>
      <c r="AS40" s="421"/>
      <c r="AT40" s="422"/>
      <c r="AU40" s="341" t="s">
        <v>692</v>
      </c>
      <c r="AV40" s="341"/>
      <c r="AW40" s="341"/>
      <c r="AX40" s="342"/>
    </row>
    <row r="41" spans="1:51" ht="23.2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706</v>
      </c>
      <c r="AC41" s="424"/>
      <c r="AD41" s="424"/>
      <c r="AE41" s="340">
        <v>111</v>
      </c>
      <c r="AF41" s="341"/>
      <c r="AG41" s="341"/>
      <c r="AH41" s="341"/>
      <c r="AI41" s="340">
        <v>108</v>
      </c>
      <c r="AJ41" s="341"/>
      <c r="AK41" s="341"/>
      <c r="AL41" s="341"/>
      <c r="AM41" s="340">
        <v>105</v>
      </c>
      <c r="AN41" s="341"/>
      <c r="AO41" s="341"/>
      <c r="AP41" s="341"/>
      <c r="AQ41" s="420" t="s">
        <v>691</v>
      </c>
      <c r="AR41" s="421"/>
      <c r="AS41" s="421"/>
      <c r="AT41" s="422"/>
      <c r="AU41" s="341" t="s">
        <v>692</v>
      </c>
      <c r="AV41" s="341"/>
      <c r="AW41" s="341"/>
      <c r="AX41" s="342"/>
    </row>
    <row r="42" spans="1:51" ht="23.2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97.2</v>
      </c>
      <c r="AF42" s="341"/>
      <c r="AG42" s="341"/>
      <c r="AH42" s="341"/>
      <c r="AI42" s="340">
        <v>97.2</v>
      </c>
      <c r="AJ42" s="341"/>
      <c r="AK42" s="341"/>
      <c r="AL42" s="341"/>
      <c r="AM42" s="340"/>
      <c r="AN42" s="341"/>
      <c r="AO42" s="341"/>
      <c r="AP42" s="341"/>
      <c r="AQ42" s="420" t="s">
        <v>691</v>
      </c>
      <c r="AR42" s="421"/>
      <c r="AS42" s="421"/>
      <c r="AT42" s="422"/>
      <c r="AU42" s="341" t="s">
        <v>692</v>
      </c>
      <c r="AV42" s="341"/>
      <c r="AW42" s="341"/>
      <c r="AX42" s="342"/>
    </row>
    <row r="43" spans="1:51" ht="23.25" customHeight="1" x14ac:dyDescent="0.15">
      <c r="A43" s="441" t="s">
        <v>340</v>
      </c>
      <c r="B43" s="442"/>
      <c r="C43" s="442"/>
      <c r="D43" s="442"/>
      <c r="E43" s="442"/>
      <c r="F43" s="443"/>
      <c r="G43" s="444" t="s">
        <v>707</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654</v>
      </c>
      <c r="B45" s="453" t="s">
        <v>655</v>
      </c>
      <c r="C45" s="263"/>
      <c r="D45" s="263"/>
      <c r="E45" s="263"/>
      <c r="F45" s="264"/>
      <c r="G45" s="367" t="s">
        <v>656</v>
      </c>
      <c r="H45" s="367"/>
      <c r="I45" s="367"/>
      <c r="J45" s="367"/>
      <c r="K45" s="367"/>
      <c r="L45" s="367"/>
      <c r="M45" s="367"/>
      <c r="N45" s="367"/>
      <c r="O45" s="367"/>
      <c r="P45" s="367"/>
      <c r="Q45" s="367"/>
      <c r="R45" s="367"/>
      <c r="S45" s="367"/>
      <c r="T45" s="367"/>
      <c r="U45" s="367"/>
      <c r="V45" s="367"/>
      <c r="W45" s="367"/>
      <c r="X45" s="367"/>
      <c r="Y45" s="367"/>
      <c r="Z45" s="367"/>
      <c r="AA45" s="387"/>
      <c r="AB45" s="390" t="s">
        <v>672</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497</v>
      </c>
      <c r="AF50" s="440"/>
      <c r="AG50" s="440"/>
      <c r="AH50" s="440"/>
      <c r="AI50" s="440" t="s">
        <v>649</v>
      </c>
      <c r="AJ50" s="440"/>
      <c r="AK50" s="440"/>
      <c r="AL50" s="440"/>
      <c r="AM50" s="440" t="s">
        <v>465</v>
      </c>
      <c r="AN50" s="440"/>
      <c r="AO50" s="440"/>
      <c r="AP50" s="440"/>
      <c r="AQ50" s="425" t="s">
        <v>219</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220</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497</v>
      </c>
      <c r="AF55" s="440"/>
      <c r="AG55" s="440"/>
      <c r="AH55" s="440"/>
      <c r="AI55" s="440" t="s">
        <v>649</v>
      </c>
      <c r="AJ55" s="440"/>
      <c r="AK55" s="440"/>
      <c r="AL55" s="440"/>
      <c r="AM55" s="440" t="s">
        <v>465</v>
      </c>
      <c r="AN55" s="440"/>
      <c r="AO55" s="440"/>
      <c r="AP55" s="440"/>
      <c r="AQ55" s="425" t="s">
        <v>219</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220</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497</v>
      </c>
      <c r="AF60" s="440"/>
      <c r="AG60" s="440"/>
      <c r="AH60" s="440"/>
      <c r="AI60" s="440" t="s">
        <v>649</v>
      </c>
      <c r="AJ60" s="440"/>
      <c r="AK60" s="440"/>
      <c r="AL60" s="440"/>
      <c r="AM60" s="440" t="s">
        <v>465</v>
      </c>
      <c r="AN60" s="440"/>
      <c r="AO60" s="440"/>
      <c r="AP60" s="440"/>
      <c r="AQ60" s="425" t="s">
        <v>219</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220</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660</v>
      </c>
      <c r="B65" s="257"/>
      <c r="C65" s="257"/>
      <c r="D65" s="257"/>
      <c r="E65" s="257"/>
      <c r="F65" s="258"/>
      <c r="G65" s="970" t="s">
        <v>708</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5" t="s">
        <v>497</v>
      </c>
      <c r="AF66" s="306"/>
      <c r="AG66" s="306"/>
      <c r="AH66" s="307"/>
      <c r="AI66" s="305" t="s">
        <v>649</v>
      </c>
      <c r="AJ66" s="306"/>
      <c r="AK66" s="306"/>
      <c r="AL66" s="307"/>
      <c r="AM66" s="305" t="s">
        <v>465</v>
      </c>
      <c r="AN66" s="306"/>
      <c r="AO66" s="306"/>
      <c r="AP66" s="307"/>
      <c r="AQ66" s="308" t="s">
        <v>496</v>
      </c>
      <c r="AR66" s="309"/>
      <c r="AS66" s="309"/>
      <c r="AT66" s="310"/>
      <c r="AU66" s="308" t="s">
        <v>670</v>
      </c>
      <c r="AV66" s="309"/>
      <c r="AW66" s="309"/>
      <c r="AX66" s="311"/>
      <c r="AY66">
        <f>COUNTA($G$67)</f>
        <v>1</v>
      </c>
    </row>
    <row r="67" spans="1:51" ht="23.25" customHeight="1" x14ac:dyDescent="0.15">
      <c r="A67" s="262"/>
      <c r="B67" s="263"/>
      <c r="C67" s="263"/>
      <c r="D67" s="263"/>
      <c r="E67" s="263"/>
      <c r="F67" s="264"/>
      <c r="G67" s="971" t="s">
        <v>709</v>
      </c>
      <c r="H67" s="313"/>
      <c r="I67" s="313"/>
      <c r="J67" s="313"/>
      <c r="K67" s="313"/>
      <c r="L67" s="313"/>
      <c r="M67" s="313"/>
      <c r="N67" s="313"/>
      <c r="O67" s="313"/>
      <c r="P67" s="316" t="s">
        <v>710</v>
      </c>
      <c r="Q67" s="317"/>
      <c r="R67" s="317"/>
      <c r="S67" s="317"/>
      <c r="T67" s="317"/>
      <c r="U67" s="317"/>
      <c r="V67" s="317"/>
      <c r="W67" s="317"/>
      <c r="X67" s="318"/>
      <c r="Y67" s="322" t="s">
        <v>49</v>
      </c>
      <c r="Z67" s="323"/>
      <c r="AA67" s="324"/>
      <c r="AB67" s="304" t="s">
        <v>701</v>
      </c>
      <c r="AC67" s="304"/>
      <c r="AD67" s="304"/>
      <c r="AE67" s="297">
        <v>448</v>
      </c>
      <c r="AF67" s="297"/>
      <c r="AG67" s="297"/>
      <c r="AH67" s="297"/>
      <c r="AI67" s="297">
        <v>387</v>
      </c>
      <c r="AJ67" s="297"/>
      <c r="AK67" s="297"/>
      <c r="AL67" s="297"/>
      <c r="AM67" s="297"/>
      <c r="AN67" s="297"/>
      <c r="AO67" s="297"/>
      <c r="AP67" s="297"/>
      <c r="AQ67" s="420" t="s">
        <v>691</v>
      </c>
      <c r="AR67" s="421"/>
      <c r="AS67" s="421"/>
      <c r="AT67" s="422"/>
      <c r="AU67" s="340" t="s">
        <v>692</v>
      </c>
      <c r="AV67" s="299"/>
      <c r="AW67" s="299"/>
      <c r="AX67" s="300"/>
      <c r="AY67">
        <f>$AY$66</f>
        <v>1</v>
      </c>
    </row>
    <row r="68" spans="1:51" ht="23.2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t="s">
        <v>701</v>
      </c>
      <c r="AC68" s="304"/>
      <c r="AD68" s="304"/>
      <c r="AE68" s="297">
        <v>443</v>
      </c>
      <c r="AF68" s="297"/>
      <c r="AG68" s="297"/>
      <c r="AH68" s="297"/>
      <c r="AI68" s="297">
        <v>448</v>
      </c>
      <c r="AJ68" s="297"/>
      <c r="AK68" s="297"/>
      <c r="AL68" s="297"/>
      <c r="AM68" s="297">
        <v>387</v>
      </c>
      <c r="AN68" s="297"/>
      <c r="AO68" s="297"/>
      <c r="AP68" s="297"/>
      <c r="AQ68" s="420" t="s">
        <v>691</v>
      </c>
      <c r="AR68" s="421"/>
      <c r="AS68" s="421"/>
      <c r="AT68" s="422"/>
      <c r="AU68" s="340" t="s">
        <v>692</v>
      </c>
      <c r="AV68" s="299"/>
      <c r="AW68" s="299"/>
      <c r="AX68" s="300"/>
      <c r="AY68">
        <f>$AY$66</f>
        <v>1</v>
      </c>
    </row>
    <row r="69" spans="1:51" ht="23.25" hidden="1" customHeight="1" x14ac:dyDescent="0.15">
      <c r="A69" s="343" t="s">
        <v>662</v>
      </c>
      <c r="B69" s="344"/>
      <c r="C69" s="344"/>
      <c r="D69" s="344"/>
      <c r="E69" s="344"/>
      <c r="F69" s="345"/>
      <c r="G69" s="151" t="s">
        <v>663</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497</v>
      </c>
      <c r="AF69" s="440"/>
      <c r="AG69" s="440"/>
      <c r="AH69" s="440"/>
      <c r="AI69" s="440" t="s">
        <v>649</v>
      </c>
      <c r="AJ69" s="440"/>
      <c r="AK69" s="440"/>
      <c r="AL69" s="440"/>
      <c r="AM69" s="440" t="s">
        <v>465</v>
      </c>
      <c r="AN69" s="440"/>
      <c r="AO69" s="440"/>
      <c r="AP69" s="440"/>
      <c r="AQ69" s="354" t="s">
        <v>671</v>
      </c>
      <c r="AR69" s="355"/>
      <c r="AS69" s="355"/>
      <c r="AT69" s="355"/>
      <c r="AU69" s="355"/>
      <c r="AV69" s="355"/>
      <c r="AW69" s="355"/>
      <c r="AX69" s="356"/>
      <c r="AY69">
        <f>IF(SUBSTITUTE(SUBSTITUTE($G$70,"／",""),"　","")="",0,1)</f>
        <v>0</v>
      </c>
    </row>
    <row r="70" spans="1:51" ht="23.25" hidden="1" customHeight="1" x14ac:dyDescent="0.15">
      <c r="A70" s="346"/>
      <c r="B70" s="347"/>
      <c r="C70" s="347"/>
      <c r="D70" s="347"/>
      <c r="E70" s="347"/>
      <c r="F70" s="348"/>
      <c r="G70" s="357" t="s">
        <v>664</v>
      </c>
      <c r="H70" s="358"/>
      <c r="I70" s="358"/>
      <c r="J70" s="358"/>
      <c r="K70" s="358"/>
      <c r="L70" s="358"/>
      <c r="M70" s="358"/>
      <c r="N70" s="358"/>
      <c r="O70" s="358"/>
      <c r="P70" s="358"/>
      <c r="Q70" s="358"/>
      <c r="R70" s="358"/>
      <c r="S70" s="358"/>
      <c r="T70" s="358"/>
      <c r="U70" s="358"/>
      <c r="V70" s="358"/>
      <c r="W70" s="358"/>
      <c r="X70" s="358"/>
      <c r="Y70" s="333" t="s">
        <v>662</v>
      </c>
      <c r="Z70" s="334"/>
      <c r="AA70" s="335"/>
      <c r="AB70" s="336"/>
      <c r="AC70" s="337"/>
      <c r="AD70" s="338"/>
      <c r="AE70" s="339"/>
      <c r="AF70" s="339"/>
      <c r="AG70" s="339"/>
      <c r="AH70" s="339"/>
      <c r="AI70" s="339"/>
      <c r="AJ70" s="339"/>
      <c r="AK70" s="339"/>
      <c r="AL70" s="339"/>
      <c r="AM70" s="339"/>
      <c r="AN70" s="339"/>
      <c r="AO70" s="339"/>
      <c r="AP70" s="339"/>
      <c r="AQ70" s="340"/>
      <c r="AR70" s="341"/>
      <c r="AS70" s="341"/>
      <c r="AT70" s="341"/>
      <c r="AU70" s="341"/>
      <c r="AV70" s="341"/>
      <c r="AW70" s="341"/>
      <c r="AX70" s="342"/>
      <c r="AY70">
        <f>$AY$69</f>
        <v>0</v>
      </c>
    </row>
    <row r="71" spans="1:51" ht="46.5" hidden="1"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665</v>
      </c>
      <c r="Z71" s="326"/>
      <c r="AA71" s="327"/>
      <c r="AB71" s="328" t="s">
        <v>666</v>
      </c>
      <c r="AC71" s="329"/>
      <c r="AD71" s="330"/>
      <c r="AE71" s="331"/>
      <c r="AF71" s="331"/>
      <c r="AG71" s="331"/>
      <c r="AH71" s="331"/>
      <c r="AI71" s="331"/>
      <c r="AJ71" s="331"/>
      <c r="AK71" s="331"/>
      <c r="AL71" s="331"/>
      <c r="AM71" s="331"/>
      <c r="AN71" s="331"/>
      <c r="AO71" s="331"/>
      <c r="AP71" s="331"/>
      <c r="AQ71" s="331"/>
      <c r="AR71" s="331"/>
      <c r="AS71" s="331"/>
      <c r="AT71" s="331"/>
      <c r="AU71" s="331"/>
      <c r="AV71" s="331"/>
      <c r="AW71" s="331"/>
      <c r="AX71" s="332"/>
      <c r="AY71">
        <f>$AY$69</f>
        <v>0</v>
      </c>
    </row>
    <row r="72" spans="1:51" ht="18.75" hidden="1" customHeight="1" x14ac:dyDescent="0.15">
      <c r="A72" s="490" t="s">
        <v>312</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497</v>
      </c>
      <c r="AF72" s="440"/>
      <c r="AG72" s="440"/>
      <c r="AH72" s="440"/>
      <c r="AI72" s="440" t="s">
        <v>649</v>
      </c>
      <c r="AJ72" s="440"/>
      <c r="AK72" s="440"/>
      <c r="AL72" s="440"/>
      <c r="AM72" s="440" t="s">
        <v>465</v>
      </c>
      <c r="AN72" s="440"/>
      <c r="AO72" s="440"/>
      <c r="AP72" s="440"/>
      <c r="AQ72" s="364" t="s">
        <v>219</v>
      </c>
      <c r="AR72" s="365"/>
      <c r="AS72" s="365"/>
      <c r="AT72" s="366"/>
      <c r="AU72" s="367" t="s">
        <v>125</v>
      </c>
      <c r="AV72" s="367"/>
      <c r="AW72" s="367"/>
      <c r="AX72" s="368"/>
      <c r="AY72">
        <f>COUNTA($G$74)</f>
        <v>0</v>
      </c>
    </row>
    <row r="73" spans="1:51" ht="18.75" hidden="1"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c r="AR73" s="370"/>
      <c r="AS73" s="371" t="s">
        <v>220</v>
      </c>
      <c r="AT73" s="372"/>
      <c r="AU73" s="373"/>
      <c r="AV73" s="373"/>
      <c r="AW73" s="374" t="s">
        <v>166</v>
      </c>
      <c r="AX73" s="375"/>
      <c r="AY73">
        <f t="shared" ref="AY73:AY78" si="1">$AY$72</f>
        <v>0</v>
      </c>
    </row>
    <row r="74" spans="1:51" ht="23.25" hidden="1" customHeight="1" x14ac:dyDescent="0.15">
      <c r="A74" s="496"/>
      <c r="B74" s="494"/>
      <c r="C74" s="494"/>
      <c r="D74" s="494"/>
      <c r="E74" s="494"/>
      <c r="F74" s="495"/>
      <c r="G74" s="402"/>
      <c r="H74" s="403"/>
      <c r="I74" s="403"/>
      <c r="J74" s="403"/>
      <c r="K74" s="403"/>
      <c r="L74" s="403"/>
      <c r="M74" s="403"/>
      <c r="N74" s="403"/>
      <c r="O74" s="404"/>
      <c r="P74" s="411"/>
      <c r="Q74" s="411"/>
      <c r="R74" s="411"/>
      <c r="S74" s="411"/>
      <c r="T74" s="411"/>
      <c r="U74" s="411"/>
      <c r="V74" s="411"/>
      <c r="W74" s="411"/>
      <c r="X74" s="412"/>
      <c r="Y74" s="325" t="s">
        <v>12</v>
      </c>
      <c r="Z74" s="417"/>
      <c r="AA74" s="418"/>
      <c r="AB74" s="419"/>
      <c r="AC74" s="419"/>
      <c r="AD74" s="419"/>
      <c r="AE74" s="340"/>
      <c r="AF74" s="341"/>
      <c r="AG74" s="341"/>
      <c r="AH74" s="341"/>
      <c r="AI74" s="340"/>
      <c r="AJ74" s="341"/>
      <c r="AK74" s="341"/>
      <c r="AL74" s="341"/>
      <c r="AM74" s="340"/>
      <c r="AN74" s="341"/>
      <c r="AO74" s="341"/>
      <c r="AP74" s="341"/>
      <c r="AQ74" s="420"/>
      <c r="AR74" s="421"/>
      <c r="AS74" s="421"/>
      <c r="AT74" s="422"/>
      <c r="AU74" s="341"/>
      <c r="AV74" s="341"/>
      <c r="AW74" s="341"/>
      <c r="AX74" s="342"/>
      <c r="AY74">
        <f t="shared" si="1"/>
        <v>0</v>
      </c>
    </row>
    <row r="75" spans="1:51" ht="23.25" hidden="1"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c r="AC75" s="424"/>
      <c r="AD75" s="424"/>
      <c r="AE75" s="340"/>
      <c r="AF75" s="341"/>
      <c r="AG75" s="341"/>
      <c r="AH75" s="341"/>
      <c r="AI75" s="340"/>
      <c r="AJ75" s="341"/>
      <c r="AK75" s="341"/>
      <c r="AL75" s="341"/>
      <c r="AM75" s="340"/>
      <c r="AN75" s="341"/>
      <c r="AO75" s="341"/>
      <c r="AP75" s="341"/>
      <c r="AQ75" s="420"/>
      <c r="AR75" s="421"/>
      <c r="AS75" s="421"/>
      <c r="AT75" s="422"/>
      <c r="AU75" s="341"/>
      <c r="AV75" s="341"/>
      <c r="AW75" s="341"/>
      <c r="AX75" s="342"/>
      <c r="AY75">
        <f t="shared" si="1"/>
        <v>0</v>
      </c>
    </row>
    <row r="76" spans="1:51" ht="23.25" hidden="1"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c r="AF76" s="341"/>
      <c r="AG76" s="341"/>
      <c r="AH76" s="341"/>
      <c r="AI76" s="340"/>
      <c r="AJ76" s="341"/>
      <c r="AK76" s="341"/>
      <c r="AL76" s="341"/>
      <c r="AM76" s="340"/>
      <c r="AN76" s="341"/>
      <c r="AO76" s="341"/>
      <c r="AP76" s="341"/>
      <c r="AQ76" s="420"/>
      <c r="AR76" s="421"/>
      <c r="AS76" s="421"/>
      <c r="AT76" s="422"/>
      <c r="AU76" s="341"/>
      <c r="AV76" s="341"/>
      <c r="AW76" s="341"/>
      <c r="AX76" s="342"/>
      <c r="AY76">
        <f t="shared" si="1"/>
        <v>0</v>
      </c>
    </row>
    <row r="77" spans="1:51" ht="23.25" hidden="1" customHeight="1" x14ac:dyDescent="0.15">
      <c r="A77" s="441" t="s">
        <v>340</v>
      </c>
      <c r="B77" s="442"/>
      <c r="C77" s="442"/>
      <c r="D77" s="442"/>
      <c r="E77" s="442"/>
      <c r="F77" s="443"/>
      <c r="G77" s="444"/>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0</v>
      </c>
    </row>
    <row r="78" spans="1:51" ht="23.25" hidden="1"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0</v>
      </c>
    </row>
    <row r="79" spans="1:51" ht="18.75" hidden="1" customHeight="1" x14ac:dyDescent="0.15">
      <c r="A79" s="451" t="s">
        <v>654</v>
      </c>
      <c r="B79" s="453" t="s">
        <v>655</v>
      </c>
      <c r="C79" s="263"/>
      <c r="D79" s="263"/>
      <c r="E79" s="263"/>
      <c r="F79" s="264"/>
      <c r="G79" s="367" t="s">
        <v>656</v>
      </c>
      <c r="H79" s="367"/>
      <c r="I79" s="367"/>
      <c r="J79" s="367"/>
      <c r="K79" s="367"/>
      <c r="L79" s="367"/>
      <c r="M79" s="367"/>
      <c r="N79" s="367"/>
      <c r="O79" s="367"/>
      <c r="P79" s="367"/>
      <c r="Q79" s="367"/>
      <c r="R79" s="367"/>
      <c r="S79" s="367"/>
      <c r="T79" s="367"/>
      <c r="U79" s="367"/>
      <c r="V79" s="367"/>
      <c r="W79" s="367"/>
      <c r="X79" s="367"/>
      <c r="Y79" s="367"/>
      <c r="Z79" s="367"/>
      <c r="AA79" s="387"/>
      <c r="AB79" s="390" t="s">
        <v>672</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497</v>
      </c>
      <c r="AF84" s="440"/>
      <c r="AG84" s="440"/>
      <c r="AH84" s="440"/>
      <c r="AI84" s="440" t="s">
        <v>649</v>
      </c>
      <c r="AJ84" s="440"/>
      <c r="AK84" s="440"/>
      <c r="AL84" s="440"/>
      <c r="AM84" s="440" t="s">
        <v>465</v>
      </c>
      <c r="AN84" s="440"/>
      <c r="AO84" s="440"/>
      <c r="AP84" s="440"/>
      <c r="AQ84" s="425" t="s">
        <v>219</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220</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497</v>
      </c>
      <c r="AF89" s="440"/>
      <c r="AG89" s="440"/>
      <c r="AH89" s="440"/>
      <c r="AI89" s="440" t="s">
        <v>649</v>
      </c>
      <c r="AJ89" s="440"/>
      <c r="AK89" s="440"/>
      <c r="AL89" s="440"/>
      <c r="AM89" s="440" t="s">
        <v>465</v>
      </c>
      <c r="AN89" s="440"/>
      <c r="AO89" s="440"/>
      <c r="AP89" s="440"/>
      <c r="AQ89" s="425" t="s">
        <v>219</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220</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497</v>
      </c>
      <c r="AF94" s="440"/>
      <c r="AG94" s="440"/>
      <c r="AH94" s="440"/>
      <c r="AI94" s="440" t="s">
        <v>649</v>
      </c>
      <c r="AJ94" s="440"/>
      <c r="AK94" s="440"/>
      <c r="AL94" s="440"/>
      <c r="AM94" s="440" t="s">
        <v>465</v>
      </c>
      <c r="AN94" s="440"/>
      <c r="AO94" s="440"/>
      <c r="AP94" s="440"/>
      <c r="AQ94" s="425" t="s">
        <v>219</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220</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660</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0" t="s">
        <v>497</v>
      </c>
      <c r="AF100" s="440"/>
      <c r="AG100" s="440"/>
      <c r="AH100" s="440"/>
      <c r="AI100" s="440" t="s">
        <v>649</v>
      </c>
      <c r="AJ100" s="440"/>
      <c r="AK100" s="440"/>
      <c r="AL100" s="440"/>
      <c r="AM100" s="440" t="s">
        <v>465</v>
      </c>
      <c r="AN100" s="440"/>
      <c r="AO100" s="440"/>
      <c r="AP100" s="440"/>
      <c r="AQ100" s="308" t="s">
        <v>496</v>
      </c>
      <c r="AR100" s="309"/>
      <c r="AS100" s="309"/>
      <c r="AT100" s="310"/>
      <c r="AU100" s="308" t="s">
        <v>670</v>
      </c>
      <c r="AV100" s="309"/>
      <c r="AW100" s="309"/>
      <c r="AX100" s="311"/>
      <c r="AY100">
        <f>COUNTA($G$101)</f>
        <v>1</v>
      </c>
    </row>
    <row r="101" spans="1:60" ht="23.25" customHeight="1" x14ac:dyDescent="0.15">
      <c r="A101" s="262"/>
      <c r="B101" s="263"/>
      <c r="C101" s="263"/>
      <c r="D101" s="263"/>
      <c r="E101" s="263"/>
      <c r="F101" s="264"/>
      <c r="G101" s="971" t="s">
        <v>711</v>
      </c>
      <c r="H101" s="313"/>
      <c r="I101" s="313"/>
      <c r="J101" s="313"/>
      <c r="K101" s="313"/>
      <c r="L101" s="313"/>
      <c r="M101" s="313"/>
      <c r="N101" s="313"/>
      <c r="O101" s="313"/>
      <c r="P101" s="692" t="s">
        <v>712</v>
      </c>
      <c r="Q101" s="317"/>
      <c r="R101" s="317"/>
      <c r="S101" s="317"/>
      <c r="T101" s="317"/>
      <c r="U101" s="317"/>
      <c r="V101" s="317"/>
      <c r="W101" s="317"/>
      <c r="X101" s="318"/>
      <c r="Y101" s="322" t="s">
        <v>49</v>
      </c>
      <c r="Z101" s="323"/>
      <c r="AA101" s="324"/>
      <c r="AB101" s="304" t="s">
        <v>701</v>
      </c>
      <c r="AC101" s="304"/>
      <c r="AD101" s="304"/>
      <c r="AE101" s="297">
        <v>134</v>
      </c>
      <c r="AF101" s="297"/>
      <c r="AG101" s="297"/>
      <c r="AH101" s="297"/>
      <c r="AI101" s="297">
        <v>118</v>
      </c>
      <c r="AJ101" s="297"/>
      <c r="AK101" s="297"/>
      <c r="AL101" s="297"/>
      <c r="AM101" s="297"/>
      <c r="AN101" s="297"/>
      <c r="AO101" s="297"/>
      <c r="AP101" s="297"/>
      <c r="AQ101" s="420" t="s">
        <v>691</v>
      </c>
      <c r="AR101" s="421"/>
      <c r="AS101" s="421"/>
      <c r="AT101" s="422"/>
      <c r="AU101" s="298"/>
      <c r="AV101" s="299"/>
      <c r="AW101" s="299"/>
      <c r="AX101" s="300"/>
      <c r="AY101">
        <f>$AY$100</f>
        <v>1</v>
      </c>
    </row>
    <row r="102" spans="1:60" ht="23.25" customHeight="1" thickBot="1" x14ac:dyDescent="0.2">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t="s">
        <v>701</v>
      </c>
      <c r="AC102" s="304"/>
      <c r="AD102" s="304"/>
      <c r="AE102" s="297">
        <v>138</v>
      </c>
      <c r="AF102" s="297"/>
      <c r="AG102" s="297"/>
      <c r="AH102" s="297"/>
      <c r="AI102" s="297">
        <v>134</v>
      </c>
      <c r="AJ102" s="297"/>
      <c r="AK102" s="297"/>
      <c r="AL102" s="297"/>
      <c r="AM102" s="297">
        <v>118</v>
      </c>
      <c r="AN102" s="297"/>
      <c r="AO102" s="297"/>
      <c r="AP102" s="297"/>
      <c r="AQ102" s="420" t="s">
        <v>691</v>
      </c>
      <c r="AR102" s="421"/>
      <c r="AS102" s="421"/>
      <c r="AT102" s="422"/>
      <c r="AU102" s="298"/>
      <c r="AV102" s="299"/>
      <c r="AW102" s="299"/>
      <c r="AX102" s="300"/>
      <c r="AY102">
        <f>$AY$100</f>
        <v>1</v>
      </c>
    </row>
    <row r="103" spans="1:60" ht="23.25" hidden="1" customHeight="1" x14ac:dyDescent="0.15">
      <c r="A103" s="441" t="s">
        <v>662</v>
      </c>
      <c r="B103" s="432"/>
      <c r="C103" s="432"/>
      <c r="D103" s="432"/>
      <c r="E103" s="432"/>
      <c r="F103" s="503"/>
      <c r="G103" s="151" t="s">
        <v>663</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497</v>
      </c>
      <c r="AF103" s="440"/>
      <c r="AG103" s="440"/>
      <c r="AH103" s="440"/>
      <c r="AI103" s="440" t="s">
        <v>649</v>
      </c>
      <c r="AJ103" s="440"/>
      <c r="AK103" s="440"/>
      <c r="AL103" s="440"/>
      <c r="AM103" s="440" t="s">
        <v>465</v>
      </c>
      <c r="AN103" s="440"/>
      <c r="AO103" s="440"/>
      <c r="AP103" s="440"/>
      <c r="AQ103" s="354" t="s">
        <v>671</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664</v>
      </c>
      <c r="H104" s="358"/>
      <c r="I104" s="358"/>
      <c r="J104" s="358"/>
      <c r="K104" s="358"/>
      <c r="L104" s="358"/>
      <c r="M104" s="358"/>
      <c r="N104" s="358"/>
      <c r="O104" s="358"/>
      <c r="P104" s="358"/>
      <c r="Q104" s="358"/>
      <c r="R104" s="358"/>
      <c r="S104" s="358"/>
      <c r="T104" s="358"/>
      <c r="U104" s="358"/>
      <c r="V104" s="358"/>
      <c r="W104" s="358"/>
      <c r="X104" s="358"/>
      <c r="Y104" s="333" t="s">
        <v>662</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665</v>
      </c>
      <c r="Z105" s="326"/>
      <c r="AA105" s="327"/>
      <c r="AB105" s="328" t="s">
        <v>666</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hidden="1" customHeight="1" x14ac:dyDescent="0.15">
      <c r="A106" s="490" t="s">
        <v>312</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497</v>
      </c>
      <c r="AF106" s="440"/>
      <c r="AG106" s="440"/>
      <c r="AH106" s="440"/>
      <c r="AI106" s="440" t="s">
        <v>649</v>
      </c>
      <c r="AJ106" s="440"/>
      <c r="AK106" s="440"/>
      <c r="AL106" s="440"/>
      <c r="AM106" s="440" t="s">
        <v>465</v>
      </c>
      <c r="AN106" s="440"/>
      <c r="AO106" s="440"/>
      <c r="AP106" s="440"/>
      <c r="AQ106" s="364" t="s">
        <v>219</v>
      </c>
      <c r="AR106" s="365"/>
      <c r="AS106" s="365"/>
      <c r="AT106" s="366"/>
      <c r="AU106" s="367" t="s">
        <v>125</v>
      </c>
      <c r="AV106" s="367"/>
      <c r="AW106" s="367"/>
      <c r="AX106" s="368"/>
      <c r="AY106">
        <f>COUNTA($G$108)</f>
        <v>0</v>
      </c>
    </row>
    <row r="107" spans="1:60" ht="18.75" hidden="1"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c r="AR107" s="370"/>
      <c r="AS107" s="371" t="s">
        <v>220</v>
      </c>
      <c r="AT107" s="372"/>
      <c r="AU107" s="373"/>
      <c r="AV107" s="373"/>
      <c r="AW107" s="374" t="s">
        <v>166</v>
      </c>
      <c r="AX107" s="375"/>
      <c r="AY107">
        <f t="shared" ref="AY107:AY112" si="3">$AY$106</f>
        <v>0</v>
      </c>
    </row>
    <row r="108" spans="1:60" ht="23.25" hidden="1" customHeight="1" x14ac:dyDescent="0.15">
      <c r="A108" s="496"/>
      <c r="B108" s="494"/>
      <c r="C108" s="494"/>
      <c r="D108" s="494"/>
      <c r="E108" s="494"/>
      <c r="F108" s="495"/>
      <c r="G108" s="402"/>
      <c r="H108" s="403"/>
      <c r="I108" s="403"/>
      <c r="J108" s="403"/>
      <c r="K108" s="403"/>
      <c r="L108" s="403"/>
      <c r="M108" s="403"/>
      <c r="N108" s="403"/>
      <c r="O108" s="404"/>
      <c r="P108" s="411"/>
      <c r="Q108" s="411"/>
      <c r="R108" s="411"/>
      <c r="S108" s="411"/>
      <c r="T108" s="411"/>
      <c r="U108" s="411"/>
      <c r="V108" s="411"/>
      <c r="W108" s="411"/>
      <c r="X108" s="412"/>
      <c r="Y108" s="325" t="s">
        <v>12</v>
      </c>
      <c r="Z108" s="417"/>
      <c r="AA108" s="418"/>
      <c r="AB108" s="419"/>
      <c r="AC108" s="419"/>
      <c r="AD108" s="419"/>
      <c r="AE108" s="340"/>
      <c r="AF108" s="341"/>
      <c r="AG108" s="341"/>
      <c r="AH108" s="341"/>
      <c r="AI108" s="340"/>
      <c r="AJ108" s="341"/>
      <c r="AK108" s="341"/>
      <c r="AL108" s="341"/>
      <c r="AM108" s="340"/>
      <c r="AN108" s="341"/>
      <c r="AO108" s="341"/>
      <c r="AP108" s="341"/>
      <c r="AQ108" s="420"/>
      <c r="AR108" s="421"/>
      <c r="AS108" s="421"/>
      <c r="AT108" s="422"/>
      <c r="AU108" s="341"/>
      <c r="AV108" s="341"/>
      <c r="AW108" s="341"/>
      <c r="AX108" s="342"/>
      <c r="AY108">
        <f t="shared" si="3"/>
        <v>0</v>
      </c>
    </row>
    <row r="109" spans="1:60" ht="23.25" hidden="1"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c r="AC109" s="424"/>
      <c r="AD109" s="424"/>
      <c r="AE109" s="340"/>
      <c r="AF109" s="341"/>
      <c r="AG109" s="341"/>
      <c r="AH109" s="341"/>
      <c r="AI109" s="340"/>
      <c r="AJ109" s="341"/>
      <c r="AK109" s="341"/>
      <c r="AL109" s="341"/>
      <c r="AM109" s="340"/>
      <c r="AN109" s="341"/>
      <c r="AO109" s="341"/>
      <c r="AP109" s="341"/>
      <c r="AQ109" s="420"/>
      <c r="AR109" s="421"/>
      <c r="AS109" s="421"/>
      <c r="AT109" s="422"/>
      <c r="AU109" s="341"/>
      <c r="AV109" s="341"/>
      <c r="AW109" s="341"/>
      <c r="AX109" s="342"/>
      <c r="AY109">
        <f t="shared" si="3"/>
        <v>0</v>
      </c>
    </row>
    <row r="110" spans="1:60" ht="23.25" hidden="1"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c r="AF110" s="341"/>
      <c r="AG110" s="341"/>
      <c r="AH110" s="341"/>
      <c r="AI110" s="340"/>
      <c r="AJ110" s="341"/>
      <c r="AK110" s="341"/>
      <c r="AL110" s="341"/>
      <c r="AM110" s="340"/>
      <c r="AN110" s="341"/>
      <c r="AO110" s="341"/>
      <c r="AP110" s="341"/>
      <c r="AQ110" s="420"/>
      <c r="AR110" s="421"/>
      <c r="AS110" s="421"/>
      <c r="AT110" s="422"/>
      <c r="AU110" s="341"/>
      <c r="AV110" s="341"/>
      <c r="AW110" s="341"/>
      <c r="AX110" s="342"/>
      <c r="AY110">
        <f t="shared" si="3"/>
        <v>0</v>
      </c>
    </row>
    <row r="111" spans="1:60" ht="23.25" hidden="1" customHeight="1" x14ac:dyDescent="0.15">
      <c r="A111" s="441" t="s">
        <v>340</v>
      </c>
      <c r="B111" s="442"/>
      <c r="C111" s="442"/>
      <c r="D111" s="442"/>
      <c r="E111" s="442"/>
      <c r="F111" s="443"/>
      <c r="G111" s="444"/>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0</v>
      </c>
    </row>
    <row r="112" spans="1:60" ht="23.25" hidden="1" customHeight="1" x14ac:dyDescent="0.15">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0</v>
      </c>
    </row>
    <row r="113" spans="1:60" ht="18.75" hidden="1" customHeight="1" x14ac:dyDescent="0.15">
      <c r="A113" s="451" t="s">
        <v>654</v>
      </c>
      <c r="B113" s="453" t="s">
        <v>655</v>
      </c>
      <c r="C113" s="263"/>
      <c r="D113" s="263"/>
      <c r="E113" s="263"/>
      <c r="F113" s="264"/>
      <c r="G113" s="367" t="s">
        <v>656</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672</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497</v>
      </c>
      <c r="AF118" s="440"/>
      <c r="AG118" s="440"/>
      <c r="AH118" s="440"/>
      <c r="AI118" s="440" t="s">
        <v>649</v>
      </c>
      <c r="AJ118" s="440"/>
      <c r="AK118" s="440"/>
      <c r="AL118" s="440"/>
      <c r="AM118" s="440" t="s">
        <v>465</v>
      </c>
      <c r="AN118" s="440"/>
      <c r="AO118" s="440"/>
      <c r="AP118" s="440"/>
      <c r="AQ118" s="425" t="s">
        <v>219</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220</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497</v>
      </c>
      <c r="AF123" s="440"/>
      <c r="AG123" s="440"/>
      <c r="AH123" s="440"/>
      <c r="AI123" s="440" t="s">
        <v>649</v>
      </c>
      <c r="AJ123" s="440"/>
      <c r="AK123" s="440"/>
      <c r="AL123" s="440"/>
      <c r="AM123" s="440" t="s">
        <v>465</v>
      </c>
      <c r="AN123" s="440"/>
      <c r="AO123" s="440"/>
      <c r="AP123" s="440"/>
      <c r="AQ123" s="425" t="s">
        <v>219</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220</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497</v>
      </c>
      <c r="AF128" s="440"/>
      <c r="AG128" s="440"/>
      <c r="AH128" s="440"/>
      <c r="AI128" s="440" t="s">
        <v>649</v>
      </c>
      <c r="AJ128" s="440"/>
      <c r="AK128" s="440"/>
      <c r="AL128" s="440"/>
      <c r="AM128" s="440" t="s">
        <v>465</v>
      </c>
      <c r="AN128" s="440"/>
      <c r="AO128" s="440"/>
      <c r="AP128" s="440"/>
      <c r="AQ128" s="425" t="s">
        <v>219</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220</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hidden="1" customHeight="1" x14ac:dyDescent="0.15">
      <c r="A133" s="500" t="s">
        <v>660</v>
      </c>
      <c r="B133" s="501"/>
      <c r="C133" s="501"/>
      <c r="D133" s="501"/>
      <c r="E133" s="501"/>
      <c r="F133" s="502"/>
      <c r="G133" s="259"/>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0" t="s">
        <v>497</v>
      </c>
      <c r="AF134" s="440"/>
      <c r="AG134" s="440"/>
      <c r="AH134" s="440"/>
      <c r="AI134" s="440" t="s">
        <v>649</v>
      </c>
      <c r="AJ134" s="440"/>
      <c r="AK134" s="440"/>
      <c r="AL134" s="440"/>
      <c r="AM134" s="440" t="s">
        <v>465</v>
      </c>
      <c r="AN134" s="440"/>
      <c r="AO134" s="440"/>
      <c r="AP134" s="440"/>
      <c r="AQ134" s="308" t="s">
        <v>496</v>
      </c>
      <c r="AR134" s="309"/>
      <c r="AS134" s="309"/>
      <c r="AT134" s="310"/>
      <c r="AU134" s="308" t="s">
        <v>670</v>
      </c>
      <c r="AV134" s="309"/>
      <c r="AW134" s="309"/>
      <c r="AX134" s="311"/>
      <c r="AY134">
        <f>COUNTA($G$135)</f>
        <v>0</v>
      </c>
    </row>
    <row r="135" spans="1:60" ht="23.25" hidden="1" customHeight="1" x14ac:dyDescent="0.15">
      <c r="A135" s="262"/>
      <c r="B135" s="263"/>
      <c r="C135" s="263"/>
      <c r="D135" s="263"/>
      <c r="E135" s="263"/>
      <c r="F135" s="264"/>
      <c r="G135" s="312"/>
      <c r="H135" s="313"/>
      <c r="I135" s="313"/>
      <c r="J135" s="313"/>
      <c r="K135" s="313"/>
      <c r="L135" s="313"/>
      <c r="M135" s="313"/>
      <c r="N135" s="313"/>
      <c r="O135" s="313"/>
      <c r="P135" s="316"/>
      <c r="Q135" s="317"/>
      <c r="R135" s="317"/>
      <c r="S135" s="317"/>
      <c r="T135" s="317"/>
      <c r="U135" s="317"/>
      <c r="V135" s="317"/>
      <c r="W135" s="317"/>
      <c r="X135" s="318"/>
      <c r="Y135" s="322" t="s">
        <v>49</v>
      </c>
      <c r="Z135" s="323"/>
      <c r="AA135" s="324"/>
      <c r="AB135" s="304"/>
      <c r="AC135" s="304"/>
      <c r="AD135" s="304"/>
      <c r="AE135" s="297"/>
      <c r="AF135" s="297"/>
      <c r="AG135" s="297"/>
      <c r="AH135" s="297"/>
      <c r="AI135" s="297"/>
      <c r="AJ135" s="297"/>
      <c r="AK135" s="297"/>
      <c r="AL135" s="297"/>
      <c r="AM135" s="297"/>
      <c r="AN135" s="297"/>
      <c r="AO135" s="297"/>
      <c r="AP135" s="297"/>
      <c r="AQ135" s="297"/>
      <c r="AR135" s="297"/>
      <c r="AS135" s="297"/>
      <c r="AT135" s="297"/>
      <c r="AU135" s="298"/>
      <c r="AV135" s="299"/>
      <c r="AW135" s="299"/>
      <c r="AX135" s="300"/>
      <c r="AY135">
        <f>$AY$134</f>
        <v>0</v>
      </c>
    </row>
    <row r="136" spans="1:60" ht="23.25" hidden="1"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c r="AC136" s="304"/>
      <c r="AD136" s="304"/>
      <c r="AE136" s="297"/>
      <c r="AF136" s="297"/>
      <c r="AG136" s="297"/>
      <c r="AH136" s="297"/>
      <c r="AI136" s="297"/>
      <c r="AJ136" s="297"/>
      <c r="AK136" s="297"/>
      <c r="AL136" s="297"/>
      <c r="AM136" s="297"/>
      <c r="AN136" s="297"/>
      <c r="AO136" s="297"/>
      <c r="AP136" s="297"/>
      <c r="AQ136" s="297"/>
      <c r="AR136" s="297"/>
      <c r="AS136" s="297"/>
      <c r="AT136" s="297"/>
      <c r="AU136" s="298"/>
      <c r="AV136" s="299"/>
      <c r="AW136" s="299"/>
      <c r="AX136" s="300"/>
      <c r="AY136">
        <f>$AY$134</f>
        <v>0</v>
      </c>
    </row>
    <row r="137" spans="1:60" ht="23.25" hidden="1" customHeight="1" x14ac:dyDescent="0.15">
      <c r="A137" s="441" t="s">
        <v>662</v>
      </c>
      <c r="B137" s="432"/>
      <c r="C137" s="432"/>
      <c r="D137" s="432"/>
      <c r="E137" s="432"/>
      <c r="F137" s="503"/>
      <c r="G137" s="151" t="s">
        <v>663</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497</v>
      </c>
      <c r="AF137" s="440"/>
      <c r="AG137" s="440"/>
      <c r="AH137" s="440"/>
      <c r="AI137" s="440" t="s">
        <v>649</v>
      </c>
      <c r="AJ137" s="440"/>
      <c r="AK137" s="440"/>
      <c r="AL137" s="440"/>
      <c r="AM137" s="440" t="s">
        <v>465</v>
      </c>
      <c r="AN137" s="440"/>
      <c r="AO137" s="440"/>
      <c r="AP137" s="440"/>
      <c r="AQ137" s="354" t="s">
        <v>671</v>
      </c>
      <c r="AR137" s="355"/>
      <c r="AS137" s="355"/>
      <c r="AT137" s="355"/>
      <c r="AU137" s="355"/>
      <c r="AV137" s="355"/>
      <c r="AW137" s="355"/>
      <c r="AX137" s="356"/>
      <c r="AY137">
        <f>IF(SUBSTITUTE(SUBSTITUTE($G$138,"／",""),"　","")="",0,1)</f>
        <v>0</v>
      </c>
    </row>
    <row r="138" spans="1:60" ht="23.25" hidden="1" customHeight="1" x14ac:dyDescent="0.15">
      <c r="A138" s="504"/>
      <c r="B138" s="367"/>
      <c r="C138" s="367"/>
      <c r="D138" s="367"/>
      <c r="E138" s="367"/>
      <c r="F138" s="505"/>
      <c r="G138" s="357" t="s">
        <v>664</v>
      </c>
      <c r="H138" s="358"/>
      <c r="I138" s="358"/>
      <c r="J138" s="358"/>
      <c r="K138" s="358"/>
      <c r="L138" s="358"/>
      <c r="M138" s="358"/>
      <c r="N138" s="358"/>
      <c r="O138" s="358"/>
      <c r="P138" s="358"/>
      <c r="Q138" s="358"/>
      <c r="R138" s="358"/>
      <c r="S138" s="358"/>
      <c r="T138" s="358"/>
      <c r="U138" s="358"/>
      <c r="V138" s="358"/>
      <c r="W138" s="358"/>
      <c r="X138" s="358"/>
      <c r="Y138" s="333" t="s">
        <v>662</v>
      </c>
      <c r="Z138" s="334"/>
      <c r="AA138" s="335"/>
      <c r="AB138" s="336"/>
      <c r="AC138" s="337"/>
      <c r="AD138" s="338"/>
      <c r="AE138" s="339"/>
      <c r="AF138" s="339"/>
      <c r="AG138" s="339"/>
      <c r="AH138" s="339"/>
      <c r="AI138" s="339"/>
      <c r="AJ138" s="339"/>
      <c r="AK138" s="339"/>
      <c r="AL138" s="339"/>
      <c r="AM138" s="339"/>
      <c r="AN138" s="339"/>
      <c r="AO138" s="339"/>
      <c r="AP138" s="339"/>
      <c r="AQ138" s="340"/>
      <c r="AR138" s="341"/>
      <c r="AS138" s="341"/>
      <c r="AT138" s="341"/>
      <c r="AU138" s="341"/>
      <c r="AV138" s="341"/>
      <c r="AW138" s="341"/>
      <c r="AX138" s="342"/>
      <c r="AY138">
        <f>$AY$137</f>
        <v>0</v>
      </c>
    </row>
    <row r="139" spans="1:60" ht="46.5" hidden="1"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665</v>
      </c>
      <c r="Z139" s="326"/>
      <c r="AA139" s="327"/>
      <c r="AB139" s="328" t="s">
        <v>666</v>
      </c>
      <c r="AC139" s="329"/>
      <c r="AD139" s="330"/>
      <c r="AE139" s="331"/>
      <c r="AF139" s="331"/>
      <c r="AG139" s="331"/>
      <c r="AH139" s="331"/>
      <c r="AI139" s="331"/>
      <c r="AJ139" s="331"/>
      <c r="AK139" s="331"/>
      <c r="AL139" s="331"/>
      <c r="AM139" s="331"/>
      <c r="AN139" s="331"/>
      <c r="AO139" s="331"/>
      <c r="AP139" s="331"/>
      <c r="AQ139" s="331"/>
      <c r="AR139" s="331"/>
      <c r="AS139" s="331"/>
      <c r="AT139" s="331"/>
      <c r="AU139" s="331"/>
      <c r="AV139" s="331"/>
      <c r="AW139" s="331"/>
      <c r="AX139" s="332"/>
      <c r="AY139">
        <f>$AY$137</f>
        <v>0</v>
      </c>
    </row>
    <row r="140" spans="1:60" ht="18.75" hidden="1" customHeight="1" x14ac:dyDescent="0.15">
      <c r="A140" s="490" t="s">
        <v>312</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497</v>
      </c>
      <c r="AF140" s="440"/>
      <c r="AG140" s="440"/>
      <c r="AH140" s="440"/>
      <c r="AI140" s="440" t="s">
        <v>649</v>
      </c>
      <c r="AJ140" s="440"/>
      <c r="AK140" s="440"/>
      <c r="AL140" s="440"/>
      <c r="AM140" s="440" t="s">
        <v>465</v>
      </c>
      <c r="AN140" s="440"/>
      <c r="AO140" s="440"/>
      <c r="AP140" s="440"/>
      <c r="AQ140" s="364" t="s">
        <v>219</v>
      </c>
      <c r="AR140" s="365"/>
      <c r="AS140" s="365"/>
      <c r="AT140" s="366"/>
      <c r="AU140" s="367" t="s">
        <v>125</v>
      </c>
      <c r="AV140" s="367"/>
      <c r="AW140" s="367"/>
      <c r="AX140" s="368"/>
      <c r="AY140">
        <f>COUNTA($G$142)</f>
        <v>0</v>
      </c>
    </row>
    <row r="141" spans="1:60" ht="18.75" hidden="1"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c r="AR141" s="370"/>
      <c r="AS141" s="371" t="s">
        <v>220</v>
      </c>
      <c r="AT141" s="372"/>
      <c r="AU141" s="373"/>
      <c r="AV141" s="373"/>
      <c r="AW141" s="374" t="s">
        <v>166</v>
      </c>
      <c r="AX141" s="375"/>
      <c r="AY141">
        <f t="shared" ref="AY141:AY146" si="5">$AY$140</f>
        <v>0</v>
      </c>
    </row>
    <row r="142" spans="1:60" ht="23.25" hidden="1" customHeight="1" x14ac:dyDescent="0.15">
      <c r="A142" s="496"/>
      <c r="B142" s="494"/>
      <c r="C142" s="494"/>
      <c r="D142" s="494"/>
      <c r="E142" s="494"/>
      <c r="F142" s="495"/>
      <c r="G142" s="402"/>
      <c r="H142" s="403"/>
      <c r="I142" s="403"/>
      <c r="J142" s="403"/>
      <c r="K142" s="403"/>
      <c r="L142" s="403"/>
      <c r="M142" s="403"/>
      <c r="N142" s="403"/>
      <c r="O142" s="404"/>
      <c r="P142" s="411"/>
      <c r="Q142" s="411"/>
      <c r="R142" s="411"/>
      <c r="S142" s="411"/>
      <c r="T142" s="411"/>
      <c r="U142" s="411"/>
      <c r="V142" s="411"/>
      <c r="W142" s="411"/>
      <c r="X142" s="412"/>
      <c r="Y142" s="325" t="s">
        <v>12</v>
      </c>
      <c r="Z142" s="417"/>
      <c r="AA142" s="418"/>
      <c r="AB142" s="419"/>
      <c r="AC142" s="419"/>
      <c r="AD142" s="419"/>
      <c r="AE142" s="340"/>
      <c r="AF142" s="341"/>
      <c r="AG142" s="341"/>
      <c r="AH142" s="341"/>
      <c r="AI142" s="340"/>
      <c r="AJ142" s="341"/>
      <c r="AK142" s="341"/>
      <c r="AL142" s="341"/>
      <c r="AM142" s="340"/>
      <c r="AN142" s="341"/>
      <c r="AO142" s="341"/>
      <c r="AP142" s="341"/>
      <c r="AQ142" s="420"/>
      <c r="AR142" s="421"/>
      <c r="AS142" s="421"/>
      <c r="AT142" s="422"/>
      <c r="AU142" s="341"/>
      <c r="AV142" s="341"/>
      <c r="AW142" s="341"/>
      <c r="AX142" s="342"/>
      <c r="AY142">
        <f t="shared" si="5"/>
        <v>0</v>
      </c>
    </row>
    <row r="143" spans="1:60" ht="23.25" hidden="1"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c r="AC143" s="424"/>
      <c r="AD143" s="424"/>
      <c r="AE143" s="340"/>
      <c r="AF143" s="341"/>
      <c r="AG143" s="341"/>
      <c r="AH143" s="341"/>
      <c r="AI143" s="340"/>
      <c r="AJ143" s="341"/>
      <c r="AK143" s="341"/>
      <c r="AL143" s="341"/>
      <c r="AM143" s="340"/>
      <c r="AN143" s="341"/>
      <c r="AO143" s="341"/>
      <c r="AP143" s="341"/>
      <c r="AQ143" s="420"/>
      <c r="AR143" s="421"/>
      <c r="AS143" s="421"/>
      <c r="AT143" s="422"/>
      <c r="AU143" s="341"/>
      <c r="AV143" s="341"/>
      <c r="AW143" s="341"/>
      <c r="AX143" s="342"/>
      <c r="AY143">
        <f t="shared" si="5"/>
        <v>0</v>
      </c>
    </row>
    <row r="144" spans="1:60" ht="23.25" hidden="1"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c r="AF144" s="341"/>
      <c r="AG144" s="341"/>
      <c r="AH144" s="341"/>
      <c r="AI144" s="340"/>
      <c r="AJ144" s="341"/>
      <c r="AK144" s="341"/>
      <c r="AL144" s="341"/>
      <c r="AM144" s="340"/>
      <c r="AN144" s="341"/>
      <c r="AO144" s="341"/>
      <c r="AP144" s="341"/>
      <c r="AQ144" s="420"/>
      <c r="AR144" s="421"/>
      <c r="AS144" s="421"/>
      <c r="AT144" s="422"/>
      <c r="AU144" s="341"/>
      <c r="AV144" s="341"/>
      <c r="AW144" s="341"/>
      <c r="AX144" s="342"/>
      <c r="AY144">
        <f t="shared" si="5"/>
        <v>0</v>
      </c>
    </row>
    <row r="145" spans="1:60" ht="23.25" hidden="1" customHeight="1" x14ac:dyDescent="0.15">
      <c r="A145" s="441" t="s">
        <v>340</v>
      </c>
      <c r="B145" s="442"/>
      <c r="C145" s="442"/>
      <c r="D145" s="442"/>
      <c r="E145" s="442"/>
      <c r="F145" s="443"/>
      <c r="G145" s="444"/>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0</v>
      </c>
    </row>
    <row r="146" spans="1:60" ht="23.25" hidden="1" customHeight="1" x14ac:dyDescent="0.15">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0</v>
      </c>
    </row>
    <row r="147" spans="1:60" ht="18.75" hidden="1" customHeight="1" x14ac:dyDescent="0.15">
      <c r="A147" s="451" t="s">
        <v>654</v>
      </c>
      <c r="B147" s="453" t="s">
        <v>655</v>
      </c>
      <c r="C147" s="263"/>
      <c r="D147" s="263"/>
      <c r="E147" s="263"/>
      <c r="F147" s="264"/>
      <c r="G147" s="367" t="s">
        <v>656</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672</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497</v>
      </c>
      <c r="AF152" s="440"/>
      <c r="AG152" s="440"/>
      <c r="AH152" s="440"/>
      <c r="AI152" s="440" t="s">
        <v>649</v>
      </c>
      <c r="AJ152" s="440"/>
      <c r="AK152" s="440"/>
      <c r="AL152" s="440"/>
      <c r="AM152" s="440" t="s">
        <v>465</v>
      </c>
      <c r="AN152" s="440"/>
      <c r="AO152" s="440"/>
      <c r="AP152" s="440"/>
      <c r="AQ152" s="425" t="s">
        <v>219</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220</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497</v>
      </c>
      <c r="AF157" s="440"/>
      <c r="AG157" s="440"/>
      <c r="AH157" s="440"/>
      <c r="AI157" s="440" t="s">
        <v>649</v>
      </c>
      <c r="AJ157" s="440"/>
      <c r="AK157" s="440"/>
      <c r="AL157" s="440"/>
      <c r="AM157" s="440" t="s">
        <v>465</v>
      </c>
      <c r="AN157" s="440"/>
      <c r="AO157" s="440"/>
      <c r="AP157" s="440"/>
      <c r="AQ157" s="425" t="s">
        <v>219</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220</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497</v>
      </c>
      <c r="AF162" s="440"/>
      <c r="AG162" s="440"/>
      <c r="AH162" s="440"/>
      <c r="AI162" s="440" t="s">
        <v>649</v>
      </c>
      <c r="AJ162" s="440"/>
      <c r="AK162" s="440"/>
      <c r="AL162" s="440"/>
      <c r="AM162" s="440" t="s">
        <v>465</v>
      </c>
      <c r="AN162" s="440"/>
      <c r="AO162" s="440"/>
      <c r="AP162" s="440"/>
      <c r="AQ162" s="425" t="s">
        <v>219</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220</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660</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0" t="s">
        <v>497</v>
      </c>
      <c r="AF168" s="440"/>
      <c r="AG168" s="440"/>
      <c r="AH168" s="440"/>
      <c r="AI168" s="440" t="s">
        <v>649</v>
      </c>
      <c r="AJ168" s="440"/>
      <c r="AK168" s="440"/>
      <c r="AL168" s="440"/>
      <c r="AM168" s="440" t="s">
        <v>465</v>
      </c>
      <c r="AN168" s="440"/>
      <c r="AO168" s="440"/>
      <c r="AP168" s="440"/>
      <c r="AQ168" s="308" t="s">
        <v>496</v>
      </c>
      <c r="AR168" s="309"/>
      <c r="AS168" s="309"/>
      <c r="AT168" s="310"/>
      <c r="AU168" s="308" t="s">
        <v>670</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662</v>
      </c>
      <c r="B171" s="432"/>
      <c r="C171" s="432"/>
      <c r="D171" s="432"/>
      <c r="E171" s="432"/>
      <c r="F171" s="503"/>
      <c r="G171" s="151" t="s">
        <v>663</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497</v>
      </c>
      <c r="AF171" s="440"/>
      <c r="AG171" s="440"/>
      <c r="AH171" s="440"/>
      <c r="AI171" s="440" t="s">
        <v>649</v>
      </c>
      <c r="AJ171" s="440"/>
      <c r="AK171" s="440"/>
      <c r="AL171" s="440"/>
      <c r="AM171" s="440" t="s">
        <v>465</v>
      </c>
      <c r="AN171" s="440"/>
      <c r="AO171" s="440"/>
      <c r="AP171" s="440"/>
      <c r="AQ171" s="354" t="s">
        <v>671</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664</v>
      </c>
      <c r="H172" s="358"/>
      <c r="I172" s="358"/>
      <c r="J172" s="358"/>
      <c r="K172" s="358"/>
      <c r="L172" s="358"/>
      <c r="M172" s="358"/>
      <c r="N172" s="358"/>
      <c r="O172" s="358"/>
      <c r="P172" s="358"/>
      <c r="Q172" s="358"/>
      <c r="R172" s="358"/>
      <c r="S172" s="358"/>
      <c r="T172" s="358"/>
      <c r="U172" s="358"/>
      <c r="V172" s="358"/>
      <c r="W172" s="358"/>
      <c r="X172" s="358"/>
      <c r="Y172" s="333" t="s">
        <v>662</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665</v>
      </c>
      <c r="Z173" s="326"/>
      <c r="AA173" s="327"/>
      <c r="AB173" s="328" t="s">
        <v>666</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312</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497</v>
      </c>
      <c r="AF174" s="440"/>
      <c r="AG174" s="440"/>
      <c r="AH174" s="440"/>
      <c r="AI174" s="440" t="s">
        <v>649</v>
      </c>
      <c r="AJ174" s="440"/>
      <c r="AK174" s="440"/>
      <c r="AL174" s="440"/>
      <c r="AM174" s="440" t="s">
        <v>465</v>
      </c>
      <c r="AN174" s="440"/>
      <c r="AO174" s="440"/>
      <c r="AP174" s="440"/>
      <c r="AQ174" s="364" t="s">
        <v>219</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220</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340</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654</v>
      </c>
      <c r="B181" s="453" t="s">
        <v>655</v>
      </c>
      <c r="C181" s="263"/>
      <c r="D181" s="263"/>
      <c r="E181" s="263"/>
      <c r="F181" s="264"/>
      <c r="G181" s="367" t="s">
        <v>656</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672</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497</v>
      </c>
      <c r="AF186" s="440"/>
      <c r="AG186" s="440"/>
      <c r="AH186" s="440"/>
      <c r="AI186" s="440" t="s">
        <v>649</v>
      </c>
      <c r="AJ186" s="440"/>
      <c r="AK186" s="440"/>
      <c r="AL186" s="440"/>
      <c r="AM186" s="440" t="s">
        <v>465</v>
      </c>
      <c r="AN186" s="440"/>
      <c r="AO186" s="440"/>
      <c r="AP186" s="440"/>
      <c r="AQ186" s="425" t="s">
        <v>219</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220</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497</v>
      </c>
      <c r="AF191" s="440"/>
      <c r="AG191" s="440"/>
      <c r="AH191" s="440"/>
      <c r="AI191" s="440" t="s">
        <v>649</v>
      </c>
      <c r="AJ191" s="440"/>
      <c r="AK191" s="440"/>
      <c r="AL191" s="440"/>
      <c r="AM191" s="440" t="s">
        <v>465</v>
      </c>
      <c r="AN191" s="440"/>
      <c r="AO191" s="440"/>
      <c r="AP191" s="440"/>
      <c r="AQ191" s="425" t="s">
        <v>219</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220</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497</v>
      </c>
      <c r="AF196" s="440"/>
      <c r="AG196" s="440"/>
      <c r="AH196" s="440"/>
      <c r="AI196" s="440" t="s">
        <v>649</v>
      </c>
      <c r="AJ196" s="440"/>
      <c r="AK196" s="440"/>
      <c r="AL196" s="440"/>
      <c r="AM196" s="440" t="s">
        <v>465</v>
      </c>
      <c r="AN196" s="440"/>
      <c r="AO196" s="440"/>
      <c r="AP196" s="440"/>
      <c r="AQ196" s="425" t="s">
        <v>219</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220</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313</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309</v>
      </c>
      <c r="X201" s="538"/>
      <c r="Y201" s="541"/>
      <c r="Z201" s="541"/>
      <c r="AA201" s="542"/>
      <c r="AB201" s="535" t="s">
        <v>11</v>
      </c>
      <c r="AC201" s="531"/>
      <c r="AD201" s="532"/>
      <c r="AE201" s="440" t="s">
        <v>497</v>
      </c>
      <c r="AF201" s="440"/>
      <c r="AG201" s="440"/>
      <c r="AH201" s="440"/>
      <c r="AI201" s="440" t="s">
        <v>649</v>
      </c>
      <c r="AJ201" s="440"/>
      <c r="AK201" s="440"/>
      <c r="AL201" s="440"/>
      <c r="AM201" s="440" t="s">
        <v>465</v>
      </c>
      <c r="AN201" s="440"/>
      <c r="AO201" s="440"/>
      <c r="AP201" s="440"/>
      <c r="AQ201" s="425" t="s">
        <v>219</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220</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221</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330</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330</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331</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317</v>
      </c>
      <c r="B206" s="527"/>
      <c r="C206" s="527"/>
      <c r="D206" s="527"/>
      <c r="E206" s="527"/>
      <c r="F206" s="528"/>
      <c r="G206" s="548" t="s">
        <v>222</v>
      </c>
      <c r="H206" s="571"/>
      <c r="I206" s="571"/>
      <c r="J206" s="571"/>
      <c r="K206" s="571"/>
      <c r="L206" s="571"/>
      <c r="M206" s="571"/>
      <c r="N206" s="571"/>
      <c r="O206" s="571"/>
      <c r="P206" s="571"/>
      <c r="Q206" s="571"/>
      <c r="R206" s="571"/>
      <c r="S206" s="571"/>
      <c r="T206" s="571"/>
      <c r="U206" s="571"/>
      <c r="V206" s="571"/>
      <c r="W206" s="574" t="s">
        <v>329</v>
      </c>
      <c r="X206" s="575"/>
      <c r="Y206" s="562" t="s">
        <v>12</v>
      </c>
      <c r="Z206" s="562"/>
      <c r="AA206" s="563"/>
      <c r="AB206" s="564" t="s">
        <v>330</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330</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331</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313</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497</v>
      </c>
      <c r="AF209" s="583"/>
      <c r="AG209" s="583"/>
      <c r="AH209" s="583"/>
      <c r="AI209" s="440" t="s">
        <v>649</v>
      </c>
      <c r="AJ209" s="440"/>
      <c r="AK209" s="440"/>
      <c r="AL209" s="440"/>
      <c r="AM209" s="440" t="s">
        <v>465</v>
      </c>
      <c r="AN209" s="440"/>
      <c r="AO209" s="440"/>
      <c r="AP209" s="440"/>
      <c r="AQ209" s="425" t="s">
        <v>219</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220</v>
      </c>
      <c r="AT210" s="372"/>
      <c r="AU210" s="369"/>
      <c r="AV210" s="370"/>
      <c r="AW210" s="371" t="s">
        <v>166</v>
      </c>
      <c r="AX210" s="587"/>
      <c r="AY210">
        <f>$AY$209</f>
        <v>0</v>
      </c>
    </row>
    <row r="211" spans="1:51" ht="23.25" hidden="1" customHeight="1" x14ac:dyDescent="0.15">
      <c r="A211" s="526"/>
      <c r="B211" s="527"/>
      <c r="C211" s="527"/>
      <c r="D211" s="527"/>
      <c r="E211" s="527"/>
      <c r="F211" s="528"/>
      <c r="G211" s="600" t="s">
        <v>221</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343</v>
      </c>
      <c r="B214" s="607"/>
      <c r="C214" s="607"/>
      <c r="D214" s="607"/>
      <c r="E214" s="569" t="s">
        <v>301</v>
      </c>
      <c r="F214" s="570"/>
      <c r="G214" s="97" t="s">
        <v>222</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657</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308</v>
      </c>
      <c r="AP215" s="616"/>
      <c r="AQ215" s="616"/>
      <c r="AR215" s="96"/>
      <c r="AS215" s="615"/>
      <c r="AT215" s="616"/>
      <c r="AU215" s="616"/>
      <c r="AV215" s="616"/>
      <c r="AW215" s="616"/>
      <c r="AX215" s="617"/>
      <c r="AY215">
        <f>COUNTIF($AR$215,"☑")</f>
        <v>0</v>
      </c>
    </row>
    <row r="216" spans="1:51" ht="45" customHeight="1" x14ac:dyDescent="0.15">
      <c r="A216" s="636" t="s">
        <v>363</v>
      </c>
      <c r="B216" s="637"/>
      <c r="C216" s="639" t="s">
        <v>223</v>
      </c>
      <c r="D216" s="637"/>
      <c r="E216" s="640" t="s">
        <v>239</v>
      </c>
      <c r="F216" s="641"/>
      <c r="G216" s="642" t="s">
        <v>713</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238</v>
      </c>
      <c r="F217" s="443"/>
      <c r="G217" s="472" t="s">
        <v>714</v>
      </c>
      <c r="H217" s="411"/>
      <c r="I217" s="411"/>
      <c r="J217" s="411"/>
      <c r="K217" s="411"/>
      <c r="L217" s="411"/>
      <c r="M217" s="411"/>
      <c r="N217" s="411"/>
      <c r="O217" s="411"/>
      <c r="P217" s="411"/>
      <c r="Q217" s="411"/>
      <c r="R217" s="411"/>
      <c r="S217" s="411"/>
      <c r="T217" s="411"/>
      <c r="U217" s="411"/>
      <c r="V217" s="412"/>
      <c r="W217" s="645" t="s">
        <v>667</v>
      </c>
      <c r="X217" s="646"/>
      <c r="Y217" s="646"/>
      <c r="Z217" s="646"/>
      <c r="AA217" s="647"/>
      <c r="AB217" s="648" t="s">
        <v>715</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668</v>
      </c>
      <c r="X218" s="652"/>
      <c r="Y218" s="652"/>
      <c r="Z218" s="652"/>
      <c r="AA218" s="653"/>
      <c r="AB218" s="648" t="s">
        <v>691</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ht="34.5" customHeight="1" x14ac:dyDescent="0.15">
      <c r="A219" s="638"/>
      <c r="B219" s="626"/>
      <c r="C219" s="623" t="s">
        <v>675</v>
      </c>
      <c r="D219" s="624"/>
      <c r="E219" s="467" t="s">
        <v>359</v>
      </c>
      <c r="F219" s="443"/>
      <c r="G219" s="627" t="s">
        <v>226</v>
      </c>
      <c r="H219" s="628"/>
      <c r="I219" s="628"/>
      <c r="J219" s="629" t="s">
        <v>691</v>
      </c>
      <c r="K219" s="630"/>
      <c r="L219" s="630"/>
      <c r="M219" s="630"/>
      <c r="N219" s="630"/>
      <c r="O219" s="630"/>
      <c r="P219" s="630"/>
      <c r="Q219" s="630"/>
      <c r="R219" s="630"/>
      <c r="S219" s="630"/>
      <c r="T219" s="631"/>
      <c r="U219" s="609" t="s">
        <v>692</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ht="34.5" customHeight="1" x14ac:dyDescent="0.15">
      <c r="A220" s="638"/>
      <c r="B220" s="626"/>
      <c r="C220" s="625"/>
      <c r="D220" s="626"/>
      <c r="E220" s="453"/>
      <c r="F220" s="264"/>
      <c r="G220" s="627" t="s">
        <v>676</v>
      </c>
      <c r="H220" s="628"/>
      <c r="I220" s="628"/>
      <c r="J220" s="628"/>
      <c r="K220" s="628"/>
      <c r="L220" s="628"/>
      <c r="M220" s="628"/>
      <c r="N220" s="628"/>
      <c r="O220" s="628"/>
      <c r="P220" s="628"/>
      <c r="Q220" s="628"/>
      <c r="R220" s="628"/>
      <c r="S220" s="628"/>
      <c r="T220" s="628"/>
      <c r="U220" s="608" t="s">
        <v>692</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34.5" customHeight="1" thickBot="1" x14ac:dyDescent="0.2">
      <c r="A221" s="638"/>
      <c r="B221" s="626"/>
      <c r="C221" s="625"/>
      <c r="D221" s="626"/>
      <c r="E221" s="454"/>
      <c r="F221" s="267"/>
      <c r="G221" s="627" t="s">
        <v>668</v>
      </c>
      <c r="H221" s="628"/>
      <c r="I221" s="628"/>
      <c r="J221" s="628"/>
      <c r="K221" s="628"/>
      <c r="L221" s="628"/>
      <c r="M221" s="628"/>
      <c r="N221" s="628"/>
      <c r="O221" s="628"/>
      <c r="P221" s="628"/>
      <c r="Q221" s="628"/>
      <c r="R221" s="628"/>
      <c r="S221" s="628"/>
      <c r="T221" s="628"/>
      <c r="U221" s="633" t="s">
        <v>692</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48.7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689</v>
      </c>
      <c r="AE224" s="719"/>
      <c r="AF224" s="719"/>
      <c r="AG224" s="720" t="s">
        <v>716</v>
      </c>
      <c r="AH224" s="721"/>
      <c r="AI224" s="721"/>
      <c r="AJ224" s="721"/>
      <c r="AK224" s="721"/>
      <c r="AL224" s="721"/>
      <c r="AM224" s="721"/>
      <c r="AN224" s="721"/>
      <c r="AO224" s="721"/>
      <c r="AP224" s="721"/>
      <c r="AQ224" s="721"/>
      <c r="AR224" s="721"/>
      <c r="AS224" s="721"/>
      <c r="AT224" s="721"/>
      <c r="AU224" s="721"/>
      <c r="AV224" s="721"/>
      <c r="AW224" s="721"/>
      <c r="AX224" s="722"/>
    </row>
    <row r="225" spans="1:50" ht="69.9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689</v>
      </c>
      <c r="AE225" s="655"/>
      <c r="AF225" s="655"/>
      <c r="AG225" s="669" t="s">
        <v>717</v>
      </c>
      <c r="AH225" s="670"/>
      <c r="AI225" s="670"/>
      <c r="AJ225" s="670"/>
      <c r="AK225" s="670"/>
      <c r="AL225" s="670"/>
      <c r="AM225" s="670"/>
      <c r="AN225" s="670"/>
      <c r="AO225" s="670"/>
      <c r="AP225" s="670"/>
      <c r="AQ225" s="670"/>
      <c r="AR225" s="670"/>
      <c r="AS225" s="670"/>
      <c r="AT225" s="670"/>
      <c r="AU225" s="670"/>
      <c r="AV225" s="670"/>
      <c r="AW225" s="670"/>
      <c r="AX225" s="671"/>
    </row>
    <row r="226" spans="1:50" ht="83.2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689</v>
      </c>
      <c r="AE226" s="676"/>
      <c r="AF226" s="676"/>
      <c r="AG226" s="677" t="s">
        <v>718</v>
      </c>
      <c r="AH226" s="413"/>
      <c r="AI226" s="413"/>
      <c r="AJ226" s="413"/>
      <c r="AK226" s="413"/>
      <c r="AL226" s="413"/>
      <c r="AM226" s="413"/>
      <c r="AN226" s="413"/>
      <c r="AO226" s="413"/>
      <c r="AP226" s="413"/>
      <c r="AQ226" s="413"/>
      <c r="AR226" s="413"/>
      <c r="AS226" s="413"/>
      <c r="AT226" s="413"/>
      <c r="AU226" s="413"/>
      <c r="AV226" s="413"/>
      <c r="AW226" s="413"/>
      <c r="AX226" s="678"/>
    </row>
    <row r="227" spans="1:50" ht="27"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719</v>
      </c>
      <c r="AE227" s="691"/>
      <c r="AF227" s="691"/>
      <c r="AG227" s="692"/>
      <c r="AH227" s="411"/>
      <c r="AI227" s="411"/>
      <c r="AJ227" s="411"/>
      <c r="AK227" s="411"/>
      <c r="AL227" s="411"/>
      <c r="AM227" s="411"/>
      <c r="AN227" s="411"/>
      <c r="AO227" s="411"/>
      <c r="AP227" s="411"/>
      <c r="AQ227" s="411"/>
      <c r="AR227" s="411"/>
      <c r="AS227" s="411"/>
      <c r="AT227" s="411"/>
      <c r="AU227" s="411"/>
      <c r="AV227" s="411"/>
      <c r="AW227" s="411"/>
      <c r="AX227" s="693"/>
    </row>
    <row r="228" spans="1:50" ht="35.25" customHeight="1" x14ac:dyDescent="0.15">
      <c r="A228" s="681"/>
      <c r="B228" s="682"/>
      <c r="C228" s="694"/>
      <c r="D228" s="695"/>
      <c r="E228" s="698" t="s">
        <v>341</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720</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26.25" customHeight="1" x14ac:dyDescent="0.15">
      <c r="A229" s="681"/>
      <c r="B229" s="682"/>
      <c r="C229" s="696"/>
      <c r="D229" s="697"/>
      <c r="E229" s="657" t="s">
        <v>289</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720</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26.2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719</v>
      </c>
      <c r="AE230" s="665"/>
      <c r="AF230" s="665"/>
      <c r="AG230" s="666"/>
      <c r="AH230" s="667"/>
      <c r="AI230" s="667"/>
      <c r="AJ230" s="667"/>
      <c r="AK230" s="667"/>
      <c r="AL230" s="667"/>
      <c r="AM230" s="667"/>
      <c r="AN230" s="667"/>
      <c r="AO230" s="667"/>
      <c r="AP230" s="667"/>
      <c r="AQ230" s="667"/>
      <c r="AR230" s="667"/>
      <c r="AS230" s="667"/>
      <c r="AT230" s="667"/>
      <c r="AU230" s="667"/>
      <c r="AV230" s="667"/>
      <c r="AW230" s="667"/>
      <c r="AX230" s="668"/>
    </row>
    <row r="231" spans="1:50" ht="49.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689</v>
      </c>
      <c r="AE231" s="655"/>
      <c r="AF231" s="655"/>
      <c r="AG231" s="669" t="s">
        <v>721</v>
      </c>
      <c r="AH231" s="670"/>
      <c r="AI231" s="670"/>
      <c r="AJ231" s="670"/>
      <c r="AK231" s="670"/>
      <c r="AL231" s="670"/>
      <c r="AM231" s="670"/>
      <c r="AN231" s="670"/>
      <c r="AO231" s="670"/>
      <c r="AP231" s="670"/>
      <c r="AQ231" s="670"/>
      <c r="AR231" s="670"/>
      <c r="AS231" s="670"/>
      <c r="AT231" s="670"/>
      <c r="AU231" s="670"/>
      <c r="AV231" s="670"/>
      <c r="AW231" s="670"/>
      <c r="AX231" s="671"/>
    </row>
    <row r="232" spans="1:50" ht="26.25"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719</v>
      </c>
      <c r="AE232" s="655"/>
      <c r="AF232" s="655"/>
      <c r="AG232" s="669"/>
      <c r="AH232" s="670"/>
      <c r="AI232" s="670"/>
      <c r="AJ232" s="670"/>
      <c r="AK232" s="670"/>
      <c r="AL232" s="670"/>
      <c r="AM232" s="670"/>
      <c r="AN232" s="670"/>
      <c r="AO232" s="670"/>
      <c r="AP232" s="670"/>
      <c r="AQ232" s="670"/>
      <c r="AR232" s="670"/>
      <c r="AS232" s="670"/>
      <c r="AT232" s="670"/>
      <c r="AU232" s="670"/>
      <c r="AV232" s="670"/>
      <c r="AW232" s="670"/>
      <c r="AX232" s="671"/>
    </row>
    <row r="233" spans="1:50" ht="41.25"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689</v>
      </c>
      <c r="AE233" s="655"/>
      <c r="AF233" s="655"/>
      <c r="AG233" s="669" t="s">
        <v>722</v>
      </c>
      <c r="AH233" s="670"/>
      <c r="AI233" s="670"/>
      <c r="AJ233" s="670"/>
      <c r="AK233" s="670"/>
      <c r="AL233" s="670"/>
      <c r="AM233" s="670"/>
      <c r="AN233" s="670"/>
      <c r="AO233" s="670"/>
      <c r="AP233" s="670"/>
      <c r="AQ233" s="670"/>
      <c r="AR233" s="670"/>
      <c r="AS233" s="670"/>
      <c r="AT233" s="670"/>
      <c r="AU233" s="670"/>
      <c r="AV233" s="670"/>
      <c r="AW233" s="670"/>
      <c r="AX233" s="671"/>
    </row>
    <row r="234" spans="1:50" ht="36.75" customHeight="1" x14ac:dyDescent="0.15">
      <c r="A234" s="681"/>
      <c r="B234" s="683"/>
      <c r="C234" s="738" t="s">
        <v>310</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689</v>
      </c>
      <c r="AE234" s="676"/>
      <c r="AF234" s="676"/>
      <c r="AG234" s="740" t="s">
        <v>723</v>
      </c>
      <c r="AH234" s="741"/>
      <c r="AI234" s="741"/>
      <c r="AJ234" s="741"/>
      <c r="AK234" s="741"/>
      <c r="AL234" s="741"/>
      <c r="AM234" s="741"/>
      <c r="AN234" s="741"/>
      <c r="AO234" s="741"/>
      <c r="AP234" s="741"/>
      <c r="AQ234" s="741"/>
      <c r="AR234" s="741"/>
      <c r="AS234" s="741"/>
      <c r="AT234" s="741"/>
      <c r="AU234" s="741"/>
      <c r="AV234" s="741"/>
      <c r="AW234" s="741"/>
      <c r="AX234" s="742"/>
    </row>
    <row r="235" spans="1:50" ht="26.25" customHeight="1" x14ac:dyDescent="0.15">
      <c r="A235" s="681"/>
      <c r="B235" s="683"/>
      <c r="C235" s="726" t="s">
        <v>311</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719</v>
      </c>
      <c r="AE235" s="655"/>
      <c r="AF235" s="656"/>
      <c r="AG235" s="669"/>
      <c r="AH235" s="670"/>
      <c r="AI235" s="670"/>
      <c r="AJ235" s="670"/>
      <c r="AK235" s="670"/>
      <c r="AL235" s="670"/>
      <c r="AM235" s="670"/>
      <c r="AN235" s="670"/>
      <c r="AO235" s="670"/>
      <c r="AP235" s="670"/>
      <c r="AQ235" s="670"/>
      <c r="AR235" s="670"/>
      <c r="AS235" s="670"/>
      <c r="AT235" s="670"/>
      <c r="AU235" s="670"/>
      <c r="AV235" s="670"/>
      <c r="AW235" s="670"/>
      <c r="AX235" s="671"/>
    </row>
    <row r="236" spans="1:50" ht="45" customHeight="1" x14ac:dyDescent="0.15">
      <c r="A236" s="684"/>
      <c r="B236" s="685"/>
      <c r="C236" s="729" t="s">
        <v>298</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689</v>
      </c>
      <c r="AE236" s="733"/>
      <c r="AF236" s="734"/>
      <c r="AG236" s="735" t="s">
        <v>724</v>
      </c>
      <c r="AH236" s="736"/>
      <c r="AI236" s="736"/>
      <c r="AJ236" s="736"/>
      <c r="AK236" s="736"/>
      <c r="AL236" s="736"/>
      <c r="AM236" s="736"/>
      <c r="AN236" s="736"/>
      <c r="AO236" s="736"/>
      <c r="AP236" s="736"/>
      <c r="AQ236" s="736"/>
      <c r="AR236" s="736"/>
      <c r="AS236" s="736"/>
      <c r="AT236" s="736"/>
      <c r="AU236" s="736"/>
      <c r="AV236" s="736"/>
      <c r="AW236" s="736"/>
      <c r="AX236" s="737"/>
    </row>
    <row r="237" spans="1:50" ht="44.25" customHeight="1" x14ac:dyDescent="0.15">
      <c r="A237" s="679" t="s">
        <v>37</v>
      </c>
      <c r="B237" s="771"/>
      <c r="C237" s="772" t="s">
        <v>299</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689</v>
      </c>
      <c r="AE237" s="665"/>
      <c r="AF237" s="775"/>
      <c r="AG237" s="666" t="s">
        <v>725</v>
      </c>
      <c r="AH237" s="667"/>
      <c r="AI237" s="667"/>
      <c r="AJ237" s="667"/>
      <c r="AK237" s="667"/>
      <c r="AL237" s="667"/>
      <c r="AM237" s="667"/>
      <c r="AN237" s="667"/>
      <c r="AO237" s="667"/>
      <c r="AP237" s="667"/>
      <c r="AQ237" s="667"/>
      <c r="AR237" s="667"/>
      <c r="AS237" s="667"/>
      <c r="AT237" s="667"/>
      <c r="AU237" s="667"/>
      <c r="AV237" s="667"/>
      <c r="AW237" s="667"/>
      <c r="AX237" s="668"/>
    </row>
    <row r="238" spans="1:50" ht="35.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719</v>
      </c>
      <c r="AE238" s="780"/>
      <c r="AF238" s="780"/>
      <c r="AG238" s="669"/>
      <c r="AH238" s="670"/>
      <c r="AI238" s="670"/>
      <c r="AJ238" s="670"/>
      <c r="AK238" s="670"/>
      <c r="AL238" s="670"/>
      <c r="AM238" s="670"/>
      <c r="AN238" s="670"/>
      <c r="AO238" s="670"/>
      <c r="AP238" s="670"/>
      <c r="AQ238" s="670"/>
      <c r="AR238" s="670"/>
      <c r="AS238" s="670"/>
      <c r="AT238" s="670"/>
      <c r="AU238" s="670"/>
      <c r="AV238" s="670"/>
      <c r="AW238" s="670"/>
      <c r="AX238" s="671"/>
    </row>
    <row r="239" spans="1:50" ht="27" customHeight="1" x14ac:dyDescent="0.15">
      <c r="A239" s="681"/>
      <c r="B239" s="683"/>
      <c r="C239" s="738" t="s">
        <v>224</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689</v>
      </c>
      <c r="AE239" s="655"/>
      <c r="AF239" s="655"/>
      <c r="AG239" s="669" t="s">
        <v>726</v>
      </c>
      <c r="AH239" s="670"/>
      <c r="AI239" s="670"/>
      <c r="AJ239" s="670"/>
      <c r="AK239" s="670"/>
      <c r="AL239" s="670"/>
      <c r="AM239" s="670"/>
      <c r="AN239" s="670"/>
      <c r="AO239" s="670"/>
      <c r="AP239" s="670"/>
      <c r="AQ239" s="670"/>
      <c r="AR239" s="670"/>
      <c r="AS239" s="670"/>
      <c r="AT239" s="670"/>
      <c r="AU239" s="670"/>
      <c r="AV239" s="670"/>
      <c r="AW239" s="670"/>
      <c r="AX239" s="671"/>
    </row>
    <row r="240" spans="1:50" ht="27"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719</v>
      </c>
      <c r="AE240" s="655"/>
      <c r="AF240" s="655"/>
      <c r="AG240" s="753"/>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719</v>
      </c>
      <c r="AE241" s="691"/>
      <c r="AF241" s="763"/>
      <c r="AG241" s="692" t="s">
        <v>728</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24.75" customHeight="1" x14ac:dyDescent="0.15">
      <c r="A243" s="757"/>
      <c r="B243" s="758"/>
      <c r="C243" s="769">
        <v>2022</v>
      </c>
      <c r="D243" s="770"/>
      <c r="E243" s="743" t="s">
        <v>696</v>
      </c>
      <c r="F243" s="743"/>
      <c r="G243" s="743"/>
      <c r="H243" s="744">
        <v>21</v>
      </c>
      <c r="I243" s="744"/>
      <c r="J243" s="745">
        <v>760</v>
      </c>
      <c r="K243" s="745"/>
      <c r="L243" s="745"/>
      <c r="M243" s="744"/>
      <c r="N243" s="746"/>
      <c r="O243" s="747" t="s">
        <v>727</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67.5" customHeight="1" thickBot="1" x14ac:dyDescent="0.2">
      <c r="A249" s="801" t="s">
        <v>692</v>
      </c>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314</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357</v>
      </c>
      <c r="B251" s="470"/>
      <c r="C251" s="470"/>
      <c r="D251" s="471"/>
      <c r="E251" s="791" t="s">
        <v>729</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356</v>
      </c>
      <c r="B252" s="583"/>
      <c r="C252" s="583"/>
      <c r="D252" s="583"/>
      <c r="E252" s="791" t="s">
        <v>730</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355</v>
      </c>
      <c r="B253" s="583"/>
      <c r="C253" s="583"/>
      <c r="D253" s="583"/>
      <c r="E253" s="791" t="s">
        <v>731</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354</v>
      </c>
      <c r="B254" s="583"/>
      <c r="C254" s="583"/>
      <c r="D254" s="583"/>
      <c r="E254" s="791" t="s">
        <v>732</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353</v>
      </c>
      <c r="B255" s="583"/>
      <c r="C255" s="583"/>
      <c r="D255" s="583"/>
      <c r="E255" s="791" t="s">
        <v>733</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352</v>
      </c>
      <c r="B256" s="583"/>
      <c r="C256" s="583"/>
      <c r="D256" s="583"/>
      <c r="E256" s="791" t="s">
        <v>734</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351</v>
      </c>
      <c r="B257" s="583"/>
      <c r="C257" s="583"/>
      <c r="D257" s="583"/>
      <c r="E257" s="791" t="s">
        <v>735</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350</v>
      </c>
      <c r="B258" s="583"/>
      <c r="C258" s="583"/>
      <c r="D258" s="583"/>
      <c r="E258" s="791" t="s">
        <v>736</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497</v>
      </c>
      <c r="B259" s="583"/>
      <c r="C259" s="583"/>
      <c r="D259" s="583"/>
      <c r="E259" s="809" t="s">
        <v>696</v>
      </c>
      <c r="F259" s="810"/>
      <c r="G259" s="810"/>
      <c r="H259" s="92" t="str">
        <f>IF(E259="","","-")</f>
        <v>-</v>
      </c>
      <c r="I259" s="810"/>
      <c r="J259" s="810"/>
      <c r="K259" s="92" t="str">
        <f>IF(I259="","","-")</f>
        <v/>
      </c>
      <c r="L259" s="806">
        <v>688</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673</v>
      </c>
      <c r="B260" s="583"/>
      <c r="C260" s="583"/>
      <c r="D260" s="583"/>
      <c r="E260" s="809" t="s">
        <v>696</v>
      </c>
      <c r="F260" s="810"/>
      <c r="G260" s="810"/>
      <c r="H260" s="92"/>
      <c r="I260" s="810"/>
      <c r="J260" s="810"/>
      <c r="K260" s="92"/>
      <c r="L260" s="806">
        <v>703</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465</v>
      </c>
      <c r="B261" s="583"/>
      <c r="C261" s="583"/>
      <c r="D261" s="583"/>
      <c r="E261" s="821">
        <v>2021</v>
      </c>
      <c r="F261" s="822"/>
      <c r="G261" s="810" t="s">
        <v>695</v>
      </c>
      <c r="H261" s="810"/>
      <c r="I261" s="810"/>
      <c r="J261" s="822">
        <v>20</v>
      </c>
      <c r="K261" s="822"/>
      <c r="L261" s="806">
        <v>770</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thickBot="1" x14ac:dyDescent="0.2">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346</v>
      </c>
      <c r="B301" s="827"/>
      <c r="C301" s="827"/>
      <c r="D301" s="827"/>
      <c r="E301" s="827"/>
      <c r="F301" s="828"/>
      <c r="G301" s="832" t="s">
        <v>739</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321</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737</v>
      </c>
      <c r="H303" s="845"/>
      <c r="I303" s="845"/>
      <c r="J303" s="845"/>
      <c r="K303" s="846"/>
      <c r="L303" s="847" t="s">
        <v>738</v>
      </c>
      <c r="M303" s="848"/>
      <c r="N303" s="848"/>
      <c r="O303" s="848"/>
      <c r="P303" s="848"/>
      <c r="Q303" s="848"/>
      <c r="R303" s="848"/>
      <c r="S303" s="848"/>
      <c r="T303" s="848"/>
      <c r="U303" s="848"/>
      <c r="V303" s="848"/>
      <c r="W303" s="848"/>
      <c r="X303" s="849"/>
      <c r="Y303" s="850">
        <v>2037</v>
      </c>
      <c r="Z303" s="851"/>
      <c r="AA303" s="851"/>
      <c r="AB303" s="852"/>
      <c r="AC303" s="844"/>
      <c r="AD303" s="845"/>
      <c r="AE303" s="845"/>
      <c r="AF303" s="845"/>
      <c r="AG303" s="846"/>
      <c r="AH303" s="847"/>
      <c r="AI303" s="848"/>
      <c r="AJ303" s="848"/>
      <c r="AK303" s="848"/>
      <c r="AL303" s="848"/>
      <c r="AM303" s="848"/>
      <c r="AN303" s="848"/>
      <c r="AO303" s="848"/>
      <c r="AP303" s="848"/>
      <c r="AQ303" s="848"/>
      <c r="AR303" s="848"/>
      <c r="AS303" s="848"/>
      <c r="AT303" s="849"/>
      <c r="AU303" s="850"/>
      <c r="AV303" s="851"/>
      <c r="AW303" s="851"/>
      <c r="AX303" s="853"/>
    </row>
    <row r="304" spans="1:50" ht="24.75" customHeight="1" x14ac:dyDescent="0.15">
      <c r="A304" s="829"/>
      <c r="B304" s="830"/>
      <c r="C304" s="830"/>
      <c r="D304" s="830"/>
      <c r="E304" s="830"/>
      <c r="F304" s="831"/>
      <c r="G304" s="817"/>
      <c r="H304" s="818"/>
      <c r="I304" s="818"/>
      <c r="J304" s="818"/>
      <c r="K304" s="819"/>
      <c r="L304" s="811"/>
      <c r="M304" s="812"/>
      <c r="N304" s="812"/>
      <c r="O304" s="812"/>
      <c r="P304" s="812"/>
      <c r="Q304" s="812"/>
      <c r="R304" s="812"/>
      <c r="S304" s="812"/>
      <c r="T304" s="812"/>
      <c r="U304" s="812"/>
      <c r="V304" s="812"/>
      <c r="W304" s="812"/>
      <c r="X304" s="813"/>
      <c r="Y304" s="814"/>
      <c r="Z304" s="815"/>
      <c r="AA304" s="815"/>
      <c r="AB304" s="816"/>
      <c r="AC304" s="817"/>
      <c r="AD304" s="818"/>
      <c r="AE304" s="818"/>
      <c r="AF304" s="818"/>
      <c r="AG304" s="819"/>
      <c r="AH304" s="811"/>
      <c r="AI304" s="812"/>
      <c r="AJ304" s="812"/>
      <c r="AK304" s="812"/>
      <c r="AL304" s="812"/>
      <c r="AM304" s="812"/>
      <c r="AN304" s="812"/>
      <c r="AO304" s="812"/>
      <c r="AP304" s="812"/>
      <c r="AQ304" s="812"/>
      <c r="AR304" s="812"/>
      <c r="AS304" s="812"/>
      <c r="AT304" s="813"/>
      <c r="AU304" s="814"/>
      <c r="AV304" s="815"/>
      <c r="AW304" s="815"/>
      <c r="AX304" s="820"/>
    </row>
    <row r="305" spans="1:51" ht="24.75" customHeight="1" x14ac:dyDescent="0.15">
      <c r="A305" s="829"/>
      <c r="B305" s="830"/>
      <c r="C305" s="830"/>
      <c r="D305" s="830"/>
      <c r="E305" s="830"/>
      <c r="F305" s="831"/>
      <c r="G305" s="817"/>
      <c r="H305" s="818"/>
      <c r="I305" s="818"/>
      <c r="J305" s="818"/>
      <c r="K305" s="819"/>
      <c r="L305" s="811"/>
      <c r="M305" s="812"/>
      <c r="N305" s="812"/>
      <c r="O305" s="812"/>
      <c r="P305" s="812"/>
      <c r="Q305" s="812"/>
      <c r="R305" s="812"/>
      <c r="S305" s="812"/>
      <c r="T305" s="812"/>
      <c r="U305" s="812"/>
      <c r="V305" s="812"/>
      <c r="W305" s="812"/>
      <c r="X305" s="813"/>
      <c r="Y305" s="814"/>
      <c r="Z305" s="815"/>
      <c r="AA305" s="815"/>
      <c r="AB305" s="816"/>
      <c r="AC305" s="817"/>
      <c r="AD305" s="818"/>
      <c r="AE305" s="818"/>
      <c r="AF305" s="818"/>
      <c r="AG305" s="819"/>
      <c r="AH305" s="811"/>
      <c r="AI305" s="812"/>
      <c r="AJ305" s="812"/>
      <c r="AK305" s="812"/>
      <c r="AL305" s="812"/>
      <c r="AM305" s="812"/>
      <c r="AN305" s="812"/>
      <c r="AO305" s="812"/>
      <c r="AP305" s="812"/>
      <c r="AQ305" s="812"/>
      <c r="AR305" s="812"/>
      <c r="AS305" s="812"/>
      <c r="AT305" s="813"/>
      <c r="AU305" s="814"/>
      <c r="AV305" s="815"/>
      <c r="AW305" s="815"/>
      <c r="AX305" s="820"/>
    </row>
    <row r="306" spans="1:51" ht="24.75"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x14ac:dyDescent="0.15">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2037</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0</v>
      </c>
      <c r="AV313" s="860"/>
      <c r="AW313" s="860"/>
      <c r="AX313" s="862"/>
    </row>
    <row r="314" spans="1:51" ht="24.75" hidden="1" customHeight="1" x14ac:dyDescent="0.15">
      <c r="A314" s="829"/>
      <c r="B314" s="830"/>
      <c r="C314" s="830"/>
      <c r="D314" s="830"/>
      <c r="E314" s="830"/>
      <c r="F314" s="831"/>
      <c r="G314" s="832" t="s">
        <v>292</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291</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0</v>
      </c>
    </row>
    <row r="315" spans="1:51" ht="24.75" hidden="1"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0</v>
      </c>
    </row>
    <row r="316" spans="1:51" ht="24.75" hidden="1" customHeight="1" x14ac:dyDescent="0.15">
      <c r="A316" s="829"/>
      <c r="B316" s="830"/>
      <c r="C316" s="830"/>
      <c r="D316" s="830"/>
      <c r="E316" s="830"/>
      <c r="F316" s="831"/>
      <c r="G316" s="844"/>
      <c r="H316" s="845"/>
      <c r="I316" s="845"/>
      <c r="J316" s="845"/>
      <c r="K316" s="846"/>
      <c r="L316" s="847"/>
      <c r="M316" s="848"/>
      <c r="N316" s="848"/>
      <c r="O316" s="848"/>
      <c r="P316" s="848"/>
      <c r="Q316" s="848"/>
      <c r="R316" s="848"/>
      <c r="S316" s="848"/>
      <c r="T316" s="848"/>
      <c r="U316" s="848"/>
      <c r="V316" s="848"/>
      <c r="W316" s="848"/>
      <c r="X316" s="849"/>
      <c r="Y316" s="850"/>
      <c r="Z316" s="851"/>
      <c r="AA316" s="851"/>
      <c r="AB316" s="852"/>
      <c r="AC316" s="844"/>
      <c r="AD316" s="845"/>
      <c r="AE316" s="845"/>
      <c r="AF316" s="845"/>
      <c r="AG316" s="846"/>
      <c r="AH316" s="847"/>
      <c r="AI316" s="848"/>
      <c r="AJ316" s="848"/>
      <c r="AK316" s="848"/>
      <c r="AL316" s="848"/>
      <c r="AM316" s="848"/>
      <c r="AN316" s="848"/>
      <c r="AO316" s="848"/>
      <c r="AP316" s="848"/>
      <c r="AQ316" s="848"/>
      <c r="AR316" s="848"/>
      <c r="AS316" s="848"/>
      <c r="AT316" s="849"/>
      <c r="AU316" s="850"/>
      <c r="AV316" s="851"/>
      <c r="AW316" s="851"/>
      <c r="AX316" s="853"/>
      <c r="AY316">
        <f t="shared" si="11"/>
        <v>0</v>
      </c>
    </row>
    <row r="317" spans="1:51" ht="24.75" hidden="1" customHeight="1" x14ac:dyDescent="0.15">
      <c r="A317" s="829"/>
      <c r="B317" s="830"/>
      <c r="C317" s="830"/>
      <c r="D317" s="830"/>
      <c r="E317" s="830"/>
      <c r="F317" s="831"/>
      <c r="G317" s="817"/>
      <c r="H317" s="818"/>
      <c r="I317" s="818"/>
      <c r="J317" s="818"/>
      <c r="K317" s="819"/>
      <c r="L317" s="811"/>
      <c r="M317" s="812"/>
      <c r="N317" s="812"/>
      <c r="O317" s="812"/>
      <c r="P317" s="812"/>
      <c r="Q317" s="812"/>
      <c r="R317" s="812"/>
      <c r="S317" s="812"/>
      <c r="T317" s="812"/>
      <c r="U317" s="812"/>
      <c r="V317" s="812"/>
      <c r="W317" s="812"/>
      <c r="X317" s="813"/>
      <c r="Y317" s="814"/>
      <c r="Z317" s="815"/>
      <c r="AA317" s="815"/>
      <c r="AB317" s="816"/>
      <c r="AC317" s="817"/>
      <c r="AD317" s="818"/>
      <c r="AE317" s="818"/>
      <c r="AF317" s="818"/>
      <c r="AG317" s="819"/>
      <c r="AH317" s="811"/>
      <c r="AI317" s="812"/>
      <c r="AJ317" s="812"/>
      <c r="AK317" s="812"/>
      <c r="AL317" s="812"/>
      <c r="AM317" s="812"/>
      <c r="AN317" s="812"/>
      <c r="AO317" s="812"/>
      <c r="AP317" s="812"/>
      <c r="AQ317" s="812"/>
      <c r="AR317" s="812"/>
      <c r="AS317" s="812"/>
      <c r="AT317" s="813"/>
      <c r="AU317" s="814"/>
      <c r="AV317" s="815"/>
      <c r="AW317" s="815"/>
      <c r="AX317" s="820"/>
      <c r="AY317">
        <f t="shared" si="11"/>
        <v>0</v>
      </c>
    </row>
    <row r="318" spans="1:51" ht="24.75" hidden="1" customHeight="1" x14ac:dyDescent="0.15">
      <c r="A318" s="829"/>
      <c r="B318" s="830"/>
      <c r="C318" s="830"/>
      <c r="D318" s="830"/>
      <c r="E318" s="830"/>
      <c r="F318" s="831"/>
      <c r="G318" s="817"/>
      <c r="H318" s="818"/>
      <c r="I318" s="818"/>
      <c r="J318" s="818"/>
      <c r="K318" s="819"/>
      <c r="L318" s="811"/>
      <c r="M318" s="812"/>
      <c r="N318" s="812"/>
      <c r="O318" s="812"/>
      <c r="P318" s="812"/>
      <c r="Q318" s="812"/>
      <c r="R318" s="812"/>
      <c r="S318" s="812"/>
      <c r="T318" s="812"/>
      <c r="U318" s="812"/>
      <c r="V318" s="812"/>
      <c r="W318" s="812"/>
      <c r="X318" s="813"/>
      <c r="Y318" s="814"/>
      <c r="Z318" s="815"/>
      <c r="AA318" s="815"/>
      <c r="AB318" s="816"/>
      <c r="AC318" s="817"/>
      <c r="AD318" s="818"/>
      <c r="AE318" s="818"/>
      <c r="AF318" s="818"/>
      <c r="AG318" s="819"/>
      <c r="AH318" s="811"/>
      <c r="AI318" s="812"/>
      <c r="AJ318" s="812"/>
      <c r="AK318" s="812"/>
      <c r="AL318" s="812"/>
      <c r="AM318" s="812"/>
      <c r="AN318" s="812"/>
      <c r="AO318" s="812"/>
      <c r="AP318" s="812"/>
      <c r="AQ318" s="812"/>
      <c r="AR318" s="812"/>
      <c r="AS318" s="812"/>
      <c r="AT318" s="813"/>
      <c r="AU318" s="814"/>
      <c r="AV318" s="815"/>
      <c r="AW318" s="815"/>
      <c r="AX318" s="820"/>
      <c r="AY318">
        <f t="shared" si="11"/>
        <v>0</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0</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0</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0</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0</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0</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0</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0</v>
      </c>
    </row>
    <row r="326" spans="1:51" ht="24.75" hidden="1" customHeight="1" x14ac:dyDescent="0.15">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0</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0</v>
      </c>
      <c r="AV326" s="860"/>
      <c r="AW326" s="860"/>
      <c r="AX326" s="862"/>
      <c r="AY326">
        <f t="shared" si="11"/>
        <v>0</v>
      </c>
    </row>
    <row r="327" spans="1:51" ht="24.75" hidden="1" customHeight="1" x14ac:dyDescent="0.15">
      <c r="A327" s="829"/>
      <c r="B327" s="830"/>
      <c r="C327" s="830"/>
      <c r="D327" s="830"/>
      <c r="E327" s="830"/>
      <c r="F327" s="831"/>
      <c r="G327" s="832" t="s">
        <v>293</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294</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0</v>
      </c>
    </row>
    <row r="328" spans="1:51" ht="24.75" hidden="1"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0</v>
      </c>
    </row>
    <row r="329" spans="1:51" ht="24.75" hidden="1" customHeight="1" x14ac:dyDescent="0.15">
      <c r="A329" s="829"/>
      <c r="B329" s="830"/>
      <c r="C329" s="830"/>
      <c r="D329" s="830"/>
      <c r="E329" s="830"/>
      <c r="F329" s="831"/>
      <c r="G329" s="844"/>
      <c r="H329" s="845"/>
      <c r="I329" s="845"/>
      <c r="J329" s="845"/>
      <c r="K329" s="846"/>
      <c r="L329" s="847"/>
      <c r="M329" s="848"/>
      <c r="N329" s="848"/>
      <c r="O329" s="848"/>
      <c r="P329" s="848"/>
      <c r="Q329" s="848"/>
      <c r="R329" s="848"/>
      <c r="S329" s="848"/>
      <c r="T329" s="848"/>
      <c r="U329" s="848"/>
      <c r="V329" s="848"/>
      <c r="W329" s="848"/>
      <c r="X329" s="849"/>
      <c r="Y329" s="850"/>
      <c r="Z329" s="851"/>
      <c r="AA329" s="851"/>
      <c r="AB329" s="852"/>
      <c r="AC329" s="844"/>
      <c r="AD329" s="845"/>
      <c r="AE329" s="845"/>
      <c r="AF329" s="845"/>
      <c r="AG329" s="846"/>
      <c r="AH329" s="847"/>
      <c r="AI329" s="848"/>
      <c r="AJ329" s="848"/>
      <c r="AK329" s="848"/>
      <c r="AL329" s="848"/>
      <c r="AM329" s="848"/>
      <c r="AN329" s="848"/>
      <c r="AO329" s="848"/>
      <c r="AP329" s="848"/>
      <c r="AQ329" s="848"/>
      <c r="AR329" s="848"/>
      <c r="AS329" s="848"/>
      <c r="AT329" s="849"/>
      <c r="AU329" s="850"/>
      <c r="AV329" s="851"/>
      <c r="AW329" s="851"/>
      <c r="AX329" s="853"/>
      <c r="AY329">
        <f t="shared" si="12"/>
        <v>0</v>
      </c>
    </row>
    <row r="330" spans="1:51" ht="24.75" hidden="1" customHeight="1" x14ac:dyDescent="0.15">
      <c r="A330" s="829"/>
      <c r="B330" s="830"/>
      <c r="C330" s="830"/>
      <c r="D330" s="830"/>
      <c r="E330" s="830"/>
      <c r="F330" s="831"/>
      <c r="G330" s="817"/>
      <c r="H330" s="818"/>
      <c r="I330" s="818"/>
      <c r="J330" s="818"/>
      <c r="K330" s="819"/>
      <c r="L330" s="811"/>
      <c r="M330" s="812"/>
      <c r="N330" s="812"/>
      <c r="O330" s="812"/>
      <c r="P330" s="812"/>
      <c r="Q330" s="812"/>
      <c r="R330" s="812"/>
      <c r="S330" s="812"/>
      <c r="T330" s="812"/>
      <c r="U330" s="812"/>
      <c r="V330" s="812"/>
      <c r="W330" s="812"/>
      <c r="X330" s="813"/>
      <c r="Y330" s="814"/>
      <c r="Z330" s="815"/>
      <c r="AA330" s="815"/>
      <c r="AB330" s="816"/>
      <c r="AC330" s="817"/>
      <c r="AD330" s="818"/>
      <c r="AE330" s="818"/>
      <c r="AF330" s="818"/>
      <c r="AG330" s="819"/>
      <c r="AH330" s="811"/>
      <c r="AI330" s="812"/>
      <c r="AJ330" s="812"/>
      <c r="AK330" s="812"/>
      <c r="AL330" s="812"/>
      <c r="AM330" s="812"/>
      <c r="AN330" s="812"/>
      <c r="AO330" s="812"/>
      <c r="AP330" s="812"/>
      <c r="AQ330" s="812"/>
      <c r="AR330" s="812"/>
      <c r="AS330" s="812"/>
      <c r="AT330" s="813"/>
      <c r="AU330" s="814"/>
      <c r="AV330" s="815"/>
      <c r="AW330" s="815"/>
      <c r="AX330" s="820"/>
      <c r="AY330">
        <f t="shared" si="12"/>
        <v>0</v>
      </c>
    </row>
    <row r="331" spans="1:51" ht="24.75" hidden="1" customHeight="1" x14ac:dyDescent="0.15">
      <c r="A331" s="829"/>
      <c r="B331" s="830"/>
      <c r="C331" s="830"/>
      <c r="D331" s="830"/>
      <c r="E331" s="830"/>
      <c r="F331" s="831"/>
      <c r="G331" s="817"/>
      <c r="H331" s="818"/>
      <c r="I331" s="818"/>
      <c r="J331" s="818"/>
      <c r="K331" s="819"/>
      <c r="L331" s="811"/>
      <c r="M331" s="812"/>
      <c r="N331" s="812"/>
      <c r="O331" s="812"/>
      <c r="P331" s="812"/>
      <c r="Q331" s="812"/>
      <c r="R331" s="812"/>
      <c r="S331" s="812"/>
      <c r="T331" s="812"/>
      <c r="U331" s="812"/>
      <c r="V331" s="812"/>
      <c r="W331" s="812"/>
      <c r="X331" s="813"/>
      <c r="Y331" s="814"/>
      <c r="Z331" s="815"/>
      <c r="AA331" s="815"/>
      <c r="AB331" s="816"/>
      <c r="AC331" s="817"/>
      <c r="AD331" s="818"/>
      <c r="AE331" s="818"/>
      <c r="AF331" s="818"/>
      <c r="AG331" s="819"/>
      <c r="AH331" s="811"/>
      <c r="AI331" s="812"/>
      <c r="AJ331" s="812"/>
      <c r="AK331" s="812"/>
      <c r="AL331" s="812"/>
      <c r="AM331" s="812"/>
      <c r="AN331" s="812"/>
      <c r="AO331" s="812"/>
      <c r="AP331" s="812"/>
      <c r="AQ331" s="812"/>
      <c r="AR331" s="812"/>
      <c r="AS331" s="812"/>
      <c r="AT331" s="813"/>
      <c r="AU331" s="814"/>
      <c r="AV331" s="815"/>
      <c r="AW331" s="815"/>
      <c r="AX331" s="820"/>
      <c r="AY331">
        <f t="shared" si="12"/>
        <v>0</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0</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0</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0</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0</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0</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0</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0</v>
      </c>
    </row>
    <row r="339" spans="1:51" ht="24.75" hidden="1"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0</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0</v>
      </c>
      <c r="AV339" s="860"/>
      <c r="AW339" s="860"/>
      <c r="AX339" s="862"/>
      <c r="AY339">
        <f t="shared" si="12"/>
        <v>0</v>
      </c>
    </row>
    <row r="340" spans="1:51" ht="24.75" hidden="1" customHeight="1" x14ac:dyDescent="0.15">
      <c r="A340" s="829"/>
      <c r="B340" s="830"/>
      <c r="C340" s="830"/>
      <c r="D340" s="830"/>
      <c r="E340" s="830"/>
      <c r="F340" s="831"/>
      <c r="G340" s="832" t="s">
        <v>240</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168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0</v>
      </c>
    </row>
    <row r="341" spans="1:51" ht="24.75" hidden="1"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0</v>
      </c>
    </row>
    <row r="342" spans="1:51" s="16" customFormat="1" ht="24.75" hidden="1" customHeight="1" x14ac:dyDescent="0.15">
      <c r="A342" s="829"/>
      <c r="B342" s="830"/>
      <c r="C342" s="830"/>
      <c r="D342" s="830"/>
      <c r="E342" s="830"/>
      <c r="F342" s="831"/>
      <c r="G342" s="844"/>
      <c r="H342" s="845"/>
      <c r="I342" s="845"/>
      <c r="J342" s="845"/>
      <c r="K342" s="846"/>
      <c r="L342" s="847"/>
      <c r="M342" s="848"/>
      <c r="N342" s="848"/>
      <c r="O342" s="848"/>
      <c r="P342" s="848"/>
      <c r="Q342" s="848"/>
      <c r="R342" s="848"/>
      <c r="S342" s="848"/>
      <c r="T342" s="848"/>
      <c r="U342" s="848"/>
      <c r="V342" s="848"/>
      <c r="W342" s="848"/>
      <c r="X342" s="849"/>
      <c r="Y342" s="850"/>
      <c r="Z342" s="851"/>
      <c r="AA342" s="851"/>
      <c r="AB342" s="852"/>
      <c r="AC342" s="844"/>
      <c r="AD342" s="845"/>
      <c r="AE342" s="845"/>
      <c r="AF342" s="845"/>
      <c r="AG342" s="846"/>
      <c r="AH342" s="847"/>
      <c r="AI342" s="848"/>
      <c r="AJ342" s="848"/>
      <c r="AK342" s="848"/>
      <c r="AL342" s="848"/>
      <c r="AM342" s="848"/>
      <c r="AN342" s="848"/>
      <c r="AO342" s="848"/>
      <c r="AP342" s="848"/>
      <c r="AQ342" s="848"/>
      <c r="AR342" s="848"/>
      <c r="AS342" s="848"/>
      <c r="AT342" s="849"/>
      <c r="AU342" s="850"/>
      <c r="AV342" s="851"/>
      <c r="AW342" s="851"/>
      <c r="AX342" s="853"/>
      <c r="AY342">
        <f t="shared" ref="AY342:AY352" si="13">$AY$340</f>
        <v>0</v>
      </c>
    </row>
    <row r="343" spans="1:51" ht="24.75" hidden="1" customHeight="1" x14ac:dyDescent="0.15">
      <c r="A343" s="829"/>
      <c r="B343" s="830"/>
      <c r="C343" s="830"/>
      <c r="D343" s="830"/>
      <c r="E343" s="830"/>
      <c r="F343" s="831"/>
      <c r="G343" s="817"/>
      <c r="H343" s="818"/>
      <c r="I343" s="818"/>
      <c r="J343" s="818"/>
      <c r="K343" s="819"/>
      <c r="L343" s="811"/>
      <c r="M343" s="812"/>
      <c r="N343" s="812"/>
      <c r="O343" s="812"/>
      <c r="P343" s="812"/>
      <c r="Q343" s="812"/>
      <c r="R343" s="812"/>
      <c r="S343" s="812"/>
      <c r="T343" s="812"/>
      <c r="U343" s="812"/>
      <c r="V343" s="812"/>
      <c r="W343" s="812"/>
      <c r="X343" s="813"/>
      <c r="Y343" s="814"/>
      <c r="Z343" s="815"/>
      <c r="AA343" s="815"/>
      <c r="AB343" s="816"/>
      <c r="AC343" s="817"/>
      <c r="AD343" s="818"/>
      <c r="AE343" s="818"/>
      <c r="AF343" s="818"/>
      <c r="AG343" s="819"/>
      <c r="AH343" s="811"/>
      <c r="AI343" s="812"/>
      <c r="AJ343" s="812"/>
      <c r="AK343" s="812"/>
      <c r="AL343" s="812"/>
      <c r="AM343" s="812"/>
      <c r="AN343" s="812"/>
      <c r="AO343" s="812"/>
      <c r="AP343" s="812"/>
      <c r="AQ343" s="812"/>
      <c r="AR343" s="812"/>
      <c r="AS343" s="812"/>
      <c r="AT343" s="813"/>
      <c r="AU343" s="814"/>
      <c r="AV343" s="815"/>
      <c r="AW343" s="815"/>
      <c r="AX343" s="820"/>
      <c r="AY343">
        <f t="shared" si="13"/>
        <v>0</v>
      </c>
    </row>
    <row r="344" spans="1:51" ht="24.75" hidden="1" customHeight="1" x14ac:dyDescent="0.15">
      <c r="A344" s="829"/>
      <c r="B344" s="830"/>
      <c r="C344" s="830"/>
      <c r="D344" s="830"/>
      <c r="E344" s="830"/>
      <c r="F344" s="831"/>
      <c r="G344" s="817"/>
      <c r="H344" s="818"/>
      <c r="I344" s="818"/>
      <c r="J344" s="818"/>
      <c r="K344" s="819"/>
      <c r="L344" s="811"/>
      <c r="M344" s="812"/>
      <c r="N344" s="812"/>
      <c r="O344" s="812"/>
      <c r="P344" s="812"/>
      <c r="Q344" s="812"/>
      <c r="R344" s="812"/>
      <c r="S344" s="812"/>
      <c r="T344" s="812"/>
      <c r="U344" s="812"/>
      <c r="V344" s="812"/>
      <c r="W344" s="812"/>
      <c r="X344" s="813"/>
      <c r="Y344" s="814"/>
      <c r="Z344" s="815"/>
      <c r="AA344" s="815"/>
      <c r="AB344" s="816"/>
      <c r="AC344" s="817"/>
      <c r="AD344" s="818"/>
      <c r="AE344" s="818"/>
      <c r="AF344" s="818"/>
      <c r="AG344" s="819"/>
      <c r="AH344" s="811"/>
      <c r="AI344" s="812"/>
      <c r="AJ344" s="812"/>
      <c r="AK344" s="812"/>
      <c r="AL344" s="812"/>
      <c r="AM344" s="812"/>
      <c r="AN344" s="812"/>
      <c r="AO344" s="812"/>
      <c r="AP344" s="812"/>
      <c r="AQ344" s="812"/>
      <c r="AR344" s="812"/>
      <c r="AS344" s="812"/>
      <c r="AT344" s="813"/>
      <c r="AU344" s="814"/>
      <c r="AV344" s="815"/>
      <c r="AW344" s="815"/>
      <c r="AX344" s="820"/>
      <c r="AY344">
        <f t="shared" si="13"/>
        <v>0</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0</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0</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0</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0</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0</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0</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0</v>
      </c>
    </row>
    <row r="352" spans="1:51" ht="24.75" hidden="1"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0</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0</v>
      </c>
      <c r="AV352" s="860"/>
      <c r="AW352" s="860"/>
      <c r="AX352" s="862"/>
      <c r="AY352">
        <f t="shared" si="13"/>
        <v>0</v>
      </c>
    </row>
    <row r="353" spans="1:51" ht="24.75" hidden="1" customHeight="1" thickBot="1" x14ac:dyDescent="0.2">
      <c r="A353" s="880" t="s">
        <v>658</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308</v>
      </c>
      <c r="AM353" s="884"/>
      <c r="AN353" s="884"/>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270</v>
      </c>
      <c r="K358" s="583"/>
      <c r="L358" s="583"/>
      <c r="M358" s="583"/>
      <c r="N358" s="583"/>
      <c r="O358" s="583"/>
      <c r="P358" s="440" t="s">
        <v>25</v>
      </c>
      <c r="Q358" s="440"/>
      <c r="R358" s="440"/>
      <c r="S358" s="440"/>
      <c r="T358" s="440"/>
      <c r="U358" s="440"/>
      <c r="V358" s="440"/>
      <c r="W358" s="440"/>
      <c r="X358" s="440"/>
      <c r="Y358" s="887" t="s">
        <v>269</v>
      </c>
      <c r="Z358" s="888"/>
      <c r="AA358" s="888"/>
      <c r="AB358" s="888"/>
      <c r="AC358" s="886" t="s">
        <v>306</v>
      </c>
      <c r="AD358" s="886"/>
      <c r="AE358" s="886"/>
      <c r="AF358" s="886"/>
      <c r="AG358" s="886"/>
      <c r="AH358" s="887" t="s">
        <v>327</v>
      </c>
      <c r="AI358" s="885"/>
      <c r="AJ358" s="885"/>
      <c r="AK358" s="885"/>
      <c r="AL358" s="885" t="s">
        <v>19</v>
      </c>
      <c r="AM358" s="885"/>
      <c r="AN358" s="885"/>
      <c r="AO358" s="889"/>
      <c r="AP358" s="863" t="s">
        <v>271</v>
      </c>
      <c r="AQ358" s="863"/>
      <c r="AR358" s="863"/>
      <c r="AS358" s="863"/>
      <c r="AT358" s="863"/>
      <c r="AU358" s="863"/>
      <c r="AV358" s="863"/>
      <c r="AW358" s="863"/>
      <c r="AX358" s="863"/>
    </row>
    <row r="359" spans="1:51" ht="30" customHeight="1" x14ac:dyDescent="0.15">
      <c r="A359" s="864">
        <v>1</v>
      </c>
      <c r="B359" s="864">
        <v>1</v>
      </c>
      <c r="C359" s="865" t="s">
        <v>740</v>
      </c>
      <c r="D359" s="865"/>
      <c r="E359" s="865"/>
      <c r="F359" s="865"/>
      <c r="G359" s="865"/>
      <c r="H359" s="865"/>
      <c r="I359" s="865"/>
      <c r="J359" s="866">
        <v>6000020271004</v>
      </c>
      <c r="K359" s="867"/>
      <c r="L359" s="867"/>
      <c r="M359" s="867"/>
      <c r="N359" s="867"/>
      <c r="O359" s="867"/>
      <c r="P359" s="972" t="s">
        <v>738</v>
      </c>
      <c r="Q359" s="973"/>
      <c r="R359" s="973"/>
      <c r="S359" s="973"/>
      <c r="T359" s="973"/>
      <c r="U359" s="973"/>
      <c r="V359" s="973"/>
      <c r="W359" s="973"/>
      <c r="X359" s="974"/>
      <c r="Y359" s="869">
        <v>2037</v>
      </c>
      <c r="Z359" s="870"/>
      <c r="AA359" s="870"/>
      <c r="AB359" s="871"/>
      <c r="AC359" s="872" t="s">
        <v>741</v>
      </c>
      <c r="AD359" s="873"/>
      <c r="AE359" s="873"/>
      <c r="AF359" s="873"/>
      <c r="AG359" s="873"/>
      <c r="AH359" s="874" t="s">
        <v>364</v>
      </c>
      <c r="AI359" s="875"/>
      <c r="AJ359" s="875"/>
      <c r="AK359" s="875"/>
      <c r="AL359" s="876" t="s">
        <v>364</v>
      </c>
      <c r="AM359" s="877"/>
      <c r="AN359" s="877"/>
      <c r="AO359" s="878"/>
      <c r="AP359" s="879" t="s">
        <v>364</v>
      </c>
      <c r="AQ359" s="879"/>
      <c r="AR359" s="879"/>
      <c r="AS359" s="879"/>
      <c r="AT359" s="879"/>
      <c r="AU359" s="879"/>
      <c r="AV359" s="879"/>
      <c r="AW359" s="879"/>
      <c r="AX359" s="879"/>
    </row>
    <row r="360" spans="1:51" ht="30" customHeight="1" x14ac:dyDescent="0.15">
      <c r="A360" s="864">
        <v>2</v>
      </c>
      <c r="B360" s="864">
        <v>1</v>
      </c>
      <c r="C360" s="890" t="s">
        <v>742</v>
      </c>
      <c r="D360" s="865"/>
      <c r="E360" s="865"/>
      <c r="F360" s="865"/>
      <c r="G360" s="865"/>
      <c r="H360" s="865"/>
      <c r="I360" s="865"/>
      <c r="J360" s="866">
        <v>3000020141003</v>
      </c>
      <c r="K360" s="867"/>
      <c r="L360" s="867"/>
      <c r="M360" s="867"/>
      <c r="N360" s="867"/>
      <c r="O360" s="867"/>
      <c r="P360" s="972" t="s">
        <v>738</v>
      </c>
      <c r="Q360" s="973"/>
      <c r="R360" s="973"/>
      <c r="S360" s="973"/>
      <c r="T360" s="973"/>
      <c r="U360" s="973"/>
      <c r="V360" s="973"/>
      <c r="W360" s="973"/>
      <c r="X360" s="974"/>
      <c r="Y360" s="869">
        <v>864</v>
      </c>
      <c r="Z360" s="870"/>
      <c r="AA360" s="870"/>
      <c r="AB360" s="871"/>
      <c r="AC360" s="872" t="s">
        <v>741</v>
      </c>
      <c r="AD360" s="873"/>
      <c r="AE360" s="873"/>
      <c r="AF360" s="873"/>
      <c r="AG360" s="873"/>
      <c r="AH360" s="874" t="s">
        <v>364</v>
      </c>
      <c r="AI360" s="875"/>
      <c r="AJ360" s="875"/>
      <c r="AK360" s="875"/>
      <c r="AL360" s="876" t="s">
        <v>364</v>
      </c>
      <c r="AM360" s="877"/>
      <c r="AN360" s="877"/>
      <c r="AO360" s="878"/>
      <c r="AP360" s="879" t="s">
        <v>364</v>
      </c>
      <c r="AQ360" s="879"/>
      <c r="AR360" s="879"/>
      <c r="AS360" s="879"/>
      <c r="AT360" s="879"/>
      <c r="AU360" s="879"/>
      <c r="AV360" s="879"/>
      <c r="AW360" s="879"/>
      <c r="AX360" s="879"/>
      <c r="AY360">
        <f>COUNTA($C$360)</f>
        <v>1</v>
      </c>
    </row>
    <row r="361" spans="1:51" ht="30" customHeight="1" x14ac:dyDescent="0.15">
      <c r="A361" s="864">
        <v>3</v>
      </c>
      <c r="B361" s="864">
        <v>1</v>
      </c>
      <c r="C361" s="890" t="s">
        <v>743</v>
      </c>
      <c r="D361" s="865"/>
      <c r="E361" s="865"/>
      <c r="F361" s="865"/>
      <c r="G361" s="865"/>
      <c r="H361" s="865"/>
      <c r="I361" s="865"/>
      <c r="J361" s="866">
        <v>9000020281000</v>
      </c>
      <c r="K361" s="867"/>
      <c r="L361" s="867"/>
      <c r="M361" s="867"/>
      <c r="N361" s="867"/>
      <c r="O361" s="867"/>
      <c r="P361" s="975" t="s">
        <v>738</v>
      </c>
      <c r="Q361" s="976"/>
      <c r="R361" s="976"/>
      <c r="S361" s="976"/>
      <c r="T361" s="976"/>
      <c r="U361" s="976"/>
      <c r="V361" s="976"/>
      <c r="W361" s="976"/>
      <c r="X361" s="977"/>
      <c r="Y361" s="869">
        <v>473</v>
      </c>
      <c r="Z361" s="870"/>
      <c r="AA361" s="870"/>
      <c r="AB361" s="871"/>
      <c r="AC361" s="872" t="s">
        <v>741</v>
      </c>
      <c r="AD361" s="873"/>
      <c r="AE361" s="873"/>
      <c r="AF361" s="873"/>
      <c r="AG361" s="873"/>
      <c r="AH361" s="874" t="s">
        <v>364</v>
      </c>
      <c r="AI361" s="875"/>
      <c r="AJ361" s="875"/>
      <c r="AK361" s="875"/>
      <c r="AL361" s="876" t="s">
        <v>364</v>
      </c>
      <c r="AM361" s="877"/>
      <c r="AN361" s="877"/>
      <c r="AO361" s="878"/>
      <c r="AP361" s="879" t="s">
        <v>364</v>
      </c>
      <c r="AQ361" s="879"/>
      <c r="AR361" s="879"/>
      <c r="AS361" s="879"/>
      <c r="AT361" s="879"/>
      <c r="AU361" s="879"/>
      <c r="AV361" s="879"/>
      <c r="AW361" s="879"/>
      <c r="AX361" s="879"/>
      <c r="AY361">
        <f>COUNTA($C$361)</f>
        <v>1</v>
      </c>
    </row>
    <row r="362" spans="1:51" ht="30" customHeight="1" x14ac:dyDescent="0.15">
      <c r="A362" s="864">
        <v>4</v>
      </c>
      <c r="B362" s="864">
        <v>1</v>
      </c>
      <c r="C362" s="890" t="s">
        <v>744</v>
      </c>
      <c r="D362" s="865"/>
      <c r="E362" s="865"/>
      <c r="F362" s="865"/>
      <c r="G362" s="865"/>
      <c r="H362" s="865"/>
      <c r="I362" s="865"/>
      <c r="J362" s="866">
        <v>3000020221309</v>
      </c>
      <c r="K362" s="867"/>
      <c r="L362" s="867"/>
      <c r="M362" s="867"/>
      <c r="N362" s="867"/>
      <c r="O362" s="867"/>
      <c r="P362" s="975" t="s">
        <v>738</v>
      </c>
      <c r="Q362" s="976"/>
      <c r="R362" s="976"/>
      <c r="S362" s="976"/>
      <c r="T362" s="976"/>
      <c r="U362" s="976"/>
      <c r="V362" s="976"/>
      <c r="W362" s="976"/>
      <c r="X362" s="977"/>
      <c r="Y362" s="869">
        <v>465</v>
      </c>
      <c r="Z362" s="870"/>
      <c r="AA362" s="870"/>
      <c r="AB362" s="871"/>
      <c r="AC362" s="872" t="s">
        <v>741</v>
      </c>
      <c r="AD362" s="873"/>
      <c r="AE362" s="873"/>
      <c r="AF362" s="873"/>
      <c r="AG362" s="873"/>
      <c r="AH362" s="874" t="s">
        <v>364</v>
      </c>
      <c r="AI362" s="875"/>
      <c r="AJ362" s="875"/>
      <c r="AK362" s="875"/>
      <c r="AL362" s="876" t="s">
        <v>364</v>
      </c>
      <c r="AM362" s="877"/>
      <c r="AN362" s="877"/>
      <c r="AO362" s="878"/>
      <c r="AP362" s="879" t="s">
        <v>364</v>
      </c>
      <c r="AQ362" s="879"/>
      <c r="AR362" s="879"/>
      <c r="AS362" s="879"/>
      <c r="AT362" s="879"/>
      <c r="AU362" s="879"/>
      <c r="AV362" s="879"/>
      <c r="AW362" s="879"/>
      <c r="AX362" s="879"/>
      <c r="AY362">
        <f>COUNTA($C$362)</f>
        <v>1</v>
      </c>
    </row>
    <row r="363" spans="1:51" ht="30" customHeight="1" x14ac:dyDescent="0.15">
      <c r="A363" s="864">
        <v>5</v>
      </c>
      <c r="B363" s="864">
        <v>1</v>
      </c>
      <c r="C363" s="890" t="s">
        <v>745</v>
      </c>
      <c r="D363" s="865"/>
      <c r="E363" s="865"/>
      <c r="F363" s="865"/>
      <c r="G363" s="865"/>
      <c r="H363" s="865"/>
      <c r="I363" s="865"/>
      <c r="J363" s="866">
        <v>1000020200000</v>
      </c>
      <c r="K363" s="867"/>
      <c r="L363" s="867"/>
      <c r="M363" s="867"/>
      <c r="N363" s="867"/>
      <c r="O363" s="867"/>
      <c r="P363" s="972" t="s">
        <v>738</v>
      </c>
      <c r="Q363" s="973"/>
      <c r="R363" s="973"/>
      <c r="S363" s="973"/>
      <c r="T363" s="973"/>
      <c r="U363" s="973"/>
      <c r="V363" s="973"/>
      <c r="W363" s="973"/>
      <c r="X363" s="974"/>
      <c r="Y363" s="869">
        <v>366</v>
      </c>
      <c r="Z363" s="870"/>
      <c r="AA363" s="870"/>
      <c r="AB363" s="871"/>
      <c r="AC363" s="872" t="s">
        <v>741</v>
      </c>
      <c r="AD363" s="873"/>
      <c r="AE363" s="873"/>
      <c r="AF363" s="873"/>
      <c r="AG363" s="873"/>
      <c r="AH363" s="874" t="s">
        <v>364</v>
      </c>
      <c r="AI363" s="875"/>
      <c r="AJ363" s="875"/>
      <c r="AK363" s="875"/>
      <c r="AL363" s="876" t="s">
        <v>364</v>
      </c>
      <c r="AM363" s="877"/>
      <c r="AN363" s="877"/>
      <c r="AO363" s="878"/>
      <c r="AP363" s="879" t="s">
        <v>364</v>
      </c>
      <c r="AQ363" s="879"/>
      <c r="AR363" s="879"/>
      <c r="AS363" s="879"/>
      <c r="AT363" s="879"/>
      <c r="AU363" s="879"/>
      <c r="AV363" s="879"/>
      <c r="AW363" s="879"/>
      <c r="AX363" s="879"/>
      <c r="AY363">
        <f>COUNTA($C$363)</f>
        <v>1</v>
      </c>
    </row>
    <row r="364" spans="1:51" ht="30" customHeight="1" x14ac:dyDescent="0.15">
      <c r="A364" s="864">
        <v>6</v>
      </c>
      <c r="B364" s="864">
        <v>1</v>
      </c>
      <c r="C364" s="890" t="s">
        <v>746</v>
      </c>
      <c r="D364" s="865"/>
      <c r="E364" s="865"/>
      <c r="F364" s="865"/>
      <c r="G364" s="865"/>
      <c r="H364" s="865"/>
      <c r="I364" s="865"/>
      <c r="J364" s="866">
        <v>9000020012025</v>
      </c>
      <c r="K364" s="867"/>
      <c r="L364" s="867"/>
      <c r="M364" s="867"/>
      <c r="N364" s="867"/>
      <c r="O364" s="867"/>
      <c r="P364" s="972" t="s">
        <v>738</v>
      </c>
      <c r="Q364" s="973"/>
      <c r="R364" s="973"/>
      <c r="S364" s="973"/>
      <c r="T364" s="973"/>
      <c r="U364" s="973"/>
      <c r="V364" s="973"/>
      <c r="W364" s="973"/>
      <c r="X364" s="974"/>
      <c r="Y364" s="869">
        <v>332</v>
      </c>
      <c r="Z364" s="870"/>
      <c r="AA364" s="870"/>
      <c r="AB364" s="871"/>
      <c r="AC364" s="872" t="s">
        <v>741</v>
      </c>
      <c r="AD364" s="873"/>
      <c r="AE364" s="873"/>
      <c r="AF364" s="873"/>
      <c r="AG364" s="873"/>
      <c r="AH364" s="874" t="s">
        <v>364</v>
      </c>
      <c r="AI364" s="875"/>
      <c r="AJ364" s="875"/>
      <c r="AK364" s="875"/>
      <c r="AL364" s="876" t="s">
        <v>364</v>
      </c>
      <c r="AM364" s="877"/>
      <c r="AN364" s="877"/>
      <c r="AO364" s="878"/>
      <c r="AP364" s="879" t="s">
        <v>364</v>
      </c>
      <c r="AQ364" s="879"/>
      <c r="AR364" s="879"/>
      <c r="AS364" s="879"/>
      <c r="AT364" s="879"/>
      <c r="AU364" s="879"/>
      <c r="AV364" s="879"/>
      <c r="AW364" s="879"/>
      <c r="AX364" s="879"/>
      <c r="AY364">
        <f>COUNTA($C$364)</f>
        <v>1</v>
      </c>
    </row>
    <row r="365" spans="1:51" ht="30" customHeight="1" x14ac:dyDescent="0.15">
      <c r="A365" s="864">
        <v>7</v>
      </c>
      <c r="B365" s="864">
        <v>1</v>
      </c>
      <c r="C365" s="890" t="s">
        <v>747</v>
      </c>
      <c r="D365" s="865"/>
      <c r="E365" s="865"/>
      <c r="F365" s="865"/>
      <c r="G365" s="865"/>
      <c r="H365" s="865"/>
      <c r="I365" s="865"/>
      <c r="J365" s="866">
        <v>7000020010006</v>
      </c>
      <c r="K365" s="867"/>
      <c r="L365" s="867"/>
      <c r="M365" s="867"/>
      <c r="N365" s="867"/>
      <c r="O365" s="867"/>
      <c r="P365" s="972" t="s">
        <v>738</v>
      </c>
      <c r="Q365" s="973"/>
      <c r="R365" s="973"/>
      <c r="S365" s="973"/>
      <c r="T365" s="973"/>
      <c r="U365" s="973"/>
      <c r="V365" s="973"/>
      <c r="W365" s="973"/>
      <c r="X365" s="974"/>
      <c r="Y365" s="869">
        <v>319</v>
      </c>
      <c r="Z365" s="870"/>
      <c r="AA365" s="870"/>
      <c r="AB365" s="871"/>
      <c r="AC365" s="872" t="s">
        <v>741</v>
      </c>
      <c r="AD365" s="873"/>
      <c r="AE365" s="873"/>
      <c r="AF365" s="873"/>
      <c r="AG365" s="873"/>
      <c r="AH365" s="874" t="s">
        <v>364</v>
      </c>
      <c r="AI365" s="875"/>
      <c r="AJ365" s="875"/>
      <c r="AK365" s="875"/>
      <c r="AL365" s="876" t="s">
        <v>364</v>
      </c>
      <c r="AM365" s="877"/>
      <c r="AN365" s="877"/>
      <c r="AO365" s="878"/>
      <c r="AP365" s="879" t="s">
        <v>364</v>
      </c>
      <c r="AQ365" s="879"/>
      <c r="AR365" s="879"/>
      <c r="AS365" s="879"/>
      <c r="AT365" s="879"/>
      <c r="AU365" s="879"/>
      <c r="AV365" s="879"/>
      <c r="AW365" s="879"/>
      <c r="AX365" s="879"/>
      <c r="AY365">
        <f>COUNTA($C$365)</f>
        <v>1</v>
      </c>
    </row>
    <row r="366" spans="1:51" ht="30" customHeight="1" x14ac:dyDescent="0.15">
      <c r="A366" s="864">
        <v>8</v>
      </c>
      <c r="B366" s="864">
        <v>1</v>
      </c>
      <c r="C366" s="865" t="s">
        <v>748</v>
      </c>
      <c r="D366" s="865"/>
      <c r="E366" s="865"/>
      <c r="F366" s="865"/>
      <c r="G366" s="865"/>
      <c r="H366" s="865"/>
      <c r="I366" s="865"/>
      <c r="J366" s="866">
        <v>3000020231002</v>
      </c>
      <c r="K366" s="867"/>
      <c r="L366" s="867"/>
      <c r="M366" s="867"/>
      <c r="N366" s="867"/>
      <c r="O366" s="867"/>
      <c r="P366" s="972" t="s">
        <v>738</v>
      </c>
      <c r="Q366" s="973"/>
      <c r="R366" s="973"/>
      <c r="S366" s="973"/>
      <c r="T366" s="973"/>
      <c r="U366" s="973"/>
      <c r="V366" s="973"/>
      <c r="W366" s="973"/>
      <c r="X366" s="974"/>
      <c r="Y366" s="869">
        <v>289</v>
      </c>
      <c r="Z366" s="870"/>
      <c r="AA366" s="870"/>
      <c r="AB366" s="871"/>
      <c r="AC366" s="872" t="s">
        <v>741</v>
      </c>
      <c r="AD366" s="873"/>
      <c r="AE366" s="873"/>
      <c r="AF366" s="873"/>
      <c r="AG366" s="873"/>
      <c r="AH366" s="874" t="s">
        <v>364</v>
      </c>
      <c r="AI366" s="875"/>
      <c r="AJ366" s="875"/>
      <c r="AK366" s="875"/>
      <c r="AL366" s="876" t="s">
        <v>364</v>
      </c>
      <c r="AM366" s="877"/>
      <c r="AN366" s="877"/>
      <c r="AO366" s="878"/>
      <c r="AP366" s="879" t="s">
        <v>364</v>
      </c>
      <c r="AQ366" s="879"/>
      <c r="AR366" s="879"/>
      <c r="AS366" s="879"/>
      <c r="AT366" s="879"/>
      <c r="AU366" s="879"/>
      <c r="AV366" s="879"/>
      <c r="AW366" s="879"/>
      <c r="AX366" s="879"/>
      <c r="AY366">
        <f>COUNTA($C$366)</f>
        <v>1</v>
      </c>
    </row>
    <row r="367" spans="1:51" ht="30" customHeight="1" x14ac:dyDescent="0.15">
      <c r="A367" s="864">
        <v>9</v>
      </c>
      <c r="B367" s="864">
        <v>1</v>
      </c>
      <c r="C367" s="865" t="s">
        <v>749</v>
      </c>
      <c r="D367" s="865"/>
      <c r="E367" s="865"/>
      <c r="F367" s="865"/>
      <c r="G367" s="865"/>
      <c r="H367" s="865"/>
      <c r="I367" s="865"/>
      <c r="J367" s="866">
        <v>7000020070009</v>
      </c>
      <c r="K367" s="867"/>
      <c r="L367" s="867"/>
      <c r="M367" s="867"/>
      <c r="N367" s="867"/>
      <c r="O367" s="867"/>
      <c r="P367" s="972" t="s">
        <v>738</v>
      </c>
      <c r="Q367" s="973"/>
      <c r="R367" s="973"/>
      <c r="S367" s="973"/>
      <c r="T367" s="973"/>
      <c r="U367" s="973"/>
      <c r="V367" s="973"/>
      <c r="W367" s="973"/>
      <c r="X367" s="974"/>
      <c r="Y367" s="869">
        <v>286</v>
      </c>
      <c r="Z367" s="870"/>
      <c r="AA367" s="870"/>
      <c r="AB367" s="871"/>
      <c r="AC367" s="872" t="s">
        <v>741</v>
      </c>
      <c r="AD367" s="873"/>
      <c r="AE367" s="873"/>
      <c r="AF367" s="873"/>
      <c r="AG367" s="873"/>
      <c r="AH367" s="874" t="s">
        <v>364</v>
      </c>
      <c r="AI367" s="875"/>
      <c r="AJ367" s="875"/>
      <c r="AK367" s="875"/>
      <c r="AL367" s="876" t="s">
        <v>364</v>
      </c>
      <c r="AM367" s="877"/>
      <c r="AN367" s="877"/>
      <c r="AO367" s="878"/>
      <c r="AP367" s="879" t="s">
        <v>364</v>
      </c>
      <c r="AQ367" s="879"/>
      <c r="AR367" s="879"/>
      <c r="AS367" s="879"/>
      <c r="AT367" s="879"/>
      <c r="AU367" s="879"/>
      <c r="AV367" s="879"/>
      <c r="AW367" s="879"/>
      <c r="AX367" s="879"/>
      <c r="AY367">
        <f>COUNTA($C$367)</f>
        <v>1</v>
      </c>
    </row>
    <row r="368" spans="1:51" ht="30" customHeight="1" x14ac:dyDescent="0.15">
      <c r="A368" s="864">
        <v>10</v>
      </c>
      <c r="B368" s="864">
        <v>1</v>
      </c>
      <c r="C368" s="865" t="s">
        <v>750</v>
      </c>
      <c r="D368" s="865"/>
      <c r="E368" s="865"/>
      <c r="F368" s="865"/>
      <c r="G368" s="865"/>
      <c r="H368" s="865"/>
      <c r="I368" s="865"/>
      <c r="J368" s="866">
        <v>3000020202011</v>
      </c>
      <c r="K368" s="867"/>
      <c r="L368" s="867"/>
      <c r="M368" s="867"/>
      <c r="N368" s="867"/>
      <c r="O368" s="867"/>
      <c r="P368" s="972" t="s">
        <v>738</v>
      </c>
      <c r="Q368" s="973"/>
      <c r="R368" s="973"/>
      <c r="S368" s="973"/>
      <c r="T368" s="973"/>
      <c r="U368" s="973"/>
      <c r="V368" s="973"/>
      <c r="W368" s="973"/>
      <c r="X368" s="974"/>
      <c r="Y368" s="869">
        <v>283</v>
      </c>
      <c r="Z368" s="870"/>
      <c r="AA368" s="870"/>
      <c r="AB368" s="871"/>
      <c r="AC368" s="872" t="s">
        <v>741</v>
      </c>
      <c r="AD368" s="873"/>
      <c r="AE368" s="873"/>
      <c r="AF368" s="873"/>
      <c r="AG368" s="873"/>
      <c r="AH368" s="874" t="s">
        <v>364</v>
      </c>
      <c r="AI368" s="875"/>
      <c r="AJ368" s="875"/>
      <c r="AK368" s="875"/>
      <c r="AL368" s="876" t="s">
        <v>364</v>
      </c>
      <c r="AM368" s="877"/>
      <c r="AN368" s="877"/>
      <c r="AO368" s="878"/>
      <c r="AP368" s="879" t="s">
        <v>364</v>
      </c>
      <c r="AQ368" s="879"/>
      <c r="AR368" s="879"/>
      <c r="AS368" s="879"/>
      <c r="AT368" s="879"/>
      <c r="AU368" s="879"/>
      <c r="AV368" s="879"/>
      <c r="AW368" s="879"/>
      <c r="AX368" s="879"/>
      <c r="AY368">
        <f>COUNTA($C$368)</f>
        <v>1</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885"/>
      <c r="B391" s="885"/>
      <c r="C391" s="885" t="s">
        <v>24</v>
      </c>
      <c r="D391" s="885"/>
      <c r="E391" s="885"/>
      <c r="F391" s="885"/>
      <c r="G391" s="885"/>
      <c r="H391" s="885"/>
      <c r="I391" s="885"/>
      <c r="J391" s="886" t="s">
        <v>270</v>
      </c>
      <c r="K391" s="583"/>
      <c r="L391" s="583"/>
      <c r="M391" s="583"/>
      <c r="N391" s="583"/>
      <c r="O391" s="583"/>
      <c r="P391" s="440" t="s">
        <v>25</v>
      </c>
      <c r="Q391" s="440"/>
      <c r="R391" s="440"/>
      <c r="S391" s="440"/>
      <c r="T391" s="440"/>
      <c r="U391" s="440"/>
      <c r="V391" s="440"/>
      <c r="W391" s="440"/>
      <c r="X391" s="440"/>
      <c r="Y391" s="887" t="s">
        <v>269</v>
      </c>
      <c r="Z391" s="888"/>
      <c r="AA391" s="888"/>
      <c r="AB391" s="888"/>
      <c r="AC391" s="886" t="s">
        <v>306</v>
      </c>
      <c r="AD391" s="886"/>
      <c r="AE391" s="886"/>
      <c r="AF391" s="886"/>
      <c r="AG391" s="886"/>
      <c r="AH391" s="887" t="s">
        <v>327</v>
      </c>
      <c r="AI391" s="885"/>
      <c r="AJ391" s="885"/>
      <c r="AK391" s="885"/>
      <c r="AL391" s="885" t="s">
        <v>19</v>
      </c>
      <c r="AM391" s="885"/>
      <c r="AN391" s="885"/>
      <c r="AO391" s="889"/>
      <c r="AP391" s="863" t="s">
        <v>271</v>
      </c>
      <c r="AQ391" s="863"/>
      <c r="AR391" s="863"/>
      <c r="AS391" s="863"/>
      <c r="AT391" s="863"/>
      <c r="AU391" s="863"/>
      <c r="AV391" s="863"/>
      <c r="AW391" s="863"/>
      <c r="AX391" s="863"/>
      <c r="AY391">
        <f>$AY$389</f>
        <v>0</v>
      </c>
    </row>
    <row r="392" spans="1:51" ht="30" hidden="1" customHeight="1" x14ac:dyDescent="0.15">
      <c r="A392" s="864">
        <v>1</v>
      </c>
      <c r="B392" s="864">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76"/>
      <c r="AM392" s="877"/>
      <c r="AN392" s="877"/>
      <c r="AO392" s="878"/>
      <c r="AP392" s="879"/>
      <c r="AQ392" s="879"/>
      <c r="AR392" s="879"/>
      <c r="AS392" s="879"/>
      <c r="AT392" s="879"/>
      <c r="AU392" s="879"/>
      <c r="AV392" s="879"/>
      <c r="AW392" s="879"/>
      <c r="AX392" s="879"/>
      <c r="AY392">
        <f>$AY$389</f>
        <v>0</v>
      </c>
    </row>
    <row r="393" spans="1:51" ht="30" hidden="1" customHeight="1" x14ac:dyDescent="0.15">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885"/>
      <c r="B424" s="885"/>
      <c r="C424" s="885" t="s">
        <v>24</v>
      </c>
      <c r="D424" s="885"/>
      <c r="E424" s="885"/>
      <c r="F424" s="885"/>
      <c r="G424" s="885"/>
      <c r="H424" s="885"/>
      <c r="I424" s="885"/>
      <c r="J424" s="886" t="s">
        <v>270</v>
      </c>
      <c r="K424" s="583"/>
      <c r="L424" s="583"/>
      <c r="M424" s="583"/>
      <c r="N424" s="583"/>
      <c r="O424" s="583"/>
      <c r="P424" s="440" t="s">
        <v>25</v>
      </c>
      <c r="Q424" s="440"/>
      <c r="R424" s="440"/>
      <c r="S424" s="440"/>
      <c r="T424" s="440"/>
      <c r="U424" s="440"/>
      <c r="V424" s="440"/>
      <c r="W424" s="440"/>
      <c r="X424" s="440"/>
      <c r="Y424" s="887" t="s">
        <v>269</v>
      </c>
      <c r="Z424" s="888"/>
      <c r="AA424" s="888"/>
      <c r="AB424" s="888"/>
      <c r="AC424" s="886" t="s">
        <v>306</v>
      </c>
      <c r="AD424" s="886"/>
      <c r="AE424" s="886"/>
      <c r="AF424" s="886"/>
      <c r="AG424" s="886"/>
      <c r="AH424" s="887" t="s">
        <v>327</v>
      </c>
      <c r="AI424" s="885"/>
      <c r="AJ424" s="885"/>
      <c r="AK424" s="885"/>
      <c r="AL424" s="885" t="s">
        <v>19</v>
      </c>
      <c r="AM424" s="885"/>
      <c r="AN424" s="885"/>
      <c r="AO424" s="889"/>
      <c r="AP424" s="863" t="s">
        <v>271</v>
      </c>
      <c r="AQ424" s="863"/>
      <c r="AR424" s="863"/>
      <c r="AS424" s="863"/>
      <c r="AT424" s="863"/>
      <c r="AU424" s="863"/>
      <c r="AV424" s="863"/>
      <c r="AW424" s="863"/>
      <c r="AX424" s="863"/>
      <c r="AY424">
        <f>$AY$422</f>
        <v>0</v>
      </c>
    </row>
    <row r="425" spans="1:51" ht="30" hidden="1" customHeight="1" x14ac:dyDescent="0.15">
      <c r="A425" s="864">
        <v>1</v>
      </c>
      <c r="B425" s="864">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76"/>
      <c r="AM425" s="877"/>
      <c r="AN425" s="877"/>
      <c r="AO425" s="878"/>
      <c r="AP425" s="879"/>
      <c r="AQ425" s="879"/>
      <c r="AR425" s="879"/>
      <c r="AS425" s="879"/>
      <c r="AT425" s="879"/>
      <c r="AU425" s="879"/>
      <c r="AV425" s="879"/>
      <c r="AW425" s="879"/>
      <c r="AX425" s="879"/>
      <c r="AY425">
        <f>$AY$422</f>
        <v>0</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885"/>
      <c r="B457" s="885"/>
      <c r="C457" s="885" t="s">
        <v>24</v>
      </c>
      <c r="D457" s="885"/>
      <c r="E457" s="885"/>
      <c r="F457" s="885"/>
      <c r="G457" s="885"/>
      <c r="H457" s="885"/>
      <c r="I457" s="885"/>
      <c r="J457" s="886" t="s">
        <v>270</v>
      </c>
      <c r="K457" s="583"/>
      <c r="L457" s="583"/>
      <c r="M457" s="583"/>
      <c r="N457" s="583"/>
      <c r="O457" s="583"/>
      <c r="P457" s="440" t="s">
        <v>25</v>
      </c>
      <c r="Q457" s="440"/>
      <c r="R457" s="440"/>
      <c r="S457" s="440"/>
      <c r="T457" s="440"/>
      <c r="U457" s="440"/>
      <c r="V457" s="440"/>
      <c r="W457" s="440"/>
      <c r="X457" s="440"/>
      <c r="Y457" s="887" t="s">
        <v>269</v>
      </c>
      <c r="Z457" s="888"/>
      <c r="AA457" s="888"/>
      <c r="AB457" s="888"/>
      <c r="AC457" s="886" t="s">
        <v>306</v>
      </c>
      <c r="AD457" s="886"/>
      <c r="AE457" s="886"/>
      <c r="AF457" s="886"/>
      <c r="AG457" s="886"/>
      <c r="AH457" s="887" t="s">
        <v>327</v>
      </c>
      <c r="AI457" s="885"/>
      <c r="AJ457" s="885"/>
      <c r="AK457" s="885"/>
      <c r="AL457" s="885" t="s">
        <v>19</v>
      </c>
      <c r="AM457" s="885"/>
      <c r="AN457" s="885"/>
      <c r="AO457" s="889"/>
      <c r="AP457" s="863" t="s">
        <v>271</v>
      </c>
      <c r="AQ457" s="863"/>
      <c r="AR457" s="863"/>
      <c r="AS457" s="863"/>
      <c r="AT457" s="863"/>
      <c r="AU457" s="863"/>
      <c r="AV457" s="863"/>
      <c r="AW457" s="863"/>
      <c r="AX457" s="863"/>
      <c r="AY457">
        <f>$AY$455</f>
        <v>0</v>
      </c>
    </row>
    <row r="458" spans="1:51" ht="30" hidden="1" customHeight="1" x14ac:dyDescent="0.15">
      <c r="A458" s="864">
        <v>1</v>
      </c>
      <c r="B458" s="864">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76"/>
      <c r="AM458" s="877"/>
      <c r="AN458" s="877"/>
      <c r="AO458" s="878"/>
      <c r="AP458" s="879"/>
      <c r="AQ458" s="879"/>
      <c r="AR458" s="879"/>
      <c r="AS458" s="879"/>
      <c r="AT458" s="879"/>
      <c r="AU458" s="879"/>
      <c r="AV458" s="879"/>
      <c r="AW458" s="879"/>
      <c r="AX458" s="879"/>
      <c r="AY458">
        <f>$AY$455</f>
        <v>0</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885"/>
      <c r="B490" s="885"/>
      <c r="C490" s="885" t="s">
        <v>24</v>
      </c>
      <c r="D490" s="885"/>
      <c r="E490" s="885"/>
      <c r="F490" s="885"/>
      <c r="G490" s="885"/>
      <c r="H490" s="885"/>
      <c r="I490" s="885"/>
      <c r="J490" s="886" t="s">
        <v>270</v>
      </c>
      <c r="K490" s="583"/>
      <c r="L490" s="583"/>
      <c r="M490" s="583"/>
      <c r="N490" s="583"/>
      <c r="O490" s="583"/>
      <c r="P490" s="440" t="s">
        <v>25</v>
      </c>
      <c r="Q490" s="440"/>
      <c r="R490" s="440"/>
      <c r="S490" s="440"/>
      <c r="T490" s="440"/>
      <c r="U490" s="440"/>
      <c r="V490" s="440"/>
      <c r="W490" s="440"/>
      <c r="X490" s="440"/>
      <c r="Y490" s="887" t="s">
        <v>269</v>
      </c>
      <c r="Z490" s="888"/>
      <c r="AA490" s="888"/>
      <c r="AB490" s="888"/>
      <c r="AC490" s="886" t="s">
        <v>306</v>
      </c>
      <c r="AD490" s="886"/>
      <c r="AE490" s="886"/>
      <c r="AF490" s="886"/>
      <c r="AG490" s="886"/>
      <c r="AH490" s="887" t="s">
        <v>327</v>
      </c>
      <c r="AI490" s="885"/>
      <c r="AJ490" s="885"/>
      <c r="AK490" s="885"/>
      <c r="AL490" s="885" t="s">
        <v>19</v>
      </c>
      <c r="AM490" s="885"/>
      <c r="AN490" s="885"/>
      <c r="AO490" s="889"/>
      <c r="AP490" s="863" t="s">
        <v>271</v>
      </c>
      <c r="AQ490" s="863"/>
      <c r="AR490" s="863"/>
      <c r="AS490" s="863"/>
      <c r="AT490" s="863"/>
      <c r="AU490" s="863"/>
      <c r="AV490" s="863"/>
      <c r="AW490" s="863"/>
      <c r="AX490" s="863"/>
      <c r="AY490">
        <f>$AY$488</f>
        <v>0</v>
      </c>
    </row>
    <row r="491" spans="1:51" ht="30" hidden="1" customHeight="1" x14ac:dyDescent="0.15">
      <c r="A491" s="864">
        <v>1</v>
      </c>
      <c r="B491" s="864">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76"/>
      <c r="AM491" s="877"/>
      <c r="AN491" s="877"/>
      <c r="AO491" s="878"/>
      <c r="AP491" s="879"/>
      <c r="AQ491" s="879"/>
      <c r="AR491" s="879"/>
      <c r="AS491" s="879"/>
      <c r="AT491" s="879"/>
      <c r="AU491" s="879"/>
      <c r="AV491" s="879"/>
      <c r="AW491" s="879"/>
      <c r="AX491" s="879"/>
      <c r="AY491">
        <f>$AY$488</f>
        <v>0</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885"/>
      <c r="B523" s="885"/>
      <c r="C523" s="885" t="s">
        <v>24</v>
      </c>
      <c r="D523" s="885"/>
      <c r="E523" s="885"/>
      <c r="F523" s="885"/>
      <c r="G523" s="885"/>
      <c r="H523" s="885"/>
      <c r="I523" s="885"/>
      <c r="J523" s="886" t="s">
        <v>270</v>
      </c>
      <c r="K523" s="583"/>
      <c r="L523" s="583"/>
      <c r="M523" s="583"/>
      <c r="N523" s="583"/>
      <c r="O523" s="583"/>
      <c r="P523" s="440" t="s">
        <v>25</v>
      </c>
      <c r="Q523" s="440"/>
      <c r="R523" s="440"/>
      <c r="S523" s="440"/>
      <c r="T523" s="440"/>
      <c r="U523" s="440"/>
      <c r="V523" s="440"/>
      <c r="W523" s="440"/>
      <c r="X523" s="440"/>
      <c r="Y523" s="887" t="s">
        <v>269</v>
      </c>
      <c r="Z523" s="888"/>
      <c r="AA523" s="888"/>
      <c r="AB523" s="888"/>
      <c r="AC523" s="886" t="s">
        <v>306</v>
      </c>
      <c r="AD523" s="886"/>
      <c r="AE523" s="886"/>
      <c r="AF523" s="886"/>
      <c r="AG523" s="886"/>
      <c r="AH523" s="887" t="s">
        <v>327</v>
      </c>
      <c r="AI523" s="885"/>
      <c r="AJ523" s="885"/>
      <c r="AK523" s="885"/>
      <c r="AL523" s="885" t="s">
        <v>19</v>
      </c>
      <c r="AM523" s="885"/>
      <c r="AN523" s="885"/>
      <c r="AO523" s="889"/>
      <c r="AP523" s="863" t="s">
        <v>271</v>
      </c>
      <c r="AQ523" s="863"/>
      <c r="AR523" s="863"/>
      <c r="AS523" s="863"/>
      <c r="AT523" s="863"/>
      <c r="AU523" s="863"/>
      <c r="AV523" s="863"/>
      <c r="AW523" s="863"/>
      <c r="AX523" s="863"/>
      <c r="AY523">
        <f>$AY$521</f>
        <v>0</v>
      </c>
    </row>
    <row r="524" spans="1:51" ht="30" hidden="1" customHeight="1" x14ac:dyDescent="0.15">
      <c r="A524" s="864">
        <v>1</v>
      </c>
      <c r="B524" s="864">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76"/>
      <c r="AM524" s="877"/>
      <c r="AN524" s="877"/>
      <c r="AO524" s="878"/>
      <c r="AP524" s="879"/>
      <c r="AQ524" s="879"/>
      <c r="AR524" s="879"/>
      <c r="AS524" s="879"/>
      <c r="AT524" s="879"/>
      <c r="AU524" s="879"/>
      <c r="AV524" s="879"/>
      <c r="AW524" s="879"/>
      <c r="AX524" s="879"/>
      <c r="AY524">
        <f>$AY$521</f>
        <v>0</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885"/>
      <c r="B556" s="885"/>
      <c r="C556" s="885" t="s">
        <v>24</v>
      </c>
      <c r="D556" s="885"/>
      <c r="E556" s="885"/>
      <c r="F556" s="885"/>
      <c r="G556" s="885"/>
      <c r="H556" s="885"/>
      <c r="I556" s="885"/>
      <c r="J556" s="886" t="s">
        <v>270</v>
      </c>
      <c r="K556" s="583"/>
      <c r="L556" s="583"/>
      <c r="M556" s="583"/>
      <c r="N556" s="583"/>
      <c r="O556" s="583"/>
      <c r="P556" s="440" t="s">
        <v>25</v>
      </c>
      <c r="Q556" s="440"/>
      <c r="R556" s="440"/>
      <c r="S556" s="440"/>
      <c r="T556" s="440"/>
      <c r="U556" s="440"/>
      <c r="V556" s="440"/>
      <c r="W556" s="440"/>
      <c r="X556" s="440"/>
      <c r="Y556" s="887" t="s">
        <v>269</v>
      </c>
      <c r="Z556" s="888"/>
      <c r="AA556" s="888"/>
      <c r="AB556" s="888"/>
      <c r="AC556" s="886" t="s">
        <v>306</v>
      </c>
      <c r="AD556" s="886"/>
      <c r="AE556" s="886"/>
      <c r="AF556" s="886"/>
      <c r="AG556" s="886"/>
      <c r="AH556" s="887" t="s">
        <v>327</v>
      </c>
      <c r="AI556" s="885"/>
      <c r="AJ556" s="885"/>
      <c r="AK556" s="885"/>
      <c r="AL556" s="885" t="s">
        <v>19</v>
      </c>
      <c r="AM556" s="885"/>
      <c r="AN556" s="885"/>
      <c r="AO556" s="889"/>
      <c r="AP556" s="863" t="s">
        <v>271</v>
      </c>
      <c r="AQ556" s="863"/>
      <c r="AR556" s="863"/>
      <c r="AS556" s="863"/>
      <c r="AT556" s="863"/>
      <c r="AU556" s="863"/>
      <c r="AV556" s="863"/>
      <c r="AW556" s="863"/>
      <c r="AX556" s="863"/>
      <c r="AY556">
        <f>$AY$554</f>
        <v>0</v>
      </c>
    </row>
    <row r="557" spans="1:51" ht="30" hidden="1" customHeight="1" x14ac:dyDescent="0.15">
      <c r="A557" s="864">
        <v>1</v>
      </c>
      <c r="B557" s="864">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76"/>
      <c r="AM557" s="877"/>
      <c r="AN557" s="877"/>
      <c r="AO557" s="878"/>
      <c r="AP557" s="879"/>
      <c r="AQ557" s="879"/>
      <c r="AR557" s="879"/>
      <c r="AS557" s="879"/>
      <c r="AT557" s="879"/>
      <c r="AU557" s="879"/>
      <c r="AV557" s="879"/>
      <c r="AW557" s="879"/>
      <c r="AX557" s="879"/>
      <c r="AY557">
        <f>$AY$554</f>
        <v>0</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885"/>
      <c r="B589" s="885"/>
      <c r="C589" s="885" t="s">
        <v>24</v>
      </c>
      <c r="D589" s="885"/>
      <c r="E589" s="885"/>
      <c r="F589" s="885"/>
      <c r="G589" s="885"/>
      <c r="H589" s="885"/>
      <c r="I589" s="885"/>
      <c r="J589" s="886" t="s">
        <v>270</v>
      </c>
      <c r="K589" s="583"/>
      <c r="L589" s="583"/>
      <c r="M589" s="583"/>
      <c r="N589" s="583"/>
      <c r="O589" s="583"/>
      <c r="P589" s="440" t="s">
        <v>25</v>
      </c>
      <c r="Q589" s="440"/>
      <c r="R589" s="440"/>
      <c r="S589" s="440"/>
      <c r="T589" s="440"/>
      <c r="U589" s="440"/>
      <c r="V589" s="440"/>
      <c r="W589" s="440"/>
      <c r="X589" s="440"/>
      <c r="Y589" s="887" t="s">
        <v>269</v>
      </c>
      <c r="Z589" s="888"/>
      <c r="AA589" s="888"/>
      <c r="AB589" s="888"/>
      <c r="AC589" s="886" t="s">
        <v>306</v>
      </c>
      <c r="AD589" s="886"/>
      <c r="AE589" s="886"/>
      <c r="AF589" s="886"/>
      <c r="AG589" s="886"/>
      <c r="AH589" s="887" t="s">
        <v>327</v>
      </c>
      <c r="AI589" s="885"/>
      <c r="AJ589" s="885"/>
      <c r="AK589" s="885"/>
      <c r="AL589" s="885" t="s">
        <v>19</v>
      </c>
      <c r="AM589" s="885"/>
      <c r="AN589" s="885"/>
      <c r="AO589" s="889"/>
      <c r="AP589" s="863" t="s">
        <v>271</v>
      </c>
      <c r="AQ589" s="863"/>
      <c r="AR589" s="863"/>
      <c r="AS589" s="863"/>
      <c r="AT589" s="863"/>
      <c r="AU589" s="863"/>
      <c r="AV589" s="863"/>
      <c r="AW589" s="863"/>
      <c r="AX589" s="863"/>
      <c r="AY589">
        <f>$AY$587</f>
        <v>0</v>
      </c>
    </row>
    <row r="590" spans="1:51" ht="30" hidden="1" customHeight="1" x14ac:dyDescent="0.15">
      <c r="A590" s="864">
        <v>1</v>
      </c>
      <c r="B590" s="864">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76"/>
      <c r="AM590" s="877"/>
      <c r="AN590" s="877"/>
      <c r="AO590" s="878"/>
      <c r="AP590" s="879"/>
      <c r="AQ590" s="879"/>
      <c r="AR590" s="879"/>
      <c r="AS590" s="879"/>
      <c r="AT590" s="879"/>
      <c r="AU590" s="879"/>
      <c r="AV590" s="879"/>
      <c r="AW590" s="879"/>
      <c r="AX590" s="879"/>
      <c r="AY590">
        <f>$AY$587</f>
        <v>0</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hidden="1" customHeight="1" x14ac:dyDescent="0.15">
      <c r="A620" s="898" t="s">
        <v>659</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308</v>
      </c>
      <c r="AM620" s="902"/>
      <c r="AN620" s="902"/>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237</v>
      </c>
      <c r="D623" s="894"/>
      <c r="E623" s="886" t="s">
        <v>236</v>
      </c>
      <c r="F623" s="894"/>
      <c r="G623" s="894"/>
      <c r="H623" s="894"/>
      <c r="I623" s="894"/>
      <c r="J623" s="886" t="s">
        <v>270</v>
      </c>
      <c r="K623" s="886"/>
      <c r="L623" s="886"/>
      <c r="M623" s="886"/>
      <c r="N623" s="886"/>
      <c r="O623" s="886"/>
      <c r="P623" s="886" t="s">
        <v>25</v>
      </c>
      <c r="Q623" s="886"/>
      <c r="R623" s="886"/>
      <c r="S623" s="886"/>
      <c r="T623" s="886"/>
      <c r="U623" s="886"/>
      <c r="V623" s="886"/>
      <c r="W623" s="886"/>
      <c r="X623" s="886"/>
      <c r="Y623" s="886" t="s">
        <v>272</v>
      </c>
      <c r="Z623" s="894"/>
      <c r="AA623" s="894"/>
      <c r="AB623" s="894"/>
      <c r="AC623" s="886" t="s">
        <v>225</v>
      </c>
      <c r="AD623" s="886"/>
      <c r="AE623" s="886"/>
      <c r="AF623" s="886"/>
      <c r="AG623" s="886"/>
      <c r="AH623" s="886" t="s">
        <v>232</v>
      </c>
      <c r="AI623" s="894"/>
      <c r="AJ623" s="894"/>
      <c r="AK623" s="894"/>
      <c r="AL623" s="894" t="s">
        <v>19</v>
      </c>
      <c r="AM623" s="894"/>
      <c r="AN623" s="894"/>
      <c r="AO623" s="895"/>
      <c r="AP623" s="863" t="s">
        <v>302</v>
      </c>
      <c r="AQ623" s="863"/>
      <c r="AR623" s="863"/>
      <c r="AS623" s="863"/>
      <c r="AT623" s="863"/>
      <c r="AU623" s="863"/>
      <c r="AV623" s="863"/>
      <c r="AW623" s="863"/>
      <c r="AX623" s="863"/>
    </row>
    <row r="624" spans="1:51" ht="30" customHeight="1" x14ac:dyDescent="0.15">
      <c r="A624" s="864">
        <v>1</v>
      </c>
      <c r="B624" s="864">
        <v>1</v>
      </c>
      <c r="C624" s="896"/>
      <c r="D624" s="896"/>
      <c r="E624" s="611" t="s">
        <v>692</v>
      </c>
      <c r="F624" s="897"/>
      <c r="G624" s="897"/>
      <c r="H624" s="897"/>
      <c r="I624" s="897"/>
      <c r="J624" s="866" t="s">
        <v>692</v>
      </c>
      <c r="K624" s="867"/>
      <c r="L624" s="867"/>
      <c r="M624" s="867"/>
      <c r="N624" s="867"/>
      <c r="O624" s="867"/>
      <c r="P624" s="891" t="s">
        <v>692</v>
      </c>
      <c r="Q624" s="868"/>
      <c r="R624" s="868"/>
      <c r="S624" s="868"/>
      <c r="T624" s="868"/>
      <c r="U624" s="868"/>
      <c r="V624" s="868"/>
      <c r="W624" s="868"/>
      <c r="X624" s="868"/>
      <c r="Y624" s="869" t="s">
        <v>692</v>
      </c>
      <c r="Z624" s="870"/>
      <c r="AA624" s="870"/>
      <c r="AB624" s="871"/>
      <c r="AC624" s="872"/>
      <c r="AD624" s="873"/>
      <c r="AE624" s="873"/>
      <c r="AF624" s="873"/>
      <c r="AG624" s="873"/>
      <c r="AH624" s="892" t="s">
        <v>692</v>
      </c>
      <c r="AI624" s="893"/>
      <c r="AJ624" s="893"/>
      <c r="AK624" s="893"/>
      <c r="AL624" s="876" t="s">
        <v>692</v>
      </c>
      <c r="AM624" s="877"/>
      <c r="AN624" s="877"/>
      <c r="AO624" s="878"/>
      <c r="AP624" s="879" t="s">
        <v>692</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627" priority="929">
      <formula>IF(RIGHT(TEXT(P15,"0.#"),1)=".",FALSE,TRUE)</formula>
    </cfRule>
    <cfRule type="expression" dxfId="1626" priority="930">
      <formula>IF(RIGHT(TEXT(P15,"0.#"),1)=".",TRUE,FALSE)</formula>
    </cfRule>
  </conditionalFormatting>
  <conditionalFormatting sqref="P19:AQ19">
    <cfRule type="expression" dxfId="1625" priority="927">
      <formula>IF(RIGHT(TEXT(P19,"0.#"),1)=".",FALSE,TRUE)</formula>
    </cfRule>
    <cfRule type="expression" dxfId="1624" priority="928">
      <formula>IF(RIGHT(TEXT(P19,"0.#"),1)=".",TRUE,FALSE)</formula>
    </cfRule>
  </conditionalFormatting>
  <conditionalFormatting sqref="Y304">
    <cfRule type="expression" dxfId="1623" priority="925">
      <formula>IF(RIGHT(TEXT(Y304,"0.#"),1)=".",FALSE,TRUE)</formula>
    </cfRule>
    <cfRule type="expression" dxfId="1622" priority="926">
      <formula>IF(RIGHT(TEXT(Y304,"0.#"),1)=".",TRUE,FALSE)</formula>
    </cfRule>
  </conditionalFormatting>
  <conditionalFormatting sqref="Y313">
    <cfRule type="expression" dxfId="1621" priority="923">
      <formula>IF(RIGHT(TEXT(Y313,"0.#"),1)=".",FALSE,TRUE)</formula>
    </cfRule>
    <cfRule type="expression" dxfId="1620" priority="924">
      <formula>IF(RIGHT(TEXT(Y313,"0.#"),1)=".",TRUE,FALSE)</formula>
    </cfRule>
  </conditionalFormatting>
  <conditionalFormatting sqref="Y344:Y351 Y342 Y331:Y338 Y329 Y318:Y325 Y316">
    <cfRule type="expression" dxfId="1619" priority="903">
      <formula>IF(RIGHT(TEXT(Y316,"0.#"),1)=".",FALSE,TRUE)</formula>
    </cfRule>
    <cfRule type="expression" dxfId="1618" priority="904">
      <formula>IF(RIGHT(TEXT(Y316,"0.#"),1)=".",TRUE,FALSE)</formula>
    </cfRule>
  </conditionalFormatting>
  <conditionalFormatting sqref="Y305:Y312">
    <cfRule type="expression" dxfId="1611" priority="915">
      <formula>IF(RIGHT(TEXT(Y305,"0.#"),1)=".",FALSE,TRUE)</formula>
    </cfRule>
    <cfRule type="expression" dxfId="1610" priority="916">
      <formula>IF(RIGHT(TEXT(Y305,"0.#"),1)=".",TRUE,FALSE)</formula>
    </cfRule>
  </conditionalFormatting>
  <conditionalFormatting sqref="AU304">
    <cfRule type="expression" dxfId="1609" priority="913">
      <formula>IF(RIGHT(TEXT(AU304,"0.#"),1)=".",FALSE,TRUE)</formula>
    </cfRule>
    <cfRule type="expression" dxfId="1608" priority="914">
      <formula>IF(RIGHT(TEXT(AU304,"0.#"),1)=".",TRUE,FALSE)</formula>
    </cfRule>
  </conditionalFormatting>
  <conditionalFormatting sqref="AU313">
    <cfRule type="expression" dxfId="1607" priority="911">
      <formula>IF(RIGHT(TEXT(AU313,"0.#"),1)=".",FALSE,TRUE)</formula>
    </cfRule>
    <cfRule type="expression" dxfId="1606" priority="912">
      <formula>IF(RIGHT(TEXT(AU313,"0.#"),1)=".",TRUE,FALSE)</formula>
    </cfRule>
  </conditionalFormatting>
  <conditionalFormatting sqref="AU305:AU312 AU303">
    <cfRule type="expression" dxfId="1605" priority="909">
      <formula>IF(RIGHT(TEXT(AU303,"0.#"),1)=".",FALSE,TRUE)</formula>
    </cfRule>
    <cfRule type="expression" dxfId="1604" priority="910">
      <formula>IF(RIGHT(TEXT(AU303,"0.#"),1)=".",TRUE,FALSE)</formula>
    </cfRule>
  </conditionalFormatting>
  <conditionalFormatting sqref="Y343 Y330 Y317">
    <cfRule type="expression" dxfId="1603" priority="907">
      <formula>IF(RIGHT(TEXT(Y317,"0.#"),1)=".",FALSE,TRUE)</formula>
    </cfRule>
    <cfRule type="expression" dxfId="1602" priority="908">
      <formula>IF(RIGHT(TEXT(Y317,"0.#"),1)=".",TRUE,FALSE)</formula>
    </cfRule>
  </conditionalFormatting>
  <conditionalFormatting sqref="Y352 Y339 Y326">
    <cfRule type="expression" dxfId="1601" priority="905">
      <formula>IF(RIGHT(TEXT(Y326,"0.#"),1)=".",FALSE,TRUE)</formula>
    </cfRule>
    <cfRule type="expression" dxfId="1600" priority="906">
      <formula>IF(RIGHT(TEXT(Y326,"0.#"),1)=".",TRUE,FALSE)</formula>
    </cfRule>
  </conditionalFormatting>
  <conditionalFormatting sqref="AU343 AU330 AU317">
    <cfRule type="expression" dxfId="1599" priority="901">
      <formula>IF(RIGHT(TEXT(AU317,"0.#"),1)=".",FALSE,TRUE)</formula>
    </cfRule>
    <cfRule type="expression" dxfId="1598" priority="902">
      <formula>IF(RIGHT(TEXT(AU317,"0.#"),1)=".",TRUE,FALSE)</formula>
    </cfRule>
  </conditionalFormatting>
  <conditionalFormatting sqref="AU352 AU339 AU326">
    <cfRule type="expression" dxfId="1597" priority="899">
      <formula>IF(RIGHT(TEXT(AU326,"0.#"),1)=".",FALSE,TRUE)</formula>
    </cfRule>
    <cfRule type="expression" dxfId="1596" priority="900">
      <formula>IF(RIGHT(TEXT(AU326,"0.#"),1)=".",TRUE,FALSE)</formula>
    </cfRule>
  </conditionalFormatting>
  <conditionalFormatting sqref="AU344:AU351 AU342 AU331:AU338 AU329 AU318:AU325 AU316">
    <cfRule type="expression" dxfId="1595" priority="897">
      <formula>IF(RIGHT(TEXT(AU316,"0.#"),1)=".",FALSE,TRUE)</formula>
    </cfRule>
    <cfRule type="expression" dxfId="1594" priority="898">
      <formula>IF(RIGHT(TEXT(AU316,"0.#"),1)=".",TRUE,FALSE)</formula>
    </cfRule>
  </conditionalFormatting>
  <conditionalFormatting sqref="AE211">
    <cfRule type="expression" dxfId="1581" priority="883">
      <formula>IF(RIGHT(TEXT(AE211,"0.#"),1)=".",FALSE,TRUE)</formula>
    </cfRule>
    <cfRule type="expression" dxfId="1580" priority="884">
      <formula>IF(RIGHT(TEXT(AE211,"0.#"),1)=".",TRUE,FALSE)</formula>
    </cfRule>
  </conditionalFormatting>
  <conditionalFormatting sqref="AE212">
    <cfRule type="expression" dxfId="1579" priority="881">
      <formula>IF(RIGHT(TEXT(AE212,"0.#"),1)=".",FALSE,TRUE)</formula>
    </cfRule>
    <cfRule type="expression" dxfId="1578" priority="882">
      <formula>IF(RIGHT(TEXT(AE212,"0.#"),1)=".",TRUE,FALSE)</formula>
    </cfRule>
  </conditionalFormatting>
  <conditionalFormatting sqref="AE213">
    <cfRule type="expression" dxfId="1577" priority="879">
      <formula>IF(RIGHT(TEXT(AE213,"0.#"),1)=".",FALSE,TRUE)</formula>
    </cfRule>
    <cfRule type="expression" dxfId="1576" priority="880">
      <formula>IF(RIGHT(TEXT(AE213,"0.#"),1)=".",TRUE,FALSE)</formula>
    </cfRule>
  </conditionalFormatting>
  <conditionalFormatting sqref="AI213">
    <cfRule type="expression" dxfId="1575" priority="877">
      <formula>IF(RIGHT(TEXT(AI213,"0.#"),1)=".",FALSE,TRUE)</formula>
    </cfRule>
    <cfRule type="expression" dxfId="1574" priority="878">
      <formula>IF(RIGHT(TEXT(AI213,"0.#"),1)=".",TRUE,FALSE)</formula>
    </cfRule>
  </conditionalFormatting>
  <conditionalFormatting sqref="AI212">
    <cfRule type="expression" dxfId="1573" priority="875">
      <formula>IF(RIGHT(TEXT(AI212,"0.#"),1)=".",FALSE,TRUE)</formula>
    </cfRule>
    <cfRule type="expression" dxfId="1572" priority="876">
      <formula>IF(RIGHT(TEXT(AI212,"0.#"),1)=".",TRUE,FALSE)</formula>
    </cfRule>
  </conditionalFormatting>
  <conditionalFormatting sqref="AI211">
    <cfRule type="expression" dxfId="1571" priority="873">
      <formula>IF(RIGHT(TEXT(AI211,"0.#"),1)=".",FALSE,TRUE)</formula>
    </cfRule>
    <cfRule type="expression" dxfId="1570" priority="874">
      <formula>IF(RIGHT(TEXT(AI211,"0.#"),1)=".",TRUE,FALSE)</formula>
    </cfRule>
  </conditionalFormatting>
  <conditionalFormatting sqref="AM211">
    <cfRule type="expression" dxfId="1569" priority="871">
      <formula>IF(RIGHT(TEXT(AM211,"0.#"),1)=".",FALSE,TRUE)</formula>
    </cfRule>
    <cfRule type="expression" dxfId="1568" priority="872">
      <formula>IF(RIGHT(TEXT(AM211,"0.#"),1)=".",TRUE,FALSE)</formula>
    </cfRule>
  </conditionalFormatting>
  <conditionalFormatting sqref="AM212">
    <cfRule type="expression" dxfId="1567" priority="869">
      <formula>IF(RIGHT(TEXT(AM212,"0.#"),1)=".",FALSE,TRUE)</formula>
    </cfRule>
    <cfRule type="expression" dxfId="1566" priority="870">
      <formula>IF(RIGHT(TEXT(AM212,"0.#"),1)=".",TRUE,FALSE)</formula>
    </cfRule>
  </conditionalFormatting>
  <conditionalFormatting sqref="AM213">
    <cfRule type="expression" dxfId="1565" priority="867">
      <formula>IF(RIGHT(TEXT(AM213,"0.#"),1)=".",FALSE,TRUE)</formula>
    </cfRule>
    <cfRule type="expression" dxfId="1564" priority="868">
      <formula>IF(RIGHT(TEXT(AM213,"0.#"),1)=".",TRUE,FALSE)</formula>
    </cfRule>
  </conditionalFormatting>
  <conditionalFormatting sqref="AL369:AO388">
    <cfRule type="expression" dxfId="1563" priority="863">
      <formula>IF(AND(AL369&gt;=0, RIGHT(TEXT(AL369,"0.#"),1)&lt;&gt;"."),TRUE,FALSE)</formula>
    </cfRule>
    <cfRule type="expression" dxfId="1562" priority="864">
      <formula>IF(AND(AL369&gt;=0, RIGHT(TEXT(AL369,"0.#"),1)="."),TRUE,FALSE)</formula>
    </cfRule>
    <cfRule type="expression" dxfId="1561" priority="865">
      <formula>IF(AND(AL369&lt;0, RIGHT(TEXT(AL369,"0.#"),1)&lt;&gt;"."),TRUE,FALSE)</formula>
    </cfRule>
    <cfRule type="expression" dxfId="1560" priority="866">
      <formula>IF(AND(AL369&lt;0, RIGHT(TEXT(AL369,"0.#"),1)="."),TRUE,FALSE)</formula>
    </cfRule>
  </conditionalFormatting>
  <conditionalFormatting sqref="AQ211:AQ213">
    <cfRule type="expression" dxfId="1559" priority="861">
      <formula>IF(RIGHT(TEXT(AQ211,"0.#"),1)=".",FALSE,TRUE)</formula>
    </cfRule>
    <cfRule type="expression" dxfId="1558" priority="862">
      <formula>IF(RIGHT(TEXT(AQ211,"0.#"),1)=".",TRUE,FALSE)</formula>
    </cfRule>
  </conditionalFormatting>
  <conditionalFormatting sqref="AU211:AU213">
    <cfRule type="expression" dxfId="1557" priority="859">
      <formula>IF(RIGHT(TEXT(AU211,"0.#"),1)=".",FALSE,TRUE)</formula>
    </cfRule>
    <cfRule type="expression" dxfId="1556" priority="860">
      <formula>IF(RIGHT(TEXT(AU211,"0.#"),1)=".",TRUE,FALSE)</formula>
    </cfRule>
  </conditionalFormatting>
  <conditionalFormatting sqref="Y369:Y388">
    <cfRule type="expression" dxfId="1555" priority="857">
      <formula>IF(RIGHT(TEXT(Y369,"0.#"),1)=".",FALSE,TRUE)</formula>
    </cfRule>
    <cfRule type="expression" dxfId="1554" priority="858">
      <formula>IF(RIGHT(TEXT(Y369,"0.#"),1)=".",TRUE,FALSE)</formula>
    </cfRule>
  </conditionalFormatting>
  <conditionalFormatting sqref="AL624:AO653">
    <cfRule type="expression" dxfId="1553" priority="853">
      <formula>IF(AND(AL624&gt;=0, RIGHT(TEXT(AL624,"0.#"),1)&lt;&gt;"."),TRUE,FALSE)</formula>
    </cfRule>
    <cfRule type="expression" dxfId="1552" priority="854">
      <formula>IF(AND(AL624&gt;=0, RIGHT(TEXT(AL624,"0.#"),1)="."),TRUE,FALSE)</formula>
    </cfRule>
    <cfRule type="expression" dxfId="1551" priority="855">
      <formula>IF(AND(AL624&lt;0, RIGHT(TEXT(AL624,"0.#"),1)&lt;&gt;"."),TRUE,FALSE)</formula>
    </cfRule>
    <cfRule type="expression" dxfId="1550" priority="856">
      <formula>IF(AND(AL624&lt;0, RIGHT(TEXT(AL624,"0.#"),1)="."),TRUE,FALSE)</formula>
    </cfRule>
  </conditionalFormatting>
  <conditionalFormatting sqref="Y624:Y653">
    <cfRule type="expression" dxfId="1549" priority="851">
      <formula>IF(RIGHT(TEXT(Y624,"0.#"),1)=".",FALSE,TRUE)</formula>
    </cfRule>
    <cfRule type="expression" dxfId="1548" priority="852">
      <formula>IF(RIGHT(TEXT(Y624,"0.#"),1)=".",TRUE,FALSE)</formula>
    </cfRule>
  </conditionalFormatting>
  <conditionalFormatting sqref="Y394:Y421">
    <cfRule type="expression" dxfId="1541" priority="783">
      <formula>IF(RIGHT(TEXT(Y394,"0.#"),1)=".",FALSE,TRUE)</formula>
    </cfRule>
    <cfRule type="expression" dxfId="1540" priority="784">
      <formula>IF(RIGHT(TEXT(Y394,"0.#"),1)=".",TRUE,FALSE)</formula>
    </cfRule>
  </conditionalFormatting>
  <conditionalFormatting sqref="Y392:Y393">
    <cfRule type="expression" dxfId="1539" priority="777">
      <formula>IF(RIGHT(TEXT(Y392,"0.#"),1)=".",FALSE,TRUE)</formula>
    </cfRule>
    <cfRule type="expression" dxfId="1538" priority="778">
      <formula>IF(RIGHT(TEXT(Y392,"0.#"),1)=".",TRUE,FALSE)</formula>
    </cfRule>
  </conditionalFormatting>
  <conditionalFormatting sqref="Y427:Y454">
    <cfRule type="expression" dxfId="1537" priority="771">
      <formula>IF(RIGHT(TEXT(Y427,"0.#"),1)=".",FALSE,TRUE)</formula>
    </cfRule>
    <cfRule type="expression" dxfId="1536" priority="772">
      <formula>IF(RIGHT(TEXT(Y427,"0.#"),1)=".",TRUE,FALSE)</formula>
    </cfRule>
  </conditionalFormatting>
  <conditionalFormatting sqref="Y425:Y426">
    <cfRule type="expression" dxfId="1535" priority="765">
      <formula>IF(RIGHT(TEXT(Y425,"0.#"),1)=".",FALSE,TRUE)</formula>
    </cfRule>
    <cfRule type="expression" dxfId="1534" priority="766">
      <formula>IF(RIGHT(TEXT(Y425,"0.#"),1)=".",TRUE,FALSE)</formula>
    </cfRule>
  </conditionalFormatting>
  <conditionalFormatting sqref="Y460:Y487">
    <cfRule type="expression" dxfId="1533" priority="759">
      <formula>IF(RIGHT(TEXT(Y460,"0.#"),1)=".",FALSE,TRUE)</formula>
    </cfRule>
    <cfRule type="expression" dxfId="1532" priority="760">
      <formula>IF(RIGHT(TEXT(Y460,"0.#"),1)=".",TRUE,FALSE)</formula>
    </cfRule>
  </conditionalFormatting>
  <conditionalFormatting sqref="Y458:Y459">
    <cfRule type="expression" dxfId="1531" priority="753">
      <formula>IF(RIGHT(TEXT(Y458,"0.#"),1)=".",FALSE,TRUE)</formula>
    </cfRule>
    <cfRule type="expression" dxfId="1530" priority="754">
      <formula>IF(RIGHT(TEXT(Y458,"0.#"),1)=".",TRUE,FALSE)</formula>
    </cfRule>
  </conditionalFormatting>
  <conditionalFormatting sqref="Y493:Y520">
    <cfRule type="expression" dxfId="1529" priority="747">
      <formula>IF(RIGHT(TEXT(Y493,"0.#"),1)=".",FALSE,TRUE)</formula>
    </cfRule>
    <cfRule type="expression" dxfId="1528" priority="748">
      <formula>IF(RIGHT(TEXT(Y493,"0.#"),1)=".",TRUE,FALSE)</formula>
    </cfRule>
  </conditionalFormatting>
  <conditionalFormatting sqref="Y491:Y492">
    <cfRule type="expression" dxfId="1527" priority="741">
      <formula>IF(RIGHT(TEXT(Y491,"0.#"),1)=".",FALSE,TRUE)</formula>
    </cfRule>
    <cfRule type="expression" dxfId="1526" priority="742">
      <formula>IF(RIGHT(TEXT(Y491,"0.#"),1)=".",TRUE,FALSE)</formula>
    </cfRule>
  </conditionalFormatting>
  <conditionalFormatting sqref="Y526:Y553">
    <cfRule type="expression" dxfId="1525" priority="735">
      <formula>IF(RIGHT(TEXT(Y526,"0.#"),1)=".",FALSE,TRUE)</formula>
    </cfRule>
    <cfRule type="expression" dxfId="1524" priority="736">
      <formula>IF(RIGHT(TEXT(Y526,"0.#"),1)=".",TRUE,FALSE)</formula>
    </cfRule>
  </conditionalFormatting>
  <conditionalFormatting sqref="P24">
    <cfRule type="expression" dxfId="1523" priority="837">
      <formula>IF(RIGHT(TEXT(P24,"0.#"),1)=".",FALSE,TRUE)</formula>
    </cfRule>
    <cfRule type="expression" dxfId="1522" priority="838">
      <formula>IF(RIGHT(TEXT(P24,"0.#"),1)=".",TRUE,FALSE)</formula>
    </cfRule>
  </conditionalFormatting>
  <conditionalFormatting sqref="P25:P28">
    <cfRule type="expression" dxfId="1521" priority="835">
      <formula>IF(RIGHT(TEXT(P25,"0.#"),1)=".",FALSE,TRUE)</formula>
    </cfRule>
    <cfRule type="expression" dxfId="1520" priority="836">
      <formula>IF(RIGHT(TEXT(P25,"0.#"),1)=".",TRUE,FALSE)</formula>
    </cfRule>
  </conditionalFormatting>
  <conditionalFormatting sqref="P29">
    <cfRule type="expression" dxfId="1519" priority="833">
      <formula>IF(RIGHT(TEXT(P29,"0.#"),1)=".",FALSE,TRUE)</formula>
    </cfRule>
    <cfRule type="expression" dxfId="1518" priority="834">
      <formula>IF(RIGHT(TEXT(P29,"0.#"),1)=".",TRUE,FALSE)</formula>
    </cfRule>
  </conditionalFormatting>
  <conditionalFormatting sqref="AE203">
    <cfRule type="expression" dxfId="1517" priority="831">
      <formula>IF(RIGHT(TEXT(AE203,"0.#"),1)=".",FALSE,TRUE)</formula>
    </cfRule>
    <cfRule type="expression" dxfId="1516" priority="832">
      <formula>IF(RIGHT(TEXT(AE203,"0.#"),1)=".",TRUE,FALSE)</formula>
    </cfRule>
  </conditionalFormatting>
  <conditionalFormatting sqref="AE204">
    <cfRule type="expression" dxfId="1515" priority="829">
      <formula>IF(RIGHT(TEXT(AE204,"0.#"),1)=".",FALSE,TRUE)</formula>
    </cfRule>
    <cfRule type="expression" dxfId="1514" priority="830">
      <formula>IF(RIGHT(TEXT(AE204,"0.#"),1)=".",TRUE,FALSE)</formula>
    </cfRule>
  </conditionalFormatting>
  <conditionalFormatting sqref="AE205">
    <cfRule type="expression" dxfId="1513" priority="827">
      <formula>IF(RIGHT(TEXT(AE205,"0.#"),1)=".",FALSE,TRUE)</formula>
    </cfRule>
    <cfRule type="expression" dxfId="1512" priority="828">
      <formula>IF(RIGHT(TEXT(AE205,"0.#"),1)=".",TRUE,FALSE)</formula>
    </cfRule>
  </conditionalFormatting>
  <conditionalFormatting sqref="AI205">
    <cfRule type="expression" dxfId="1511" priority="825">
      <formula>IF(RIGHT(TEXT(AI205,"0.#"),1)=".",FALSE,TRUE)</formula>
    </cfRule>
    <cfRule type="expression" dxfId="1510" priority="826">
      <formula>IF(RIGHT(TEXT(AI205,"0.#"),1)=".",TRUE,FALSE)</formula>
    </cfRule>
  </conditionalFormatting>
  <conditionalFormatting sqref="AI204">
    <cfRule type="expression" dxfId="1509" priority="823">
      <formula>IF(RIGHT(TEXT(AI204,"0.#"),1)=".",FALSE,TRUE)</formula>
    </cfRule>
    <cfRule type="expression" dxfId="1508" priority="824">
      <formula>IF(RIGHT(TEXT(AI204,"0.#"),1)=".",TRUE,FALSE)</formula>
    </cfRule>
  </conditionalFormatting>
  <conditionalFormatting sqref="AI203">
    <cfRule type="expression" dxfId="1507" priority="821">
      <formula>IF(RIGHT(TEXT(AI203,"0.#"),1)=".",FALSE,TRUE)</formula>
    </cfRule>
    <cfRule type="expression" dxfId="1506" priority="822">
      <formula>IF(RIGHT(TEXT(AI203,"0.#"),1)=".",TRUE,FALSE)</formula>
    </cfRule>
  </conditionalFormatting>
  <conditionalFormatting sqref="AM203">
    <cfRule type="expression" dxfId="1505" priority="819">
      <formula>IF(RIGHT(TEXT(AM203,"0.#"),1)=".",FALSE,TRUE)</formula>
    </cfRule>
    <cfRule type="expression" dxfId="1504" priority="820">
      <formula>IF(RIGHT(TEXT(AM203,"0.#"),1)=".",TRUE,FALSE)</formula>
    </cfRule>
  </conditionalFormatting>
  <conditionalFormatting sqref="AM204">
    <cfRule type="expression" dxfId="1503" priority="817">
      <formula>IF(RIGHT(TEXT(AM204,"0.#"),1)=".",FALSE,TRUE)</formula>
    </cfRule>
    <cfRule type="expression" dxfId="1502" priority="818">
      <formula>IF(RIGHT(TEXT(AM204,"0.#"),1)=".",TRUE,FALSE)</formula>
    </cfRule>
  </conditionalFormatting>
  <conditionalFormatting sqref="AM205">
    <cfRule type="expression" dxfId="1501" priority="815">
      <formula>IF(RIGHT(TEXT(AM205,"0.#"),1)=".",FALSE,TRUE)</formula>
    </cfRule>
    <cfRule type="expression" dxfId="1500" priority="816">
      <formula>IF(RIGHT(TEXT(AM205,"0.#"),1)=".",TRUE,FALSE)</formula>
    </cfRule>
  </conditionalFormatting>
  <conditionalFormatting sqref="AQ203:AQ205">
    <cfRule type="expression" dxfId="1499" priority="813">
      <formula>IF(RIGHT(TEXT(AQ203,"0.#"),1)=".",FALSE,TRUE)</formula>
    </cfRule>
    <cfRule type="expression" dxfId="1498" priority="814">
      <formula>IF(RIGHT(TEXT(AQ203,"0.#"),1)=".",TRUE,FALSE)</formula>
    </cfRule>
  </conditionalFormatting>
  <conditionalFormatting sqref="AU203:AU205">
    <cfRule type="expression" dxfId="1497" priority="811">
      <formula>IF(RIGHT(TEXT(AU203,"0.#"),1)=".",FALSE,TRUE)</formula>
    </cfRule>
    <cfRule type="expression" dxfId="1496" priority="812">
      <formula>IF(RIGHT(TEXT(AU203,"0.#"),1)=".",TRUE,FALSE)</formula>
    </cfRule>
  </conditionalFormatting>
  <conditionalFormatting sqref="AE206">
    <cfRule type="expression" dxfId="1495" priority="809">
      <formula>IF(RIGHT(TEXT(AE206,"0.#"),1)=".",FALSE,TRUE)</formula>
    </cfRule>
    <cfRule type="expression" dxfId="1494" priority="810">
      <formula>IF(RIGHT(TEXT(AE206,"0.#"),1)=".",TRUE,FALSE)</formula>
    </cfRule>
  </conditionalFormatting>
  <conditionalFormatting sqref="AE207">
    <cfRule type="expression" dxfId="1493" priority="807">
      <formula>IF(RIGHT(TEXT(AE207,"0.#"),1)=".",FALSE,TRUE)</formula>
    </cfRule>
    <cfRule type="expression" dxfId="1492" priority="808">
      <formula>IF(RIGHT(TEXT(AE207,"0.#"),1)=".",TRUE,FALSE)</formula>
    </cfRule>
  </conditionalFormatting>
  <conditionalFormatting sqref="AE208">
    <cfRule type="expression" dxfId="1491" priority="805">
      <formula>IF(RIGHT(TEXT(AE208,"0.#"),1)=".",FALSE,TRUE)</formula>
    </cfRule>
    <cfRule type="expression" dxfId="1490" priority="806">
      <formula>IF(RIGHT(TEXT(AE208,"0.#"),1)=".",TRUE,FALSE)</formula>
    </cfRule>
  </conditionalFormatting>
  <conditionalFormatting sqref="AI208">
    <cfRule type="expression" dxfId="1489" priority="803">
      <formula>IF(RIGHT(TEXT(AI208,"0.#"),1)=".",FALSE,TRUE)</formula>
    </cfRule>
    <cfRule type="expression" dxfId="1488" priority="804">
      <formula>IF(RIGHT(TEXT(AI208,"0.#"),1)=".",TRUE,FALSE)</formula>
    </cfRule>
  </conditionalFormatting>
  <conditionalFormatting sqref="AI207">
    <cfRule type="expression" dxfId="1487" priority="801">
      <formula>IF(RIGHT(TEXT(AI207,"0.#"),1)=".",FALSE,TRUE)</formula>
    </cfRule>
    <cfRule type="expression" dxfId="1486" priority="802">
      <formula>IF(RIGHT(TEXT(AI207,"0.#"),1)=".",TRUE,FALSE)</formula>
    </cfRule>
  </conditionalFormatting>
  <conditionalFormatting sqref="AI206">
    <cfRule type="expression" dxfId="1485" priority="799">
      <formula>IF(RIGHT(TEXT(AI206,"0.#"),1)=".",FALSE,TRUE)</formula>
    </cfRule>
    <cfRule type="expression" dxfId="1484" priority="800">
      <formula>IF(RIGHT(TEXT(AI206,"0.#"),1)=".",TRUE,FALSE)</formula>
    </cfRule>
  </conditionalFormatting>
  <conditionalFormatting sqref="AM206">
    <cfRule type="expression" dxfId="1483" priority="797">
      <formula>IF(RIGHT(TEXT(AM206,"0.#"),1)=".",FALSE,TRUE)</formula>
    </cfRule>
    <cfRule type="expression" dxfId="1482" priority="798">
      <formula>IF(RIGHT(TEXT(AM206,"0.#"),1)=".",TRUE,FALSE)</formula>
    </cfRule>
  </conditionalFormatting>
  <conditionalFormatting sqref="AM207">
    <cfRule type="expression" dxfId="1481" priority="795">
      <formula>IF(RIGHT(TEXT(AM207,"0.#"),1)=".",FALSE,TRUE)</formula>
    </cfRule>
    <cfRule type="expression" dxfId="1480" priority="796">
      <formula>IF(RIGHT(TEXT(AM207,"0.#"),1)=".",TRUE,FALSE)</formula>
    </cfRule>
  </conditionalFormatting>
  <conditionalFormatting sqref="AM208">
    <cfRule type="expression" dxfId="1479" priority="793">
      <formula>IF(RIGHT(TEXT(AM208,"0.#"),1)=".",FALSE,TRUE)</formula>
    </cfRule>
    <cfRule type="expression" dxfId="1478" priority="794">
      <formula>IF(RIGHT(TEXT(AM208,"0.#"),1)=".",TRUE,FALSE)</formula>
    </cfRule>
  </conditionalFormatting>
  <conditionalFormatting sqref="AQ206:AQ208">
    <cfRule type="expression" dxfId="1477" priority="791">
      <formula>IF(RIGHT(TEXT(AQ206,"0.#"),1)=".",FALSE,TRUE)</formula>
    </cfRule>
    <cfRule type="expression" dxfId="1476" priority="792">
      <formula>IF(RIGHT(TEXT(AQ206,"0.#"),1)=".",TRUE,FALSE)</formula>
    </cfRule>
  </conditionalFormatting>
  <conditionalFormatting sqref="AU206:AU208">
    <cfRule type="expression" dxfId="1475" priority="789">
      <formula>IF(RIGHT(TEXT(AU206,"0.#"),1)=".",FALSE,TRUE)</formula>
    </cfRule>
    <cfRule type="expression" dxfId="1474" priority="790">
      <formula>IF(RIGHT(TEXT(AU206,"0.#"),1)=".",TRUE,FALSE)</formula>
    </cfRule>
  </conditionalFormatting>
  <conditionalFormatting sqref="AL394:AO421">
    <cfRule type="expression" dxfId="1473" priority="785">
      <formula>IF(AND(AL394&gt;=0, RIGHT(TEXT(AL394,"0.#"),1)&lt;&gt;"."),TRUE,FALSE)</formula>
    </cfRule>
    <cfRule type="expression" dxfId="1472" priority="786">
      <formula>IF(AND(AL394&gt;=0, RIGHT(TEXT(AL394,"0.#"),1)="."),TRUE,FALSE)</formula>
    </cfRule>
    <cfRule type="expression" dxfId="1471" priority="787">
      <formula>IF(AND(AL394&lt;0, RIGHT(TEXT(AL394,"0.#"),1)&lt;&gt;"."),TRUE,FALSE)</formula>
    </cfRule>
    <cfRule type="expression" dxfId="1470" priority="788">
      <formula>IF(AND(AL394&lt;0, RIGHT(TEXT(AL394,"0.#"),1)="."),TRUE,FALSE)</formula>
    </cfRule>
  </conditionalFormatting>
  <conditionalFormatting sqref="AL392:AO393">
    <cfRule type="expression" dxfId="1469" priority="779">
      <formula>IF(AND(AL392&gt;=0, RIGHT(TEXT(AL392,"0.#"),1)&lt;&gt;"."),TRUE,FALSE)</formula>
    </cfRule>
    <cfRule type="expression" dxfId="1468" priority="780">
      <formula>IF(AND(AL392&gt;=0, RIGHT(TEXT(AL392,"0.#"),1)="."),TRUE,FALSE)</formula>
    </cfRule>
    <cfRule type="expression" dxfId="1467" priority="781">
      <formula>IF(AND(AL392&lt;0, RIGHT(TEXT(AL392,"0.#"),1)&lt;&gt;"."),TRUE,FALSE)</formula>
    </cfRule>
    <cfRule type="expression" dxfId="1466" priority="782">
      <formula>IF(AND(AL392&lt;0, RIGHT(TEXT(AL392,"0.#"),1)="."),TRUE,FALSE)</formula>
    </cfRule>
  </conditionalFormatting>
  <conditionalFormatting sqref="AL427:AO454">
    <cfRule type="expression" dxfId="1465" priority="773">
      <formula>IF(AND(AL427&gt;=0, RIGHT(TEXT(AL427,"0.#"),1)&lt;&gt;"."),TRUE,FALSE)</formula>
    </cfRule>
    <cfRule type="expression" dxfId="1464" priority="774">
      <formula>IF(AND(AL427&gt;=0, RIGHT(TEXT(AL427,"0.#"),1)="."),TRUE,FALSE)</formula>
    </cfRule>
    <cfRule type="expression" dxfId="1463" priority="775">
      <formula>IF(AND(AL427&lt;0, RIGHT(TEXT(AL427,"0.#"),1)&lt;&gt;"."),TRUE,FALSE)</formula>
    </cfRule>
    <cfRule type="expression" dxfId="1462" priority="776">
      <formula>IF(AND(AL427&lt;0, RIGHT(TEXT(AL427,"0.#"),1)="."),TRUE,FALSE)</formula>
    </cfRule>
  </conditionalFormatting>
  <conditionalFormatting sqref="AL425:AO426">
    <cfRule type="expression" dxfId="1461" priority="767">
      <formula>IF(AND(AL425&gt;=0, RIGHT(TEXT(AL425,"0.#"),1)&lt;&gt;"."),TRUE,FALSE)</formula>
    </cfRule>
    <cfRule type="expression" dxfId="1460" priority="768">
      <formula>IF(AND(AL425&gt;=0, RIGHT(TEXT(AL425,"0.#"),1)="."),TRUE,FALSE)</formula>
    </cfRule>
    <cfRule type="expression" dxfId="1459" priority="769">
      <formula>IF(AND(AL425&lt;0, RIGHT(TEXT(AL425,"0.#"),1)&lt;&gt;"."),TRUE,FALSE)</formula>
    </cfRule>
    <cfRule type="expression" dxfId="1458" priority="770">
      <formula>IF(AND(AL425&lt;0, RIGHT(TEXT(AL425,"0.#"),1)="."),TRUE,FALSE)</formula>
    </cfRule>
  </conditionalFormatting>
  <conditionalFormatting sqref="AL460:AO487">
    <cfRule type="expression" dxfId="1457" priority="761">
      <formula>IF(AND(AL460&gt;=0, RIGHT(TEXT(AL460,"0.#"),1)&lt;&gt;"."),TRUE,FALSE)</formula>
    </cfRule>
    <cfRule type="expression" dxfId="1456" priority="762">
      <formula>IF(AND(AL460&gt;=0, RIGHT(TEXT(AL460,"0.#"),1)="."),TRUE,FALSE)</formula>
    </cfRule>
    <cfRule type="expression" dxfId="1455" priority="763">
      <formula>IF(AND(AL460&lt;0, RIGHT(TEXT(AL460,"0.#"),1)&lt;&gt;"."),TRUE,FALSE)</formula>
    </cfRule>
    <cfRule type="expression" dxfId="1454" priority="764">
      <formula>IF(AND(AL460&lt;0, RIGHT(TEXT(AL460,"0.#"),1)="."),TRUE,FALSE)</formula>
    </cfRule>
  </conditionalFormatting>
  <conditionalFormatting sqref="AL458:AO459">
    <cfRule type="expression" dxfId="1453" priority="755">
      <formula>IF(AND(AL458&gt;=0, RIGHT(TEXT(AL458,"0.#"),1)&lt;&gt;"."),TRUE,FALSE)</formula>
    </cfRule>
    <cfRule type="expression" dxfId="1452" priority="756">
      <formula>IF(AND(AL458&gt;=0, RIGHT(TEXT(AL458,"0.#"),1)="."),TRUE,FALSE)</formula>
    </cfRule>
    <cfRule type="expression" dxfId="1451" priority="757">
      <formula>IF(AND(AL458&lt;0, RIGHT(TEXT(AL458,"0.#"),1)&lt;&gt;"."),TRUE,FALSE)</formula>
    </cfRule>
    <cfRule type="expression" dxfId="1450" priority="758">
      <formula>IF(AND(AL458&lt;0, RIGHT(TEXT(AL458,"0.#"),1)="."),TRUE,FALSE)</formula>
    </cfRule>
  </conditionalFormatting>
  <conditionalFormatting sqref="AL493:AO520">
    <cfRule type="expression" dxfId="1449" priority="749">
      <formula>IF(AND(AL493&gt;=0, RIGHT(TEXT(AL493,"0.#"),1)&lt;&gt;"."),TRUE,FALSE)</formula>
    </cfRule>
    <cfRule type="expression" dxfId="1448" priority="750">
      <formula>IF(AND(AL493&gt;=0, RIGHT(TEXT(AL493,"0.#"),1)="."),TRUE,FALSE)</formula>
    </cfRule>
    <cfRule type="expression" dxfId="1447" priority="751">
      <formula>IF(AND(AL493&lt;0, RIGHT(TEXT(AL493,"0.#"),1)&lt;&gt;"."),TRUE,FALSE)</formula>
    </cfRule>
    <cfRule type="expression" dxfId="1446" priority="752">
      <formula>IF(AND(AL493&lt;0, RIGHT(TEXT(AL493,"0.#"),1)="."),TRUE,FALSE)</formula>
    </cfRule>
  </conditionalFormatting>
  <conditionalFormatting sqref="AL491:AO492">
    <cfRule type="expression" dxfId="1445" priority="743">
      <formula>IF(AND(AL491&gt;=0, RIGHT(TEXT(AL491,"0.#"),1)&lt;&gt;"."),TRUE,FALSE)</formula>
    </cfRule>
    <cfRule type="expression" dxfId="1444" priority="744">
      <formula>IF(AND(AL491&gt;=0, RIGHT(TEXT(AL491,"0.#"),1)="."),TRUE,FALSE)</formula>
    </cfRule>
    <cfRule type="expression" dxfId="1443" priority="745">
      <formula>IF(AND(AL491&lt;0, RIGHT(TEXT(AL491,"0.#"),1)&lt;&gt;"."),TRUE,FALSE)</formula>
    </cfRule>
    <cfRule type="expression" dxfId="1442" priority="746">
      <formula>IF(AND(AL491&lt;0, RIGHT(TEXT(AL491,"0.#"),1)="."),TRUE,FALSE)</formula>
    </cfRule>
  </conditionalFormatting>
  <conditionalFormatting sqref="AL526:AO553">
    <cfRule type="expression" dxfId="1441" priority="737">
      <formula>IF(AND(AL526&gt;=0, RIGHT(TEXT(AL526,"0.#"),1)&lt;&gt;"."),TRUE,FALSE)</formula>
    </cfRule>
    <cfRule type="expression" dxfId="1440" priority="738">
      <formula>IF(AND(AL526&gt;=0, RIGHT(TEXT(AL526,"0.#"),1)="."),TRUE,FALSE)</formula>
    </cfRule>
    <cfRule type="expression" dxfId="1439" priority="739">
      <formula>IF(AND(AL526&lt;0, RIGHT(TEXT(AL526,"0.#"),1)&lt;&gt;"."),TRUE,FALSE)</formula>
    </cfRule>
    <cfRule type="expression" dxfId="1438" priority="740">
      <formula>IF(AND(AL526&lt;0, RIGHT(TEXT(AL526,"0.#"),1)="."),TRUE,FALSE)</formula>
    </cfRule>
  </conditionalFormatting>
  <conditionalFormatting sqref="AL524:AO525">
    <cfRule type="expression" dxfId="1437" priority="731">
      <formula>IF(AND(AL524&gt;=0, RIGHT(TEXT(AL524,"0.#"),1)&lt;&gt;"."),TRUE,FALSE)</formula>
    </cfRule>
    <cfRule type="expression" dxfId="1436" priority="732">
      <formula>IF(AND(AL524&gt;=0, RIGHT(TEXT(AL524,"0.#"),1)="."),TRUE,FALSE)</formula>
    </cfRule>
    <cfRule type="expression" dxfId="1435" priority="733">
      <formula>IF(AND(AL524&lt;0, RIGHT(TEXT(AL524,"0.#"),1)&lt;&gt;"."),TRUE,FALSE)</formula>
    </cfRule>
    <cfRule type="expression" dxfId="1434" priority="734">
      <formula>IF(AND(AL524&lt;0, RIGHT(TEXT(AL524,"0.#"),1)="."),TRUE,FALSE)</formula>
    </cfRule>
  </conditionalFormatting>
  <conditionalFormatting sqref="Y524:Y525">
    <cfRule type="expression" dxfId="1433" priority="729">
      <formula>IF(RIGHT(TEXT(Y524,"0.#"),1)=".",FALSE,TRUE)</formula>
    </cfRule>
    <cfRule type="expression" dxfId="1432" priority="730">
      <formula>IF(RIGHT(TEXT(Y524,"0.#"),1)=".",TRUE,FALSE)</formula>
    </cfRule>
  </conditionalFormatting>
  <conditionalFormatting sqref="AL559:AO586">
    <cfRule type="expression" dxfId="1431" priority="725">
      <formula>IF(AND(AL559&gt;=0, RIGHT(TEXT(AL559,"0.#"),1)&lt;&gt;"."),TRUE,FALSE)</formula>
    </cfRule>
    <cfRule type="expression" dxfId="1430" priority="726">
      <formula>IF(AND(AL559&gt;=0, RIGHT(TEXT(AL559,"0.#"),1)="."),TRUE,FALSE)</formula>
    </cfRule>
    <cfRule type="expression" dxfId="1429" priority="727">
      <formula>IF(AND(AL559&lt;0, RIGHT(TEXT(AL559,"0.#"),1)&lt;&gt;"."),TRUE,FALSE)</formula>
    </cfRule>
    <cfRule type="expression" dxfId="1428" priority="728">
      <formula>IF(AND(AL559&lt;0, RIGHT(TEXT(AL559,"0.#"),1)="."),TRUE,FALSE)</formula>
    </cfRule>
  </conditionalFormatting>
  <conditionalFormatting sqref="Y559:Y586">
    <cfRule type="expression" dxfId="1427" priority="723">
      <formula>IF(RIGHT(TEXT(Y559,"0.#"),1)=".",FALSE,TRUE)</formula>
    </cfRule>
    <cfRule type="expression" dxfId="1426" priority="724">
      <formula>IF(RIGHT(TEXT(Y559,"0.#"),1)=".",TRUE,FALSE)</formula>
    </cfRule>
  </conditionalFormatting>
  <conditionalFormatting sqref="AL557:AO558">
    <cfRule type="expression" dxfId="1425" priority="719">
      <formula>IF(AND(AL557&gt;=0, RIGHT(TEXT(AL557,"0.#"),1)&lt;&gt;"."),TRUE,FALSE)</formula>
    </cfRule>
    <cfRule type="expression" dxfId="1424" priority="720">
      <formula>IF(AND(AL557&gt;=0, RIGHT(TEXT(AL557,"0.#"),1)="."),TRUE,FALSE)</formula>
    </cfRule>
    <cfRule type="expression" dxfId="1423" priority="721">
      <formula>IF(AND(AL557&lt;0, RIGHT(TEXT(AL557,"0.#"),1)&lt;&gt;"."),TRUE,FALSE)</formula>
    </cfRule>
    <cfRule type="expression" dxfId="1422" priority="722">
      <formula>IF(AND(AL557&lt;0, RIGHT(TEXT(AL557,"0.#"),1)="."),TRUE,FALSE)</formula>
    </cfRule>
  </conditionalFormatting>
  <conditionalFormatting sqref="Y557:Y558">
    <cfRule type="expression" dxfId="1421" priority="717">
      <formula>IF(RIGHT(TEXT(Y557,"0.#"),1)=".",FALSE,TRUE)</formula>
    </cfRule>
    <cfRule type="expression" dxfId="1420" priority="718">
      <formula>IF(RIGHT(TEXT(Y557,"0.#"),1)=".",TRUE,FALSE)</formula>
    </cfRule>
  </conditionalFormatting>
  <conditionalFormatting sqref="AL592:AO619">
    <cfRule type="expression" dxfId="1419" priority="713">
      <formula>IF(AND(AL592&gt;=0, RIGHT(TEXT(AL592,"0.#"),1)&lt;&gt;"."),TRUE,FALSE)</formula>
    </cfRule>
    <cfRule type="expression" dxfId="1418" priority="714">
      <formula>IF(AND(AL592&gt;=0, RIGHT(TEXT(AL592,"0.#"),1)="."),TRUE,FALSE)</formula>
    </cfRule>
    <cfRule type="expression" dxfId="1417" priority="715">
      <formula>IF(AND(AL592&lt;0, RIGHT(TEXT(AL592,"0.#"),1)&lt;&gt;"."),TRUE,FALSE)</formula>
    </cfRule>
    <cfRule type="expression" dxfId="1416" priority="716">
      <formula>IF(AND(AL592&lt;0, RIGHT(TEXT(AL592,"0.#"),1)="."),TRUE,FALSE)</formula>
    </cfRule>
  </conditionalFormatting>
  <conditionalFormatting sqref="Y592:Y619">
    <cfRule type="expression" dxfId="1415" priority="711">
      <formula>IF(RIGHT(TEXT(Y592,"0.#"),1)=".",FALSE,TRUE)</formula>
    </cfRule>
    <cfRule type="expression" dxfId="1414" priority="712">
      <formula>IF(RIGHT(TEXT(Y592,"0.#"),1)=".",TRUE,FALSE)</formula>
    </cfRule>
  </conditionalFormatting>
  <conditionalFormatting sqref="AL590:AO591">
    <cfRule type="expression" dxfId="1413" priority="707">
      <formula>IF(AND(AL590&gt;=0, RIGHT(TEXT(AL590,"0.#"),1)&lt;&gt;"."),TRUE,FALSE)</formula>
    </cfRule>
    <cfRule type="expression" dxfId="1412" priority="708">
      <formula>IF(AND(AL590&gt;=0, RIGHT(TEXT(AL590,"0.#"),1)="."),TRUE,FALSE)</formula>
    </cfRule>
    <cfRule type="expression" dxfId="1411" priority="709">
      <formula>IF(AND(AL590&lt;0, RIGHT(TEXT(AL590,"0.#"),1)&lt;&gt;"."),TRUE,FALSE)</formula>
    </cfRule>
    <cfRule type="expression" dxfId="1410" priority="710">
      <formula>IF(AND(AL590&lt;0, RIGHT(TEXT(AL590,"0.#"),1)="."),TRUE,FALSE)</formula>
    </cfRule>
  </conditionalFormatting>
  <conditionalFormatting sqref="Y590:Y591">
    <cfRule type="expression" dxfId="1409" priority="705">
      <formula>IF(RIGHT(TEXT(Y590,"0.#"),1)=".",FALSE,TRUE)</formula>
    </cfRule>
    <cfRule type="expression" dxfId="1408" priority="706">
      <formula>IF(RIGHT(TEXT(Y590,"0.#"),1)=".",TRUE,FALSE)</formula>
    </cfRule>
  </conditionalFormatting>
  <conditionalFormatting sqref="AM70">
    <cfRule type="expression" dxfId="1381" priority="671">
      <formula>IF(RIGHT(TEXT(AM70,"0.#"),1)=".",FALSE,TRUE)</formula>
    </cfRule>
    <cfRule type="expression" dxfId="1380" priority="672">
      <formula>IF(RIGHT(TEXT(AM70,"0.#"),1)=".",TRUE,FALSE)</formula>
    </cfRule>
  </conditionalFormatting>
  <conditionalFormatting sqref="AE71 AM71">
    <cfRule type="expression" dxfId="1379" priority="669">
      <formula>IF(RIGHT(TEXT(AE71,"0.#"),1)=".",FALSE,TRUE)</formula>
    </cfRule>
    <cfRule type="expression" dxfId="1378" priority="670">
      <formula>IF(RIGHT(TEXT(AE71,"0.#"),1)=".",TRUE,FALSE)</formula>
    </cfRule>
  </conditionalFormatting>
  <conditionalFormatting sqref="AI71">
    <cfRule type="expression" dxfId="1377" priority="667">
      <formula>IF(RIGHT(TEXT(AI71,"0.#"),1)=".",FALSE,TRUE)</formula>
    </cfRule>
    <cfRule type="expression" dxfId="1376" priority="668">
      <formula>IF(RIGHT(TEXT(AI71,"0.#"),1)=".",TRUE,FALSE)</formula>
    </cfRule>
  </conditionalFormatting>
  <conditionalFormatting sqref="AQ71">
    <cfRule type="expression" dxfId="1375" priority="665">
      <formula>IF(RIGHT(TEXT(AQ71,"0.#"),1)=".",FALSE,TRUE)</formula>
    </cfRule>
    <cfRule type="expression" dxfId="1374" priority="666">
      <formula>IF(RIGHT(TEXT(AQ71,"0.#"),1)=".",TRUE,FALSE)</formula>
    </cfRule>
  </conditionalFormatting>
  <conditionalFormatting sqref="AE70 AQ70">
    <cfRule type="expression" dxfId="1373" priority="675">
      <formula>IF(RIGHT(TEXT(AE70,"0.#"),1)=".",FALSE,TRUE)</formula>
    </cfRule>
    <cfRule type="expression" dxfId="1372" priority="676">
      <formula>IF(RIGHT(TEXT(AE70,"0.#"),1)=".",TRUE,FALSE)</formula>
    </cfRule>
  </conditionalFormatting>
  <conditionalFormatting sqref="AI70">
    <cfRule type="expression" dxfId="1371" priority="673">
      <formula>IF(RIGHT(TEXT(AI70,"0.#"),1)=".",FALSE,TRUE)</formula>
    </cfRule>
    <cfRule type="expression" dxfId="1370" priority="674">
      <formula>IF(RIGHT(TEXT(AI70,"0.#"),1)=".",TRUE,FALSE)</formula>
    </cfRule>
  </conditionalFormatting>
  <conditionalFormatting sqref="AM104">
    <cfRule type="expression" dxfId="1321" priority="611">
      <formula>IF(RIGHT(TEXT(AM104,"0.#"),1)=".",FALSE,TRUE)</formula>
    </cfRule>
    <cfRule type="expression" dxfId="1320" priority="612">
      <formula>IF(RIGHT(TEXT(AM104,"0.#"),1)=".",TRUE,FALSE)</formula>
    </cfRule>
  </conditionalFormatting>
  <conditionalFormatting sqref="AE105 AM105">
    <cfRule type="expression" dxfId="1319" priority="609">
      <formula>IF(RIGHT(TEXT(AE105,"0.#"),1)=".",FALSE,TRUE)</formula>
    </cfRule>
    <cfRule type="expression" dxfId="1318" priority="610">
      <formula>IF(RIGHT(TEXT(AE105,"0.#"),1)=".",TRUE,FALSE)</formula>
    </cfRule>
  </conditionalFormatting>
  <conditionalFormatting sqref="AI105">
    <cfRule type="expression" dxfId="1317" priority="607">
      <formula>IF(RIGHT(TEXT(AI105,"0.#"),1)=".",FALSE,TRUE)</formula>
    </cfRule>
    <cfRule type="expression" dxfId="1316" priority="608">
      <formula>IF(RIGHT(TEXT(AI105,"0.#"),1)=".",TRUE,FALSE)</formula>
    </cfRule>
  </conditionalFormatting>
  <conditionalFormatting sqref="AQ105">
    <cfRule type="expression" dxfId="1315" priority="605">
      <formula>IF(RIGHT(TEXT(AQ105,"0.#"),1)=".",FALSE,TRUE)</formula>
    </cfRule>
    <cfRule type="expression" dxfId="1314" priority="606">
      <formula>IF(RIGHT(TEXT(AQ105,"0.#"),1)=".",TRUE,FALSE)</formula>
    </cfRule>
  </conditionalFormatting>
  <conditionalFormatting sqref="AE104 AQ104">
    <cfRule type="expression" dxfId="1313" priority="615">
      <formula>IF(RIGHT(TEXT(AE104,"0.#"),1)=".",FALSE,TRUE)</formula>
    </cfRule>
    <cfRule type="expression" dxfId="1312" priority="616">
      <formula>IF(RIGHT(TEXT(AE104,"0.#"),1)=".",TRUE,FALSE)</formula>
    </cfRule>
  </conditionalFormatting>
  <conditionalFormatting sqref="AI104">
    <cfRule type="expression" dxfId="1311" priority="613">
      <formula>IF(RIGHT(TEXT(AI104,"0.#"),1)=".",FALSE,TRUE)</formula>
    </cfRule>
    <cfRule type="expression" dxfId="1310" priority="614">
      <formula>IF(RIGHT(TEXT(AI104,"0.#"),1)=".",TRUE,FALSE)</formula>
    </cfRule>
  </conditionalFormatting>
  <conditionalFormatting sqref="AM138">
    <cfRule type="expression" dxfId="1309" priority="599">
      <formula>IF(RIGHT(TEXT(AM138,"0.#"),1)=".",FALSE,TRUE)</formula>
    </cfRule>
    <cfRule type="expression" dxfId="1308" priority="600">
      <formula>IF(RIGHT(TEXT(AM138,"0.#"),1)=".",TRUE,FALSE)</formula>
    </cfRule>
  </conditionalFormatting>
  <conditionalFormatting sqref="AE139 AM139">
    <cfRule type="expression" dxfId="1307" priority="597">
      <formula>IF(RIGHT(TEXT(AE139,"0.#"),1)=".",FALSE,TRUE)</formula>
    </cfRule>
    <cfRule type="expression" dxfId="1306" priority="598">
      <formula>IF(RIGHT(TEXT(AE139,"0.#"),1)=".",TRUE,FALSE)</formula>
    </cfRule>
  </conditionalFormatting>
  <conditionalFormatting sqref="AI139">
    <cfRule type="expression" dxfId="1305" priority="595">
      <formula>IF(RIGHT(TEXT(AI139,"0.#"),1)=".",FALSE,TRUE)</formula>
    </cfRule>
    <cfRule type="expression" dxfId="1304" priority="596">
      <formula>IF(RIGHT(TEXT(AI139,"0.#"),1)=".",TRUE,FALSE)</formula>
    </cfRule>
  </conditionalFormatting>
  <conditionalFormatting sqref="AQ139">
    <cfRule type="expression" dxfId="1303" priority="593">
      <formula>IF(RIGHT(TEXT(AQ139,"0.#"),1)=".",FALSE,TRUE)</formula>
    </cfRule>
    <cfRule type="expression" dxfId="1302" priority="594">
      <formula>IF(RIGHT(TEXT(AQ139,"0.#"),1)=".",TRUE,FALSE)</formula>
    </cfRule>
  </conditionalFormatting>
  <conditionalFormatting sqref="AE138 AQ138">
    <cfRule type="expression" dxfId="1301" priority="603">
      <formula>IF(RIGHT(TEXT(AE138,"0.#"),1)=".",FALSE,TRUE)</formula>
    </cfRule>
    <cfRule type="expression" dxfId="1300" priority="604">
      <formula>IF(RIGHT(TEXT(AE138,"0.#"),1)=".",TRUE,FALSE)</formula>
    </cfRule>
  </conditionalFormatting>
  <conditionalFormatting sqref="AI138">
    <cfRule type="expression" dxfId="1299" priority="601">
      <formula>IF(RIGHT(TEXT(AI138,"0.#"),1)=".",FALSE,TRUE)</formula>
    </cfRule>
    <cfRule type="expression" dxfId="1298" priority="602">
      <formula>IF(RIGHT(TEXT(AI138,"0.#"),1)=".",TRUE,FALSE)</formula>
    </cfRule>
  </conditionalFormatting>
  <conditionalFormatting sqref="AM172">
    <cfRule type="expression" dxfId="1297" priority="587">
      <formula>IF(RIGHT(TEXT(AM172,"0.#"),1)=".",FALSE,TRUE)</formula>
    </cfRule>
    <cfRule type="expression" dxfId="1296" priority="588">
      <formula>IF(RIGHT(TEXT(AM172,"0.#"),1)=".",TRUE,FALSE)</formula>
    </cfRule>
  </conditionalFormatting>
  <conditionalFormatting sqref="AE173 AM173">
    <cfRule type="expression" dxfId="1295" priority="585">
      <formula>IF(RIGHT(TEXT(AE173,"0.#"),1)=".",FALSE,TRUE)</formula>
    </cfRule>
    <cfRule type="expression" dxfId="1294" priority="586">
      <formula>IF(RIGHT(TEXT(AE173,"0.#"),1)=".",TRUE,FALSE)</formula>
    </cfRule>
  </conditionalFormatting>
  <conditionalFormatting sqref="AI173">
    <cfRule type="expression" dxfId="1293" priority="583">
      <formula>IF(RIGHT(TEXT(AI173,"0.#"),1)=".",FALSE,TRUE)</formula>
    </cfRule>
    <cfRule type="expression" dxfId="1292" priority="584">
      <formula>IF(RIGHT(TEXT(AI173,"0.#"),1)=".",TRUE,FALSE)</formula>
    </cfRule>
  </conditionalFormatting>
  <conditionalFormatting sqref="AQ173">
    <cfRule type="expression" dxfId="1291" priority="581">
      <formula>IF(RIGHT(TEXT(AQ173,"0.#"),1)=".",FALSE,TRUE)</formula>
    </cfRule>
    <cfRule type="expression" dxfId="1290" priority="582">
      <formula>IF(RIGHT(TEXT(AQ173,"0.#"),1)=".",TRUE,FALSE)</formula>
    </cfRule>
  </conditionalFormatting>
  <conditionalFormatting sqref="AE172 AQ172">
    <cfRule type="expression" dxfId="1289" priority="591">
      <formula>IF(RIGHT(TEXT(AE172,"0.#"),1)=".",FALSE,TRUE)</formula>
    </cfRule>
    <cfRule type="expression" dxfId="1288" priority="592">
      <formula>IF(RIGHT(TEXT(AE172,"0.#"),1)=".",TRUE,FALSE)</formula>
    </cfRule>
  </conditionalFormatting>
  <conditionalFormatting sqref="AI172">
    <cfRule type="expression" dxfId="1287" priority="589">
      <formula>IF(RIGHT(TEXT(AI172,"0.#"),1)=".",FALSE,TRUE)</formula>
    </cfRule>
    <cfRule type="expression" dxfId="1286" priority="590">
      <formula>IF(RIGHT(TEXT(AI172,"0.#"),1)=".",TRUE,FALSE)</formula>
    </cfRule>
  </conditionalFormatting>
  <conditionalFormatting sqref="AE74">
    <cfRule type="expression" dxfId="1285" priority="579">
      <formula>IF(RIGHT(TEXT(AE74,"0.#"),1)=".",FALSE,TRUE)</formula>
    </cfRule>
    <cfRule type="expression" dxfId="1284" priority="580">
      <formula>IF(RIGHT(TEXT(AE74,"0.#"),1)=".",TRUE,FALSE)</formula>
    </cfRule>
  </conditionalFormatting>
  <conditionalFormatting sqref="AM76">
    <cfRule type="expression" dxfId="1283" priority="563">
      <formula>IF(RIGHT(TEXT(AM76,"0.#"),1)=".",FALSE,TRUE)</formula>
    </cfRule>
    <cfRule type="expression" dxfId="1282" priority="564">
      <formula>IF(RIGHT(TEXT(AM76,"0.#"),1)=".",TRUE,FALSE)</formula>
    </cfRule>
  </conditionalFormatting>
  <conditionalFormatting sqref="AE75">
    <cfRule type="expression" dxfId="1281" priority="577">
      <formula>IF(RIGHT(TEXT(AE75,"0.#"),1)=".",FALSE,TRUE)</formula>
    </cfRule>
    <cfRule type="expression" dxfId="1280" priority="578">
      <formula>IF(RIGHT(TEXT(AE75,"0.#"),1)=".",TRUE,FALSE)</formula>
    </cfRule>
  </conditionalFormatting>
  <conditionalFormatting sqref="AE76">
    <cfRule type="expression" dxfId="1279" priority="575">
      <formula>IF(RIGHT(TEXT(AE76,"0.#"),1)=".",FALSE,TRUE)</formula>
    </cfRule>
    <cfRule type="expression" dxfId="1278" priority="576">
      <formula>IF(RIGHT(TEXT(AE76,"0.#"),1)=".",TRUE,FALSE)</formula>
    </cfRule>
  </conditionalFormatting>
  <conditionalFormatting sqref="AI76">
    <cfRule type="expression" dxfId="1277" priority="573">
      <formula>IF(RIGHT(TEXT(AI76,"0.#"),1)=".",FALSE,TRUE)</formula>
    </cfRule>
    <cfRule type="expression" dxfId="1276" priority="574">
      <formula>IF(RIGHT(TEXT(AI76,"0.#"),1)=".",TRUE,FALSE)</formula>
    </cfRule>
  </conditionalFormatting>
  <conditionalFormatting sqref="AI75">
    <cfRule type="expression" dxfId="1275" priority="571">
      <formula>IF(RIGHT(TEXT(AI75,"0.#"),1)=".",FALSE,TRUE)</formula>
    </cfRule>
    <cfRule type="expression" dxfId="1274" priority="572">
      <formula>IF(RIGHT(TEXT(AI75,"0.#"),1)=".",TRUE,FALSE)</formula>
    </cfRule>
  </conditionalFormatting>
  <conditionalFormatting sqref="AI74">
    <cfRule type="expression" dxfId="1273" priority="569">
      <formula>IF(RIGHT(TEXT(AI74,"0.#"),1)=".",FALSE,TRUE)</formula>
    </cfRule>
    <cfRule type="expression" dxfId="1272" priority="570">
      <formula>IF(RIGHT(TEXT(AI74,"0.#"),1)=".",TRUE,FALSE)</formula>
    </cfRule>
  </conditionalFormatting>
  <conditionalFormatting sqref="AM74">
    <cfRule type="expression" dxfId="1271" priority="567">
      <formula>IF(RIGHT(TEXT(AM74,"0.#"),1)=".",FALSE,TRUE)</formula>
    </cfRule>
    <cfRule type="expression" dxfId="1270" priority="568">
      <formula>IF(RIGHT(TEXT(AM74,"0.#"),1)=".",TRUE,FALSE)</formula>
    </cfRule>
  </conditionalFormatting>
  <conditionalFormatting sqref="AM75">
    <cfRule type="expression" dxfId="1269" priority="565">
      <formula>IF(RIGHT(TEXT(AM75,"0.#"),1)=".",FALSE,TRUE)</formula>
    </cfRule>
    <cfRule type="expression" dxfId="1268" priority="566">
      <formula>IF(RIGHT(TEXT(AM75,"0.#"),1)=".",TRUE,FALSE)</formula>
    </cfRule>
  </conditionalFormatting>
  <conditionalFormatting sqref="AQ74:AQ76">
    <cfRule type="expression" dxfId="1267" priority="561">
      <formula>IF(RIGHT(TEXT(AQ74,"0.#"),1)=".",FALSE,TRUE)</formula>
    </cfRule>
    <cfRule type="expression" dxfId="1266" priority="562">
      <formula>IF(RIGHT(TEXT(AQ74,"0.#"),1)=".",TRUE,FALSE)</formula>
    </cfRule>
  </conditionalFormatting>
  <conditionalFormatting sqref="AU74:AU76">
    <cfRule type="expression" dxfId="1265" priority="559">
      <formula>IF(RIGHT(TEXT(AU74,"0.#"),1)=".",FALSE,TRUE)</formula>
    </cfRule>
    <cfRule type="expression" dxfId="1264" priority="560">
      <formula>IF(RIGHT(TEXT(AU74,"0.#"),1)=".",TRUE,FALSE)</formula>
    </cfRule>
  </conditionalFormatting>
  <conditionalFormatting sqref="AE108">
    <cfRule type="expression" dxfId="1263" priority="557">
      <formula>IF(RIGHT(TEXT(AE108,"0.#"),1)=".",FALSE,TRUE)</formula>
    </cfRule>
    <cfRule type="expression" dxfId="1262" priority="558">
      <formula>IF(RIGHT(TEXT(AE108,"0.#"),1)=".",TRUE,FALSE)</formula>
    </cfRule>
  </conditionalFormatting>
  <conditionalFormatting sqref="AM110">
    <cfRule type="expression" dxfId="1261" priority="541">
      <formula>IF(RIGHT(TEXT(AM110,"0.#"),1)=".",FALSE,TRUE)</formula>
    </cfRule>
    <cfRule type="expression" dxfId="1260" priority="542">
      <formula>IF(RIGHT(TEXT(AM110,"0.#"),1)=".",TRUE,FALSE)</formula>
    </cfRule>
  </conditionalFormatting>
  <conditionalFormatting sqref="AE109">
    <cfRule type="expression" dxfId="1259" priority="555">
      <formula>IF(RIGHT(TEXT(AE109,"0.#"),1)=".",FALSE,TRUE)</formula>
    </cfRule>
    <cfRule type="expression" dxfId="1258" priority="556">
      <formula>IF(RIGHT(TEXT(AE109,"0.#"),1)=".",TRUE,FALSE)</formula>
    </cfRule>
  </conditionalFormatting>
  <conditionalFormatting sqref="AE110">
    <cfRule type="expression" dxfId="1257" priority="553">
      <formula>IF(RIGHT(TEXT(AE110,"0.#"),1)=".",FALSE,TRUE)</formula>
    </cfRule>
    <cfRule type="expression" dxfId="1256" priority="554">
      <formula>IF(RIGHT(TEXT(AE110,"0.#"),1)=".",TRUE,FALSE)</formula>
    </cfRule>
  </conditionalFormatting>
  <conditionalFormatting sqref="AI110">
    <cfRule type="expression" dxfId="1255" priority="551">
      <formula>IF(RIGHT(TEXT(AI110,"0.#"),1)=".",FALSE,TRUE)</formula>
    </cfRule>
    <cfRule type="expression" dxfId="1254" priority="552">
      <formula>IF(RIGHT(TEXT(AI110,"0.#"),1)=".",TRUE,FALSE)</formula>
    </cfRule>
  </conditionalFormatting>
  <conditionalFormatting sqref="AI109">
    <cfRule type="expression" dxfId="1253" priority="549">
      <formula>IF(RIGHT(TEXT(AI109,"0.#"),1)=".",FALSE,TRUE)</formula>
    </cfRule>
    <cfRule type="expression" dxfId="1252" priority="550">
      <formula>IF(RIGHT(TEXT(AI109,"0.#"),1)=".",TRUE,FALSE)</formula>
    </cfRule>
  </conditionalFormatting>
  <conditionalFormatting sqref="AI108">
    <cfRule type="expression" dxfId="1251" priority="547">
      <formula>IF(RIGHT(TEXT(AI108,"0.#"),1)=".",FALSE,TRUE)</formula>
    </cfRule>
    <cfRule type="expression" dxfId="1250" priority="548">
      <formula>IF(RIGHT(TEXT(AI108,"0.#"),1)=".",TRUE,FALSE)</formula>
    </cfRule>
  </conditionalFormatting>
  <conditionalFormatting sqref="AM108">
    <cfRule type="expression" dxfId="1249" priority="545">
      <formula>IF(RIGHT(TEXT(AM108,"0.#"),1)=".",FALSE,TRUE)</formula>
    </cfRule>
    <cfRule type="expression" dxfId="1248" priority="546">
      <formula>IF(RIGHT(TEXT(AM108,"0.#"),1)=".",TRUE,FALSE)</formula>
    </cfRule>
  </conditionalFormatting>
  <conditionalFormatting sqref="AM109">
    <cfRule type="expression" dxfId="1247" priority="543">
      <formula>IF(RIGHT(TEXT(AM109,"0.#"),1)=".",FALSE,TRUE)</formula>
    </cfRule>
    <cfRule type="expression" dxfId="1246" priority="544">
      <formula>IF(RIGHT(TEXT(AM109,"0.#"),1)=".",TRUE,FALSE)</formula>
    </cfRule>
  </conditionalFormatting>
  <conditionalFormatting sqref="AQ108:AQ110">
    <cfRule type="expression" dxfId="1245" priority="539">
      <formula>IF(RIGHT(TEXT(AQ108,"0.#"),1)=".",FALSE,TRUE)</formula>
    </cfRule>
    <cfRule type="expression" dxfId="1244" priority="540">
      <formula>IF(RIGHT(TEXT(AQ108,"0.#"),1)=".",TRUE,FALSE)</formula>
    </cfRule>
  </conditionalFormatting>
  <conditionalFormatting sqref="AU108:AU110">
    <cfRule type="expression" dxfId="1243" priority="537">
      <formula>IF(RIGHT(TEXT(AU108,"0.#"),1)=".",FALSE,TRUE)</formula>
    </cfRule>
    <cfRule type="expression" dxfId="1242" priority="538">
      <formula>IF(RIGHT(TEXT(AU108,"0.#"),1)=".",TRUE,FALSE)</formula>
    </cfRule>
  </conditionalFormatting>
  <conditionalFormatting sqref="AE142">
    <cfRule type="expression" dxfId="1241" priority="535">
      <formula>IF(RIGHT(TEXT(AE142,"0.#"),1)=".",FALSE,TRUE)</formula>
    </cfRule>
    <cfRule type="expression" dxfId="1240" priority="536">
      <formula>IF(RIGHT(TEXT(AE142,"0.#"),1)=".",TRUE,FALSE)</formula>
    </cfRule>
  </conditionalFormatting>
  <conditionalFormatting sqref="AM144">
    <cfRule type="expression" dxfId="1239" priority="519">
      <formula>IF(RIGHT(TEXT(AM144,"0.#"),1)=".",FALSE,TRUE)</formula>
    </cfRule>
    <cfRule type="expression" dxfId="1238" priority="520">
      <formula>IF(RIGHT(TEXT(AM144,"0.#"),1)=".",TRUE,FALSE)</formula>
    </cfRule>
  </conditionalFormatting>
  <conditionalFormatting sqref="AE143">
    <cfRule type="expression" dxfId="1237" priority="533">
      <formula>IF(RIGHT(TEXT(AE143,"0.#"),1)=".",FALSE,TRUE)</formula>
    </cfRule>
    <cfRule type="expression" dxfId="1236" priority="534">
      <formula>IF(RIGHT(TEXT(AE143,"0.#"),1)=".",TRUE,FALSE)</formula>
    </cfRule>
  </conditionalFormatting>
  <conditionalFormatting sqref="AE144">
    <cfRule type="expression" dxfId="1235" priority="531">
      <formula>IF(RIGHT(TEXT(AE144,"0.#"),1)=".",FALSE,TRUE)</formula>
    </cfRule>
    <cfRule type="expression" dxfId="1234" priority="532">
      <formula>IF(RIGHT(TEXT(AE144,"0.#"),1)=".",TRUE,FALSE)</formula>
    </cfRule>
  </conditionalFormatting>
  <conditionalFormatting sqref="AI144">
    <cfRule type="expression" dxfId="1233" priority="529">
      <formula>IF(RIGHT(TEXT(AI144,"0.#"),1)=".",FALSE,TRUE)</formula>
    </cfRule>
    <cfRule type="expression" dxfId="1232" priority="530">
      <formula>IF(RIGHT(TEXT(AI144,"0.#"),1)=".",TRUE,FALSE)</formula>
    </cfRule>
  </conditionalFormatting>
  <conditionalFormatting sqref="AI143">
    <cfRule type="expression" dxfId="1231" priority="527">
      <formula>IF(RIGHT(TEXT(AI143,"0.#"),1)=".",FALSE,TRUE)</formula>
    </cfRule>
    <cfRule type="expression" dxfId="1230" priority="528">
      <formula>IF(RIGHT(TEXT(AI143,"0.#"),1)=".",TRUE,FALSE)</formula>
    </cfRule>
  </conditionalFormatting>
  <conditionalFormatting sqref="AI142">
    <cfRule type="expression" dxfId="1229" priority="525">
      <formula>IF(RIGHT(TEXT(AI142,"0.#"),1)=".",FALSE,TRUE)</formula>
    </cfRule>
    <cfRule type="expression" dxfId="1228" priority="526">
      <formula>IF(RIGHT(TEXT(AI142,"0.#"),1)=".",TRUE,FALSE)</formula>
    </cfRule>
  </conditionalFormatting>
  <conditionalFormatting sqref="AM142">
    <cfRule type="expression" dxfId="1227" priority="523">
      <formula>IF(RIGHT(TEXT(AM142,"0.#"),1)=".",FALSE,TRUE)</formula>
    </cfRule>
    <cfRule type="expression" dxfId="1226" priority="524">
      <formula>IF(RIGHT(TEXT(AM142,"0.#"),1)=".",TRUE,FALSE)</formula>
    </cfRule>
  </conditionalFormatting>
  <conditionalFormatting sqref="AM143">
    <cfRule type="expression" dxfId="1225" priority="521">
      <formula>IF(RIGHT(TEXT(AM143,"0.#"),1)=".",FALSE,TRUE)</formula>
    </cfRule>
    <cfRule type="expression" dxfId="1224" priority="522">
      <formula>IF(RIGHT(TEXT(AM143,"0.#"),1)=".",TRUE,FALSE)</formula>
    </cfRule>
  </conditionalFormatting>
  <conditionalFormatting sqref="AQ142:AQ144">
    <cfRule type="expression" dxfId="1223" priority="517">
      <formula>IF(RIGHT(TEXT(AQ142,"0.#"),1)=".",FALSE,TRUE)</formula>
    </cfRule>
    <cfRule type="expression" dxfId="1222" priority="518">
      <formula>IF(RIGHT(TEXT(AQ142,"0.#"),1)=".",TRUE,FALSE)</formula>
    </cfRule>
  </conditionalFormatting>
  <conditionalFormatting sqref="AU142:AU144">
    <cfRule type="expression" dxfId="1221" priority="515">
      <formula>IF(RIGHT(TEXT(AU142,"0.#"),1)=".",FALSE,TRUE)</formula>
    </cfRule>
    <cfRule type="expression" dxfId="1220" priority="516">
      <formula>IF(RIGHT(TEXT(AU142,"0.#"),1)=".",TRUE,FALSE)</formula>
    </cfRule>
  </conditionalFormatting>
  <conditionalFormatting sqref="AE176">
    <cfRule type="expression" dxfId="1219" priority="513">
      <formula>IF(RIGHT(TEXT(AE176,"0.#"),1)=".",FALSE,TRUE)</formula>
    </cfRule>
    <cfRule type="expression" dxfId="1218" priority="514">
      <formula>IF(RIGHT(TEXT(AE176,"0.#"),1)=".",TRUE,FALSE)</formula>
    </cfRule>
  </conditionalFormatting>
  <conditionalFormatting sqref="AM178">
    <cfRule type="expression" dxfId="1217" priority="497">
      <formula>IF(RIGHT(TEXT(AM178,"0.#"),1)=".",FALSE,TRUE)</formula>
    </cfRule>
    <cfRule type="expression" dxfId="1216" priority="498">
      <formula>IF(RIGHT(TEXT(AM178,"0.#"),1)=".",TRUE,FALSE)</formula>
    </cfRule>
  </conditionalFormatting>
  <conditionalFormatting sqref="AE177">
    <cfRule type="expression" dxfId="1215" priority="511">
      <formula>IF(RIGHT(TEXT(AE177,"0.#"),1)=".",FALSE,TRUE)</formula>
    </cfRule>
    <cfRule type="expression" dxfId="1214" priority="512">
      <formula>IF(RIGHT(TEXT(AE177,"0.#"),1)=".",TRUE,FALSE)</formula>
    </cfRule>
  </conditionalFormatting>
  <conditionalFormatting sqref="AE178">
    <cfRule type="expression" dxfId="1213" priority="509">
      <formula>IF(RIGHT(TEXT(AE178,"0.#"),1)=".",FALSE,TRUE)</formula>
    </cfRule>
    <cfRule type="expression" dxfId="1212" priority="510">
      <formula>IF(RIGHT(TEXT(AE178,"0.#"),1)=".",TRUE,FALSE)</formula>
    </cfRule>
  </conditionalFormatting>
  <conditionalFormatting sqref="AI178">
    <cfRule type="expression" dxfId="1211" priority="507">
      <formula>IF(RIGHT(TEXT(AI178,"0.#"),1)=".",FALSE,TRUE)</formula>
    </cfRule>
    <cfRule type="expression" dxfId="1210" priority="508">
      <formula>IF(RIGHT(TEXT(AI178,"0.#"),1)=".",TRUE,FALSE)</formula>
    </cfRule>
  </conditionalFormatting>
  <conditionalFormatting sqref="AI177">
    <cfRule type="expression" dxfId="1209" priority="505">
      <formula>IF(RIGHT(TEXT(AI177,"0.#"),1)=".",FALSE,TRUE)</formula>
    </cfRule>
    <cfRule type="expression" dxfId="1208" priority="506">
      <formula>IF(RIGHT(TEXT(AI177,"0.#"),1)=".",TRUE,FALSE)</formula>
    </cfRule>
  </conditionalFormatting>
  <conditionalFormatting sqref="AI176">
    <cfRule type="expression" dxfId="1207" priority="503">
      <formula>IF(RIGHT(TEXT(AI176,"0.#"),1)=".",FALSE,TRUE)</formula>
    </cfRule>
    <cfRule type="expression" dxfId="1206" priority="504">
      <formula>IF(RIGHT(TEXT(AI176,"0.#"),1)=".",TRUE,FALSE)</formula>
    </cfRule>
  </conditionalFormatting>
  <conditionalFormatting sqref="AM176">
    <cfRule type="expression" dxfId="1205" priority="501">
      <formula>IF(RIGHT(TEXT(AM176,"0.#"),1)=".",FALSE,TRUE)</formula>
    </cfRule>
    <cfRule type="expression" dxfId="1204" priority="502">
      <formula>IF(RIGHT(TEXT(AM176,"0.#"),1)=".",TRUE,FALSE)</formula>
    </cfRule>
  </conditionalFormatting>
  <conditionalFormatting sqref="AM177">
    <cfRule type="expression" dxfId="1203" priority="499">
      <formula>IF(RIGHT(TEXT(AM177,"0.#"),1)=".",FALSE,TRUE)</formula>
    </cfRule>
    <cfRule type="expression" dxfId="1202" priority="500">
      <formula>IF(RIGHT(TEXT(AM177,"0.#"),1)=".",TRUE,FALSE)</formula>
    </cfRule>
  </conditionalFormatting>
  <conditionalFormatting sqref="AQ176:AQ178">
    <cfRule type="expression" dxfId="1201" priority="495">
      <formula>IF(RIGHT(TEXT(AQ176,"0.#"),1)=".",FALSE,TRUE)</formula>
    </cfRule>
    <cfRule type="expression" dxfId="1200" priority="496">
      <formula>IF(RIGHT(TEXT(AQ176,"0.#"),1)=".",TRUE,FALSE)</formula>
    </cfRule>
  </conditionalFormatting>
  <conditionalFormatting sqref="AU176:AU178">
    <cfRule type="expression" dxfId="1199" priority="493">
      <formula>IF(RIGHT(TEXT(AU176,"0.#"),1)=".",FALSE,TRUE)</formula>
    </cfRule>
    <cfRule type="expression" dxfId="1198" priority="494">
      <formula>IF(RIGHT(TEXT(AU176,"0.#"),1)=".",TRUE,FALSE)</formula>
    </cfRule>
  </conditionalFormatting>
  <conditionalFormatting sqref="AE62">
    <cfRule type="expression" dxfId="1197" priority="491">
      <formula>IF(RIGHT(TEXT(AE62,"0.#"),1)=".",FALSE,TRUE)</formula>
    </cfRule>
    <cfRule type="expression" dxfId="1196" priority="492">
      <formula>IF(RIGHT(TEXT(AE62,"0.#"),1)=".",TRUE,FALSE)</formula>
    </cfRule>
  </conditionalFormatting>
  <conditionalFormatting sqref="AE63">
    <cfRule type="expression" dxfId="1195" priority="489">
      <formula>IF(RIGHT(TEXT(AE63,"0.#"),1)=".",FALSE,TRUE)</formula>
    </cfRule>
    <cfRule type="expression" dxfId="1194" priority="490">
      <formula>IF(RIGHT(TEXT(AE63,"0.#"),1)=".",TRUE,FALSE)</formula>
    </cfRule>
  </conditionalFormatting>
  <conditionalFormatting sqref="AM62">
    <cfRule type="expression" dxfId="1193" priority="479">
      <formula>IF(RIGHT(TEXT(AM62,"0.#"),1)=".",FALSE,TRUE)</formula>
    </cfRule>
    <cfRule type="expression" dxfId="1192" priority="480">
      <formula>IF(RIGHT(TEXT(AM62,"0.#"),1)=".",TRUE,FALSE)</formula>
    </cfRule>
  </conditionalFormatting>
  <conditionalFormatting sqref="AE64">
    <cfRule type="expression" dxfId="1191" priority="487">
      <formula>IF(RIGHT(TEXT(AE64,"0.#"),1)=".",FALSE,TRUE)</formula>
    </cfRule>
    <cfRule type="expression" dxfId="1190" priority="488">
      <formula>IF(RIGHT(TEXT(AE64,"0.#"),1)=".",TRUE,FALSE)</formula>
    </cfRule>
  </conditionalFormatting>
  <conditionalFormatting sqref="AI64">
    <cfRule type="expression" dxfId="1189" priority="485">
      <formula>IF(RIGHT(TEXT(AI64,"0.#"),1)=".",FALSE,TRUE)</formula>
    </cfRule>
    <cfRule type="expression" dxfId="1188" priority="486">
      <formula>IF(RIGHT(TEXT(AI64,"0.#"),1)=".",TRUE,FALSE)</formula>
    </cfRule>
  </conditionalFormatting>
  <conditionalFormatting sqref="AI63">
    <cfRule type="expression" dxfId="1187" priority="483">
      <formula>IF(RIGHT(TEXT(AI63,"0.#"),1)=".",FALSE,TRUE)</formula>
    </cfRule>
    <cfRule type="expression" dxfId="1186" priority="484">
      <formula>IF(RIGHT(TEXT(AI63,"0.#"),1)=".",TRUE,FALSE)</formula>
    </cfRule>
  </conditionalFormatting>
  <conditionalFormatting sqref="AI62">
    <cfRule type="expression" dxfId="1185" priority="481">
      <formula>IF(RIGHT(TEXT(AI62,"0.#"),1)=".",FALSE,TRUE)</formula>
    </cfRule>
    <cfRule type="expression" dxfId="1184" priority="482">
      <formula>IF(RIGHT(TEXT(AI62,"0.#"),1)=".",TRUE,FALSE)</formula>
    </cfRule>
  </conditionalFormatting>
  <conditionalFormatting sqref="AM63">
    <cfRule type="expression" dxfId="1183" priority="477">
      <formula>IF(RIGHT(TEXT(AM63,"0.#"),1)=".",FALSE,TRUE)</formula>
    </cfRule>
    <cfRule type="expression" dxfId="1182" priority="478">
      <formula>IF(RIGHT(TEXT(AM63,"0.#"),1)=".",TRUE,FALSE)</formula>
    </cfRule>
  </conditionalFormatting>
  <conditionalFormatting sqref="AM64">
    <cfRule type="expression" dxfId="1181" priority="475">
      <formula>IF(RIGHT(TEXT(AM64,"0.#"),1)=".",FALSE,TRUE)</formula>
    </cfRule>
    <cfRule type="expression" dxfId="1180" priority="476">
      <formula>IF(RIGHT(TEXT(AM64,"0.#"),1)=".",TRUE,FALSE)</formula>
    </cfRule>
  </conditionalFormatting>
  <conditionalFormatting sqref="AQ62:AQ64">
    <cfRule type="expression" dxfId="1179" priority="473">
      <formula>IF(RIGHT(TEXT(AQ62,"0.#"),1)=".",FALSE,TRUE)</formula>
    </cfRule>
    <cfRule type="expression" dxfId="1178" priority="474">
      <formula>IF(RIGHT(TEXT(AQ62,"0.#"),1)=".",TRUE,FALSE)</formula>
    </cfRule>
  </conditionalFormatting>
  <conditionalFormatting sqref="AU62:AU64">
    <cfRule type="expression" dxfId="1177" priority="471">
      <formula>IF(RIGHT(TEXT(AU62,"0.#"),1)=".",FALSE,TRUE)</formula>
    </cfRule>
    <cfRule type="expression" dxfId="1176" priority="472">
      <formula>IF(RIGHT(TEXT(AU62,"0.#"),1)=".",TRUE,FALSE)</formula>
    </cfRule>
  </conditionalFormatting>
  <conditionalFormatting sqref="AE96">
    <cfRule type="expression" dxfId="1175" priority="469">
      <formula>IF(RIGHT(TEXT(AE96,"0.#"),1)=".",FALSE,TRUE)</formula>
    </cfRule>
    <cfRule type="expression" dxfId="1174" priority="470">
      <formula>IF(RIGHT(TEXT(AE96,"0.#"),1)=".",TRUE,FALSE)</formula>
    </cfRule>
  </conditionalFormatting>
  <conditionalFormatting sqref="AE97">
    <cfRule type="expression" dxfId="1173" priority="467">
      <formula>IF(RIGHT(TEXT(AE97,"0.#"),1)=".",FALSE,TRUE)</formula>
    </cfRule>
    <cfRule type="expression" dxfId="1172" priority="468">
      <formula>IF(RIGHT(TEXT(AE97,"0.#"),1)=".",TRUE,FALSE)</formula>
    </cfRule>
  </conditionalFormatting>
  <conditionalFormatting sqref="AM96">
    <cfRule type="expression" dxfId="1171" priority="457">
      <formula>IF(RIGHT(TEXT(AM96,"0.#"),1)=".",FALSE,TRUE)</formula>
    </cfRule>
    <cfRule type="expression" dxfId="1170" priority="458">
      <formula>IF(RIGHT(TEXT(AM96,"0.#"),1)=".",TRUE,FALSE)</formula>
    </cfRule>
  </conditionalFormatting>
  <conditionalFormatting sqref="AE98">
    <cfRule type="expression" dxfId="1169" priority="465">
      <formula>IF(RIGHT(TEXT(AE98,"0.#"),1)=".",FALSE,TRUE)</formula>
    </cfRule>
    <cfRule type="expression" dxfId="1168" priority="466">
      <formula>IF(RIGHT(TEXT(AE98,"0.#"),1)=".",TRUE,FALSE)</formula>
    </cfRule>
  </conditionalFormatting>
  <conditionalFormatting sqref="AI98">
    <cfRule type="expression" dxfId="1167" priority="463">
      <formula>IF(RIGHT(TEXT(AI98,"0.#"),1)=".",FALSE,TRUE)</formula>
    </cfRule>
    <cfRule type="expression" dxfId="1166" priority="464">
      <formula>IF(RIGHT(TEXT(AI98,"0.#"),1)=".",TRUE,FALSE)</formula>
    </cfRule>
  </conditionalFormatting>
  <conditionalFormatting sqref="AI97">
    <cfRule type="expression" dxfId="1165" priority="461">
      <formula>IF(RIGHT(TEXT(AI97,"0.#"),1)=".",FALSE,TRUE)</formula>
    </cfRule>
    <cfRule type="expression" dxfId="1164" priority="462">
      <formula>IF(RIGHT(TEXT(AI97,"0.#"),1)=".",TRUE,FALSE)</formula>
    </cfRule>
  </conditionalFormatting>
  <conditionalFormatting sqref="AI96">
    <cfRule type="expression" dxfId="1163" priority="459">
      <formula>IF(RIGHT(TEXT(AI96,"0.#"),1)=".",FALSE,TRUE)</formula>
    </cfRule>
    <cfRule type="expression" dxfId="1162" priority="460">
      <formula>IF(RIGHT(TEXT(AI96,"0.#"),1)=".",TRUE,FALSE)</formula>
    </cfRule>
  </conditionalFormatting>
  <conditionalFormatting sqref="AM97">
    <cfRule type="expression" dxfId="1161" priority="455">
      <formula>IF(RIGHT(TEXT(AM97,"0.#"),1)=".",FALSE,TRUE)</formula>
    </cfRule>
    <cfRule type="expression" dxfId="1160" priority="456">
      <formula>IF(RIGHT(TEXT(AM97,"0.#"),1)=".",TRUE,FALSE)</formula>
    </cfRule>
  </conditionalFormatting>
  <conditionalFormatting sqref="AM98">
    <cfRule type="expression" dxfId="1159" priority="453">
      <formula>IF(RIGHT(TEXT(AM98,"0.#"),1)=".",FALSE,TRUE)</formula>
    </cfRule>
    <cfRule type="expression" dxfId="1158" priority="454">
      <formula>IF(RIGHT(TEXT(AM98,"0.#"),1)=".",TRUE,FALSE)</formula>
    </cfRule>
  </conditionalFormatting>
  <conditionalFormatting sqref="AQ96:AQ98">
    <cfRule type="expression" dxfId="1157" priority="451">
      <formula>IF(RIGHT(TEXT(AQ96,"0.#"),1)=".",FALSE,TRUE)</formula>
    </cfRule>
    <cfRule type="expression" dxfId="1156" priority="452">
      <formula>IF(RIGHT(TEXT(AQ96,"0.#"),1)=".",TRUE,FALSE)</formula>
    </cfRule>
  </conditionalFormatting>
  <conditionalFormatting sqref="AU96:AU98">
    <cfRule type="expression" dxfId="1155" priority="449">
      <formula>IF(RIGHT(TEXT(AU96,"0.#"),1)=".",FALSE,TRUE)</formula>
    </cfRule>
    <cfRule type="expression" dxfId="1154" priority="450">
      <formula>IF(RIGHT(TEXT(AU96,"0.#"),1)=".",TRUE,FALSE)</formula>
    </cfRule>
  </conditionalFormatting>
  <conditionalFormatting sqref="AE130">
    <cfRule type="expression" dxfId="1153" priority="447">
      <formula>IF(RIGHT(TEXT(AE130,"0.#"),1)=".",FALSE,TRUE)</formula>
    </cfRule>
    <cfRule type="expression" dxfId="1152" priority="448">
      <formula>IF(RIGHT(TEXT(AE130,"0.#"),1)=".",TRUE,FALSE)</formula>
    </cfRule>
  </conditionalFormatting>
  <conditionalFormatting sqref="AE131">
    <cfRule type="expression" dxfId="1151" priority="445">
      <formula>IF(RIGHT(TEXT(AE131,"0.#"),1)=".",FALSE,TRUE)</formula>
    </cfRule>
    <cfRule type="expression" dxfId="1150" priority="446">
      <formula>IF(RIGHT(TEXT(AE131,"0.#"),1)=".",TRUE,FALSE)</formula>
    </cfRule>
  </conditionalFormatting>
  <conditionalFormatting sqref="AM130">
    <cfRule type="expression" dxfId="1149" priority="435">
      <formula>IF(RIGHT(TEXT(AM130,"0.#"),1)=".",FALSE,TRUE)</formula>
    </cfRule>
    <cfRule type="expression" dxfId="1148" priority="436">
      <formula>IF(RIGHT(TEXT(AM130,"0.#"),1)=".",TRUE,FALSE)</formula>
    </cfRule>
  </conditionalFormatting>
  <conditionalFormatting sqref="AE132">
    <cfRule type="expression" dxfId="1147" priority="443">
      <formula>IF(RIGHT(TEXT(AE132,"0.#"),1)=".",FALSE,TRUE)</formula>
    </cfRule>
    <cfRule type="expression" dxfId="1146" priority="444">
      <formula>IF(RIGHT(TEXT(AE132,"0.#"),1)=".",TRUE,FALSE)</formula>
    </cfRule>
  </conditionalFormatting>
  <conditionalFormatting sqref="AI132">
    <cfRule type="expression" dxfId="1145" priority="441">
      <formula>IF(RIGHT(TEXT(AI132,"0.#"),1)=".",FALSE,TRUE)</formula>
    </cfRule>
    <cfRule type="expression" dxfId="1144" priority="442">
      <formula>IF(RIGHT(TEXT(AI132,"0.#"),1)=".",TRUE,FALSE)</formula>
    </cfRule>
  </conditionalFormatting>
  <conditionalFormatting sqref="AI131">
    <cfRule type="expression" dxfId="1143" priority="439">
      <formula>IF(RIGHT(TEXT(AI131,"0.#"),1)=".",FALSE,TRUE)</formula>
    </cfRule>
    <cfRule type="expression" dxfId="1142" priority="440">
      <formula>IF(RIGHT(TEXT(AI131,"0.#"),1)=".",TRUE,FALSE)</formula>
    </cfRule>
  </conditionalFormatting>
  <conditionalFormatting sqref="AI130">
    <cfRule type="expression" dxfId="1141" priority="437">
      <formula>IF(RIGHT(TEXT(AI130,"0.#"),1)=".",FALSE,TRUE)</formula>
    </cfRule>
    <cfRule type="expression" dxfId="1140" priority="438">
      <formula>IF(RIGHT(TEXT(AI130,"0.#"),1)=".",TRUE,FALSE)</formula>
    </cfRule>
  </conditionalFormatting>
  <conditionalFormatting sqref="AM131">
    <cfRule type="expression" dxfId="1139" priority="433">
      <formula>IF(RIGHT(TEXT(AM131,"0.#"),1)=".",FALSE,TRUE)</formula>
    </cfRule>
    <cfRule type="expression" dxfId="1138" priority="434">
      <formula>IF(RIGHT(TEXT(AM131,"0.#"),1)=".",TRUE,FALSE)</formula>
    </cfRule>
  </conditionalFormatting>
  <conditionalFormatting sqref="AM132">
    <cfRule type="expression" dxfId="1137" priority="431">
      <formula>IF(RIGHT(TEXT(AM132,"0.#"),1)=".",FALSE,TRUE)</formula>
    </cfRule>
    <cfRule type="expression" dxfId="1136" priority="432">
      <formula>IF(RIGHT(TEXT(AM132,"0.#"),1)=".",TRUE,FALSE)</formula>
    </cfRule>
  </conditionalFormatting>
  <conditionalFormatting sqref="AQ130:AQ132">
    <cfRule type="expression" dxfId="1135" priority="429">
      <formula>IF(RIGHT(TEXT(AQ130,"0.#"),1)=".",FALSE,TRUE)</formula>
    </cfRule>
    <cfRule type="expression" dxfId="1134" priority="430">
      <formula>IF(RIGHT(TEXT(AQ130,"0.#"),1)=".",TRUE,FALSE)</formula>
    </cfRule>
  </conditionalFormatting>
  <conditionalFormatting sqref="AU130:AU132">
    <cfRule type="expression" dxfId="1133" priority="427">
      <formula>IF(RIGHT(TEXT(AU130,"0.#"),1)=".",FALSE,TRUE)</formula>
    </cfRule>
    <cfRule type="expression" dxfId="1132" priority="428">
      <formula>IF(RIGHT(TEXT(AU130,"0.#"),1)=".",TRUE,FALSE)</formula>
    </cfRule>
  </conditionalFormatting>
  <conditionalFormatting sqref="AE164">
    <cfRule type="expression" dxfId="1131" priority="425">
      <formula>IF(RIGHT(TEXT(AE164,"0.#"),1)=".",FALSE,TRUE)</formula>
    </cfRule>
    <cfRule type="expression" dxfId="1130" priority="426">
      <formula>IF(RIGHT(TEXT(AE164,"0.#"),1)=".",TRUE,FALSE)</formula>
    </cfRule>
  </conditionalFormatting>
  <conditionalFormatting sqref="AE165">
    <cfRule type="expression" dxfId="1129" priority="423">
      <formula>IF(RIGHT(TEXT(AE165,"0.#"),1)=".",FALSE,TRUE)</formula>
    </cfRule>
    <cfRule type="expression" dxfId="1128" priority="424">
      <formula>IF(RIGHT(TEXT(AE165,"0.#"),1)=".",TRUE,FALSE)</formula>
    </cfRule>
  </conditionalFormatting>
  <conditionalFormatting sqref="AM164">
    <cfRule type="expression" dxfId="1127" priority="413">
      <formula>IF(RIGHT(TEXT(AM164,"0.#"),1)=".",FALSE,TRUE)</formula>
    </cfRule>
    <cfRule type="expression" dxfId="1126" priority="414">
      <formula>IF(RIGHT(TEXT(AM164,"0.#"),1)=".",TRUE,FALSE)</formula>
    </cfRule>
  </conditionalFormatting>
  <conditionalFormatting sqref="AE166">
    <cfRule type="expression" dxfId="1125" priority="421">
      <formula>IF(RIGHT(TEXT(AE166,"0.#"),1)=".",FALSE,TRUE)</formula>
    </cfRule>
    <cfRule type="expression" dxfId="1124" priority="422">
      <formula>IF(RIGHT(TEXT(AE166,"0.#"),1)=".",TRUE,FALSE)</formula>
    </cfRule>
  </conditionalFormatting>
  <conditionalFormatting sqref="AI166">
    <cfRule type="expression" dxfId="1123" priority="419">
      <formula>IF(RIGHT(TEXT(AI166,"0.#"),1)=".",FALSE,TRUE)</formula>
    </cfRule>
    <cfRule type="expression" dxfId="1122" priority="420">
      <formula>IF(RIGHT(TEXT(AI166,"0.#"),1)=".",TRUE,FALSE)</formula>
    </cfRule>
  </conditionalFormatting>
  <conditionalFormatting sqref="AI165">
    <cfRule type="expression" dxfId="1121" priority="417">
      <formula>IF(RIGHT(TEXT(AI165,"0.#"),1)=".",FALSE,TRUE)</formula>
    </cfRule>
    <cfRule type="expression" dxfId="1120" priority="418">
      <formula>IF(RIGHT(TEXT(AI165,"0.#"),1)=".",TRUE,FALSE)</formula>
    </cfRule>
  </conditionalFormatting>
  <conditionalFormatting sqref="AI164">
    <cfRule type="expression" dxfId="1119" priority="415">
      <formula>IF(RIGHT(TEXT(AI164,"0.#"),1)=".",FALSE,TRUE)</formula>
    </cfRule>
    <cfRule type="expression" dxfId="1118" priority="416">
      <formula>IF(RIGHT(TEXT(AI164,"0.#"),1)=".",TRUE,FALSE)</formula>
    </cfRule>
  </conditionalFormatting>
  <conditionalFormatting sqref="AM165">
    <cfRule type="expression" dxfId="1117" priority="411">
      <formula>IF(RIGHT(TEXT(AM165,"0.#"),1)=".",FALSE,TRUE)</formula>
    </cfRule>
    <cfRule type="expression" dxfId="1116" priority="412">
      <formula>IF(RIGHT(TEXT(AM165,"0.#"),1)=".",TRUE,FALSE)</formula>
    </cfRule>
  </conditionalFormatting>
  <conditionalFormatting sqref="AM166">
    <cfRule type="expression" dxfId="1115" priority="409">
      <formula>IF(RIGHT(TEXT(AM166,"0.#"),1)=".",FALSE,TRUE)</formula>
    </cfRule>
    <cfRule type="expression" dxfId="1114" priority="410">
      <formula>IF(RIGHT(TEXT(AM166,"0.#"),1)=".",TRUE,FALSE)</formula>
    </cfRule>
  </conditionalFormatting>
  <conditionalFormatting sqref="AQ164:AQ166">
    <cfRule type="expression" dxfId="1113" priority="407">
      <formula>IF(RIGHT(TEXT(AQ164,"0.#"),1)=".",FALSE,TRUE)</formula>
    </cfRule>
    <cfRule type="expression" dxfId="1112" priority="408">
      <formula>IF(RIGHT(TEXT(AQ164,"0.#"),1)=".",TRUE,FALSE)</formula>
    </cfRule>
  </conditionalFormatting>
  <conditionalFormatting sqref="AU164:AU166">
    <cfRule type="expression" dxfId="1111" priority="405">
      <formula>IF(RIGHT(TEXT(AU164,"0.#"),1)=".",FALSE,TRUE)</formula>
    </cfRule>
    <cfRule type="expression" dxfId="1110" priority="406">
      <formula>IF(RIGHT(TEXT(AU164,"0.#"),1)=".",TRUE,FALSE)</formula>
    </cfRule>
  </conditionalFormatting>
  <conditionalFormatting sqref="AE198">
    <cfRule type="expression" dxfId="1109" priority="403">
      <formula>IF(RIGHT(TEXT(AE198,"0.#"),1)=".",FALSE,TRUE)</formula>
    </cfRule>
    <cfRule type="expression" dxfId="1108" priority="404">
      <formula>IF(RIGHT(TEXT(AE198,"0.#"),1)=".",TRUE,FALSE)</formula>
    </cfRule>
  </conditionalFormatting>
  <conditionalFormatting sqref="AE199">
    <cfRule type="expression" dxfId="1107" priority="401">
      <formula>IF(RIGHT(TEXT(AE199,"0.#"),1)=".",FALSE,TRUE)</formula>
    </cfRule>
    <cfRule type="expression" dxfId="1106" priority="402">
      <formula>IF(RIGHT(TEXT(AE199,"0.#"),1)=".",TRUE,FALSE)</formula>
    </cfRule>
  </conditionalFormatting>
  <conditionalFormatting sqref="AM198">
    <cfRule type="expression" dxfId="1105" priority="391">
      <formula>IF(RIGHT(TEXT(AM198,"0.#"),1)=".",FALSE,TRUE)</formula>
    </cfRule>
    <cfRule type="expression" dxfId="1104" priority="392">
      <formula>IF(RIGHT(TEXT(AM198,"0.#"),1)=".",TRUE,FALSE)</formula>
    </cfRule>
  </conditionalFormatting>
  <conditionalFormatting sqref="AE200">
    <cfRule type="expression" dxfId="1103" priority="399">
      <formula>IF(RIGHT(TEXT(AE200,"0.#"),1)=".",FALSE,TRUE)</formula>
    </cfRule>
    <cfRule type="expression" dxfId="1102" priority="400">
      <formula>IF(RIGHT(TEXT(AE200,"0.#"),1)=".",TRUE,FALSE)</formula>
    </cfRule>
  </conditionalFormatting>
  <conditionalFormatting sqref="AI200">
    <cfRule type="expression" dxfId="1101" priority="397">
      <formula>IF(RIGHT(TEXT(AI200,"0.#"),1)=".",FALSE,TRUE)</formula>
    </cfRule>
    <cfRule type="expression" dxfId="1100" priority="398">
      <formula>IF(RIGHT(TEXT(AI200,"0.#"),1)=".",TRUE,FALSE)</formula>
    </cfRule>
  </conditionalFormatting>
  <conditionalFormatting sqref="AI199">
    <cfRule type="expression" dxfId="1099" priority="395">
      <formula>IF(RIGHT(TEXT(AI199,"0.#"),1)=".",FALSE,TRUE)</formula>
    </cfRule>
    <cfRule type="expression" dxfId="1098" priority="396">
      <formula>IF(RIGHT(TEXT(AI199,"0.#"),1)=".",TRUE,FALSE)</formula>
    </cfRule>
  </conditionalFormatting>
  <conditionalFormatting sqref="AI198">
    <cfRule type="expression" dxfId="1097" priority="393">
      <formula>IF(RIGHT(TEXT(AI198,"0.#"),1)=".",FALSE,TRUE)</formula>
    </cfRule>
    <cfRule type="expression" dxfId="1096" priority="394">
      <formula>IF(RIGHT(TEXT(AI198,"0.#"),1)=".",TRUE,FALSE)</formula>
    </cfRule>
  </conditionalFormatting>
  <conditionalFormatting sqref="AM199">
    <cfRule type="expression" dxfId="1095" priority="389">
      <formula>IF(RIGHT(TEXT(AM199,"0.#"),1)=".",FALSE,TRUE)</formula>
    </cfRule>
    <cfRule type="expression" dxfId="1094" priority="390">
      <formula>IF(RIGHT(TEXT(AM199,"0.#"),1)=".",TRUE,FALSE)</formula>
    </cfRule>
  </conditionalFormatting>
  <conditionalFormatting sqref="AM200">
    <cfRule type="expression" dxfId="1093" priority="387">
      <formula>IF(RIGHT(TEXT(AM200,"0.#"),1)=".",FALSE,TRUE)</formula>
    </cfRule>
    <cfRule type="expression" dxfId="1092" priority="388">
      <formula>IF(RIGHT(TEXT(AM200,"0.#"),1)=".",TRUE,FALSE)</formula>
    </cfRule>
  </conditionalFormatting>
  <conditionalFormatting sqref="AQ198:AQ200">
    <cfRule type="expression" dxfId="1091" priority="385">
      <formula>IF(RIGHT(TEXT(AQ198,"0.#"),1)=".",FALSE,TRUE)</formula>
    </cfRule>
    <cfRule type="expression" dxfId="1090" priority="386">
      <formula>IF(RIGHT(TEXT(AQ198,"0.#"),1)=".",TRUE,FALSE)</formula>
    </cfRule>
  </conditionalFormatting>
  <conditionalFormatting sqref="AU198:AU200">
    <cfRule type="expression" dxfId="1089" priority="383">
      <formula>IF(RIGHT(TEXT(AU198,"0.#"),1)=".",FALSE,TRUE)</formula>
    </cfRule>
    <cfRule type="expression" dxfId="1088" priority="384">
      <formula>IF(RIGHT(TEXT(AU198,"0.#"),1)=".",TRUE,FALSE)</formula>
    </cfRule>
  </conditionalFormatting>
  <conditionalFormatting sqref="AE135 AQ135">
    <cfRule type="expression" dxfId="1087" priority="381">
      <formula>IF(RIGHT(TEXT(AE135,"0.#"),1)=".",FALSE,TRUE)</formula>
    </cfRule>
    <cfRule type="expression" dxfId="1086" priority="382">
      <formula>IF(RIGHT(TEXT(AE135,"0.#"),1)=".",TRUE,FALSE)</formula>
    </cfRule>
  </conditionalFormatting>
  <conditionalFormatting sqref="AI135">
    <cfRule type="expression" dxfId="1085" priority="379">
      <formula>IF(RIGHT(TEXT(AI135,"0.#"),1)=".",FALSE,TRUE)</formula>
    </cfRule>
    <cfRule type="expression" dxfId="1084" priority="380">
      <formula>IF(RIGHT(TEXT(AI135,"0.#"),1)=".",TRUE,FALSE)</formula>
    </cfRule>
  </conditionalFormatting>
  <conditionalFormatting sqref="AM135">
    <cfRule type="expression" dxfId="1083" priority="377">
      <formula>IF(RIGHT(TEXT(AM135,"0.#"),1)=".",FALSE,TRUE)</formula>
    </cfRule>
    <cfRule type="expression" dxfId="1082" priority="378">
      <formula>IF(RIGHT(TEXT(AM135,"0.#"),1)=".",TRUE,FALSE)</formula>
    </cfRule>
  </conditionalFormatting>
  <conditionalFormatting sqref="AE136">
    <cfRule type="expression" dxfId="1081" priority="375">
      <formula>IF(RIGHT(TEXT(AE136,"0.#"),1)=".",FALSE,TRUE)</formula>
    </cfRule>
    <cfRule type="expression" dxfId="1080" priority="376">
      <formula>IF(RIGHT(TEXT(AE136,"0.#"),1)=".",TRUE,FALSE)</formula>
    </cfRule>
  </conditionalFormatting>
  <conditionalFormatting sqref="AI136">
    <cfRule type="expression" dxfId="1079" priority="373">
      <formula>IF(RIGHT(TEXT(AI136,"0.#"),1)=".",FALSE,TRUE)</formula>
    </cfRule>
    <cfRule type="expression" dxfId="1078" priority="374">
      <formula>IF(RIGHT(TEXT(AI136,"0.#"),1)=".",TRUE,FALSE)</formula>
    </cfRule>
  </conditionalFormatting>
  <conditionalFormatting sqref="AM136">
    <cfRule type="expression" dxfId="1077" priority="371">
      <formula>IF(RIGHT(TEXT(AM136,"0.#"),1)=".",FALSE,TRUE)</formula>
    </cfRule>
    <cfRule type="expression" dxfId="1076" priority="372">
      <formula>IF(RIGHT(TEXT(AM136,"0.#"),1)=".",TRUE,FALSE)</formula>
    </cfRule>
  </conditionalFormatting>
  <conditionalFormatting sqref="AQ136">
    <cfRule type="expression" dxfId="1075" priority="369">
      <formula>IF(RIGHT(TEXT(AQ136,"0.#"),1)=".",FALSE,TRUE)</formula>
    </cfRule>
    <cfRule type="expression" dxfId="1074" priority="370">
      <formula>IF(RIGHT(TEXT(AQ136,"0.#"),1)=".",TRUE,FALSE)</formula>
    </cfRule>
  </conditionalFormatting>
  <conditionalFormatting sqref="AU135">
    <cfRule type="expression" dxfId="1073" priority="367">
      <formula>IF(RIGHT(TEXT(AU135,"0.#"),1)=".",FALSE,TRUE)</formula>
    </cfRule>
    <cfRule type="expression" dxfId="1072" priority="368">
      <formula>IF(RIGHT(TEXT(AU135,"0.#"),1)=".",TRUE,FALSE)</formula>
    </cfRule>
  </conditionalFormatting>
  <conditionalFormatting sqref="AU136">
    <cfRule type="expression" dxfId="1071" priority="365">
      <formula>IF(RIGHT(TEXT(AU136,"0.#"),1)=".",FALSE,TRUE)</formula>
    </cfRule>
    <cfRule type="expression" dxfId="1070" priority="366">
      <formula>IF(RIGHT(TEXT(AU136,"0.#"),1)=".",TRUE,FALSE)</formula>
    </cfRule>
  </conditionalFormatting>
  <conditionalFormatting sqref="AE169 AQ169">
    <cfRule type="expression" dxfId="1069" priority="363">
      <formula>IF(RIGHT(TEXT(AE169,"0.#"),1)=".",FALSE,TRUE)</formula>
    </cfRule>
    <cfRule type="expression" dxfId="1068" priority="364">
      <formula>IF(RIGHT(TEXT(AE169,"0.#"),1)=".",TRUE,FALSE)</formula>
    </cfRule>
  </conditionalFormatting>
  <conditionalFormatting sqref="AI169">
    <cfRule type="expression" dxfId="1067" priority="361">
      <formula>IF(RIGHT(TEXT(AI169,"0.#"),1)=".",FALSE,TRUE)</formula>
    </cfRule>
    <cfRule type="expression" dxfId="1066" priority="362">
      <formula>IF(RIGHT(TEXT(AI169,"0.#"),1)=".",TRUE,FALSE)</formula>
    </cfRule>
  </conditionalFormatting>
  <conditionalFormatting sqref="AM169">
    <cfRule type="expression" dxfId="1065" priority="359">
      <formula>IF(RIGHT(TEXT(AM169,"0.#"),1)=".",FALSE,TRUE)</formula>
    </cfRule>
    <cfRule type="expression" dxfId="1064" priority="360">
      <formula>IF(RIGHT(TEXT(AM169,"0.#"),1)=".",TRUE,FALSE)</formula>
    </cfRule>
  </conditionalFormatting>
  <conditionalFormatting sqref="AE170">
    <cfRule type="expression" dxfId="1063" priority="357">
      <formula>IF(RIGHT(TEXT(AE170,"0.#"),1)=".",FALSE,TRUE)</formula>
    </cfRule>
    <cfRule type="expression" dxfId="1062" priority="358">
      <formula>IF(RIGHT(TEXT(AE170,"0.#"),1)=".",TRUE,FALSE)</formula>
    </cfRule>
  </conditionalFormatting>
  <conditionalFormatting sqref="AI170">
    <cfRule type="expression" dxfId="1061" priority="355">
      <formula>IF(RIGHT(TEXT(AI170,"0.#"),1)=".",FALSE,TRUE)</formula>
    </cfRule>
    <cfRule type="expression" dxfId="1060" priority="356">
      <formula>IF(RIGHT(TEXT(AI170,"0.#"),1)=".",TRUE,FALSE)</formula>
    </cfRule>
  </conditionalFormatting>
  <conditionalFormatting sqref="AM170">
    <cfRule type="expression" dxfId="1059" priority="353">
      <formula>IF(RIGHT(TEXT(AM170,"0.#"),1)=".",FALSE,TRUE)</formula>
    </cfRule>
    <cfRule type="expression" dxfId="1058" priority="354">
      <formula>IF(RIGHT(TEXT(AM170,"0.#"),1)=".",TRUE,FALSE)</formula>
    </cfRule>
  </conditionalFormatting>
  <conditionalFormatting sqref="AQ170">
    <cfRule type="expression" dxfId="1057" priority="351">
      <formula>IF(RIGHT(TEXT(AQ170,"0.#"),1)=".",FALSE,TRUE)</formula>
    </cfRule>
    <cfRule type="expression" dxfId="1056" priority="352">
      <formula>IF(RIGHT(TEXT(AQ170,"0.#"),1)=".",TRUE,FALSE)</formula>
    </cfRule>
  </conditionalFormatting>
  <conditionalFormatting sqref="AU169">
    <cfRule type="expression" dxfId="1055" priority="349">
      <formula>IF(RIGHT(TEXT(AU169,"0.#"),1)=".",FALSE,TRUE)</formula>
    </cfRule>
    <cfRule type="expression" dxfId="1054" priority="350">
      <formula>IF(RIGHT(TEXT(AU169,"0.#"),1)=".",TRUE,FALSE)</formula>
    </cfRule>
  </conditionalFormatting>
  <conditionalFormatting sqref="AU170">
    <cfRule type="expression" dxfId="1053" priority="347">
      <formula>IF(RIGHT(TEXT(AU170,"0.#"),1)=".",FALSE,TRUE)</formula>
    </cfRule>
    <cfRule type="expression" dxfId="1052" priority="348">
      <formula>IF(RIGHT(TEXT(AU170,"0.#"),1)=".",TRUE,FALSE)</formula>
    </cfRule>
  </conditionalFormatting>
  <conditionalFormatting sqref="AE91">
    <cfRule type="expression" dxfId="1051" priority="345">
      <formula>IF(RIGHT(TEXT(AE91,"0.#"),1)=".",FALSE,TRUE)</formula>
    </cfRule>
    <cfRule type="expression" dxfId="1050" priority="346">
      <formula>IF(RIGHT(TEXT(AE91,"0.#"),1)=".",TRUE,FALSE)</formula>
    </cfRule>
  </conditionalFormatting>
  <conditionalFormatting sqref="AE92">
    <cfRule type="expression" dxfId="1049" priority="343">
      <formula>IF(RIGHT(TEXT(AE92,"0.#"),1)=".",FALSE,TRUE)</formula>
    </cfRule>
    <cfRule type="expression" dxfId="1048" priority="344">
      <formula>IF(RIGHT(TEXT(AE92,"0.#"),1)=".",TRUE,FALSE)</formula>
    </cfRule>
  </conditionalFormatting>
  <conditionalFormatting sqref="AM91">
    <cfRule type="expression" dxfId="1047" priority="333">
      <formula>IF(RIGHT(TEXT(AM91,"0.#"),1)=".",FALSE,TRUE)</formula>
    </cfRule>
    <cfRule type="expression" dxfId="1046" priority="334">
      <formula>IF(RIGHT(TEXT(AM91,"0.#"),1)=".",TRUE,FALSE)</formula>
    </cfRule>
  </conditionalFormatting>
  <conditionalFormatting sqref="AE93">
    <cfRule type="expression" dxfId="1045" priority="341">
      <formula>IF(RIGHT(TEXT(AE93,"0.#"),1)=".",FALSE,TRUE)</formula>
    </cfRule>
    <cfRule type="expression" dxfId="1044" priority="342">
      <formula>IF(RIGHT(TEXT(AE93,"0.#"),1)=".",TRUE,FALSE)</formula>
    </cfRule>
  </conditionalFormatting>
  <conditionalFormatting sqref="AI93">
    <cfRule type="expression" dxfId="1043" priority="339">
      <formula>IF(RIGHT(TEXT(AI93,"0.#"),1)=".",FALSE,TRUE)</formula>
    </cfRule>
    <cfRule type="expression" dxfId="1042" priority="340">
      <formula>IF(RIGHT(TEXT(AI93,"0.#"),1)=".",TRUE,FALSE)</formula>
    </cfRule>
  </conditionalFormatting>
  <conditionalFormatting sqref="AI92">
    <cfRule type="expression" dxfId="1041" priority="337">
      <formula>IF(RIGHT(TEXT(AI92,"0.#"),1)=".",FALSE,TRUE)</formula>
    </cfRule>
    <cfRule type="expression" dxfId="1040" priority="338">
      <formula>IF(RIGHT(TEXT(AI92,"0.#"),1)=".",TRUE,FALSE)</formula>
    </cfRule>
  </conditionalFormatting>
  <conditionalFormatting sqref="AI91">
    <cfRule type="expression" dxfId="1039" priority="335">
      <formula>IF(RIGHT(TEXT(AI91,"0.#"),1)=".",FALSE,TRUE)</formula>
    </cfRule>
    <cfRule type="expression" dxfId="1038" priority="336">
      <formula>IF(RIGHT(TEXT(AI91,"0.#"),1)=".",TRUE,FALSE)</formula>
    </cfRule>
  </conditionalFormatting>
  <conditionalFormatting sqref="AM92">
    <cfRule type="expression" dxfId="1037" priority="331">
      <formula>IF(RIGHT(TEXT(AM92,"0.#"),1)=".",FALSE,TRUE)</formula>
    </cfRule>
    <cfRule type="expression" dxfId="1036" priority="332">
      <formula>IF(RIGHT(TEXT(AM92,"0.#"),1)=".",TRUE,FALSE)</formula>
    </cfRule>
  </conditionalFormatting>
  <conditionalFormatting sqref="AM93">
    <cfRule type="expression" dxfId="1035" priority="329">
      <formula>IF(RIGHT(TEXT(AM93,"0.#"),1)=".",FALSE,TRUE)</formula>
    </cfRule>
    <cfRule type="expression" dxfId="1034" priority="330">
      <formula>IF(RIGHT(TEXT(AM93,"0.#"),1)=".",TRUE,FALSE)</formula>
    </cfRule>
  </conditionalFormatting>
  <conditionalFormatting sqref="AQ91:AQ93">
    <cfRule type="expression" dxfId="1033" priority="327">
      <formula>IF(RIGHT(TEXT(AQ91,"0.#"),1)=".",FALSE,TRUE)</formula>
    </cfRule>
    <cfRule type="expression" dxfId="1032" priority="328">
      <formula>IF(RIGHT(TEXT(AQ91,"0.#"),1)=".",TRUE,FALSE)</formula>
    </cfRule>
  </conditionalFormatting>
  <conditionalFormatting sqref="AU91:AU93">
    <cfRule type="expression" dxfId="1031" priority="325">
      <formula>IF(RIGHT(TEXT(AU91,"0.#"),1)=".",FALSE,TRUE)</formula>
    </cfRule>
    <cfRule type="expression" dxfId="1030" priority="326">
      <formula>IF(RIGHT(TEXT(AU91,"0.#"),1)=".",TRUE,FALSE)</formula>
    </cfRule>
  </conditionalFormatting>
  <conditionalFormatting sqref="AE86">
    <cfRule type="expression" dxfId="1029" priority="323">
      <formula>IF(RIGHT(TEXT(AE86,"0.#"),1)=".",FALSE,TRUE)</formula>
    </cfRule>
    <cfRule type="expression" dxfId="1028" priority="324">
      <formula>IF(RIGHT(TEXT(AE86,"0.#"),1)=".",TRUE,FALSE)</formula>
    </cfRule>
  </conditionalFormatting>
  <conditionalFormatting sqref="AE87">
    <cfRule type="expression" dxfId="1027" priority="321">
      <formula>IF(RIGHT(TEXT(AE87,"0.#"),1)=".",FALSE,TRUE)</formula>
    </cfRule>
    <cfRule type="expression" dxfId="1026" priority="322">
      <formula>IF(RIGHT(TEXT(AE87,"0.#"),1)=".",TRUE,FALSE)</formula>
    </cfRule>
  </conditionalFormatting>
  <conditionalFormatting sqref="AM86">
    <cfRule type="expression" dxfId="1025" priority="311">
      <formula>IF(RIGHT(TEXT(AM86,"0.#"),1)=".",FALSE,TRUE)</formula>
    </cfRule>
    <cfRule type="expression" dxfId="1024" priority="312">
      <formula>IF(RIGHT(TEXT(AM86,"0.#"),1)=".",TRUE,FALSE)</formula>
    </cfRule>
  </conditionalFormatting>
  <conditionalFormatting sqref="AE88">
    <cfRule type="expression" dxfId="1023" priority="319">
      <formula>IF(RIGHT(TEXT(AE88,"0.#"),1)=".",FALSE,TRUE)</formula>
    </cfRule>
    <cfRule type="expression" dxfId="1022" priority="320">
      <formula>IF(RIGHT(TEXT(AE88,"0.#"),1)=".",TRUE,FALSE)</formula>
    </cfRule>
  </conditionalFormatting>
  <conditionalFormatting sqref="AI88">
    <cfRule type="expression" dxfId="1021" priority="317">
      <formula>IF(RIGHT(TEXT(AI88,"0.#"),1)=".",FALSE,TRUE)</formula>
    </cfRule>
    <cfRule type="expression" dxfId="1020" priority="318">
      <formula>IF(RIGHT(TEXT(AI88,"0.#"),1)=".",TRUE,FALSE)</formula>
    </cfRule>
  </conditionalFormatting>
  <conditionalFormatting sqref="AI87">
    <cfRule type="expression" dxfId="1019" priority="315">
      <formula>IF(RIGHT(TEXT(AI87,"0.#"),1)=".",FALSE,TRUE)</formula>
    </cfRule>
    <cfRule type="expression" dxfId="1018" priority="316">
      <formula>IF(RIGHT(TEXT(AI87,"0.#"),1)=".",TRUE,FALSE)</formula>
    </cfRule>
  </conditionalFormatting>
  <conditionalFormatting sqref="AI86">
    <cfRule type="expression" dxfId="1017" priority="313">
      <formula>IF(RIGHT(TEXT(AI86,"0.#"),1)=".",FALSE,TRUE)</formula>
    </cfRule>
    <cfRule type="expression" dxfId="1016" priority="314">
      <formula>IF(RIGHT(TEXT(AI86,"0.#"),1)=".",TRUE,FALSE)</formula>
    </cfRule>
  </conditionalFormatting>
  <conditionalFormatting sqref="AM87">
    <cfRule type="expression" dxfId="1015" priority="309">
      <formula>IF(RIGHT(TEXT(AM87,"0.#"),1)=".",FALSE,TRUE)</formula>
    </cfRule>
    <cfRule type="expression" dxfId="1014" priority="310">
      <formula>IF(RIGHT(TEXT(AM87,"0.#"),1)=".",TRUE,FALSE)</formula>
    </cfRule>
  </conditionalFormatting>
  <conditionalFormatting sqref="AM88">
    <cfRule type="expression" dxfId="1013" priority="307">
      <formula>IF(RIGHT(TEXT(AM88,"0.#"),1)=".",FALSE,TRUE)</formula>
    </cfRule>
    <cfRule type="expression" dxfId="1012" priority="308">
      <formula>IF(RIGHT(TEXT(AM88,"0.#"),1)=".",TRUE,FALSE)</formula>
    </cfRule>
  </conditionalFormatting>
  <conditionalFormatting sqref="AQ86:AQ88">
    <cfRule type="expression" dxfId="1011" priority="305">
      <formula>IF(RIGHT(TEXT(AQ86,"0.#"),1)=".",FALSE,TRUE)</formula>
    </cfRule>
    <cfRule type="expression" dxfId="1010" priority="306">
      <formula>IF(RIGHT(TEXT(AQ86,"0.#"),1)=".",TRUE,FALSE)</formula>
    </cfRule>
  </conditionalFormatting>
  <conditionalFormatting sqref="AU86:AU88">
    <cfRule type="expression" dxfId="1009" priority="303">
      <formula>IF(RIGHT(TEXT(AU86,"0.#"),1)=".",FALSE,TRUE)</formula>
    </cfRule>
    <cfRule type="expression" dxfId="1008" priority="304">
      <formula>IF(RIGHT(TEXT(AU86,"0.#"),1)=".",TRUE,FALSE)</formula>
    </cfRule>
  </conditionalFormatting>
  <conditionalFormatting sqref="AE125">
    <cfRule type="expression" dxfId="1007" priority="301">
      <formula>IF(RIGHT(TEXT(AE125,"0.#"),1)=".",FALSE,TRUE)</formula>
    </cfRule>
    <cfRule type="expression" dxfId="1006" priority="302">
      <formula>IF(RIGHT(TEXT(AE125,"0.#"),1)=".",TRUE,FALSE)</formula>
    </cfRule>
  </conditionalFormatting>
  <conditionalFormatting sqref="AE126">
    <cfRule type="expression" dxfId="1005" priority="299">
      <formula>IF(RIGHT(TEXT(AE126,"0.#"),1)=".",FALSE,TRUE)</formula>
    </cfRule>
    <cfRule type="expression" dxfId="1004" priority="300">
      <formula>IF(RIGHT(TEXT(AE126,"0.#"),1)=".",TRUE,FALSE)</formula>
    </cfRule>
  </conditionalFormatting>
  <conditionalFormatting sqref="AM125">
    <cfRule type="expression" dxfId="1003" priority="289">
      <formula>IF(RIGHT(TEXT(AM125,"0.#"),1)=".",FALSE,TRUE)</formula>
    </cfRule>
    <cfRule type="expression" dxfId="1002" priority="290">
      <formula>IF(RIGHT(TEXT(AM125,"0.#"),1)=".",TRUE,FALSE)</formula>
    </cfRule>
  </conditionalFormatting>
  <conditionalFormatting sqref="AE127">
    <cfRule type="expression" dxfId="1001" priority="297">
      <formula>IF(RIGHT(TEXT(AE127,"0.#"),1)=".",FALSE,TRUE)</formula>
    </cfRule>
    <cfRule type="expression" dxfId="1000" priority="298">
      <formula>IF(RIGHT(TEXT(AE127,"0.#"),1)=".",TRUE,FALSE)</formula>
    </cfRule>
  </conditionalFormatting>
  <conditionalFormatting sqref="AI127">
    <cfRule type="expression" dxfId="999" priority="295">
      <formula>IF(RIGHT(TEXT(AI127,"0.#"),1)=".",FALSE,TRUE)</formula>
    </cfRule>
    <cfRule type="expression" dxfId="998" priority="296">
      <formula>IF(RIGHT(TEXT(AI127,"0.#"),1)=".",TRUE,FALSE)</formula>
    </cfRule>
  </conditionalFormatting>
  <conditionalFormatting sqref="AI126">
    <cfRule type="expression" dxfId="997" priority="293">
      <formula>IF(RIGHT(TEXT(AI126,"0.#"),1)=".",FALSE,TRUE)</formula>
    </cfRule>
    <cfRule type="expression" dxfId="996" priority="294">
      <formula>IF(RIGHT(TEXT(AI126,"0.#"),1)=".",TRUE,FALSE)</formula>
    </cfRule>
  </conditionalFormatting>
  <conditionalFormatting sqref="AI125">
    <cfRule type="expression" dxfId="995" priority="291">
      <formula>IF(RIGHT(TEXT(AI125,"0.#"),1)=".",FALSE,TRUE)</formula>
    </cfRule>
    <cfRule type="expression" dxfId="994" priority="292">
      <formula>IF(RIGHT(TEXT(AI125,"0.#"),1)=".",TRUE,FALSE)</formula>
    </cfRule>
  </conditionalFormatting>
  <conditionalFormatting sqref="AM126">
    <cfRule type="expression" dxfId="993" priority="287">
      <formula>IF(RIGHT(TEXT(AM126,"0.#"),1)=".",FALSE,TRUE)</formula>
    </cfRule>
    <cfRule type="expression" dxfId="992" priority="288">
      <formula>IF(RIGHT(TEXT(AM126,"0.#"),1)=".",TRUE,FALSE)</formula>
    </cfRule>
  </conditionalFormatting>
  <conditionalFormatting sqref="AM127">
    <cfRule type="expression" dxfId="991" priority="285">
      <formula>IF(RIGHT(TEXT(AM127,"0.#"),1)=".",FALSE,TRUE)</formula>
    </cfRule>
    <cfRule type="expression" dxfId="990" priority="286">
      <formula>IF(RIGHT(TEXT(AM127,"0.#"),1)=".",TRUE,FALSE)</formula>
    </cfRule>
  </conditionalFormatting>
  <conditionalFormatting sqref="AQ125:AQ127">
    <cfRule type="expression" dxfId="989" priority="283">
      <formula>IF(RIGHT(TEXT(AQ125,"0.#"),1)=".",FALSE,TRUE)</formula>
    </cfRule>
    <cfRule type="expression" dxfId="988" priority="284">
      <formula>IF(RIGHT(TEXT(AQ125,"0.#"),1)=".",TRUE,FALSE)</formula>
    </cfRule>
  </conditionalFormatting>
  <conditionalFormatting sqref="AU125:AU127">
    <cfRule type="expression" dxfId="987" priority="281">
      <formula>IF(RIGHT(TEXT(AU125,"0.#"),1)=".",FALSE,TRUE)</formula>
    </cfRule>
    <cfRule type="expression" dxfId="986" priority="282">
      <formula>IF(RIGHT(TEXT(AU125,"0.#"),1)=".",TRUE,FALSE)</formula>
    </cfRule>
  </conditionalFormatting>
  <conditionalFormatting sqref="AE120">
    <cfRule type="expression" dxfId="985" priority="279">
      <formula>IF(RIGHT(TEXT(AE120,"0.#"),1)=".",FALSE,TRUE)</formula>
    </cfRule>
    <cfRule type="expression" dxfId="984" priority="280">
      <formula>IF(RIGHT(TEXT(AE120,"0.#"),1)=".",TRUE,FALSE)</formula>
    </cfRule>
  </conditionalFormatting>
  <conditionalFormatting sqref="AE121">
    <cfRule type="expression" dxfId="983" priority="277">
      <formula>IF(RIGHT(TEXT(AE121,"0.#"),1)=".",FALSE,TRUE)</formula>
    </cfRule>
    <cfRule type="expression" dxfId="982" priority="278">
      <formula>IF(RIGHT(TEXT(AE121,"0.#"),1)=".",TRUE,FALSE)</formula>
    </cfRule>
  </conditionalFormatting>
  <conditionalFormatting sqref="AM120">
    <cfRule type="expression" dxfId="981" priority="267">
      <formula>IF(RIGHT(TEXT(AM120,"0.#"),1)=".",FALSE,TRUE)</formula>
    </cfRule>
    <cfRule type="expression" dxfId="980" priority="268">
      <formula>IF(RIGHT(TEXT(AM120,"0.#"),1)=".",TRUE,FALSE)</formula>
    </cfRule>
  </conditionalFormatting>
  <conditionalFormatting sqref="AE122">
    <cfRule type="expression" dxfId="979" priority="275">
      <formula>IF(RIGHT(TEXT(AE122,"0.#"),1)=".",FALSE,TRUE)</formula>
    </cfRule>
    <cfRule type="expression" dxfId="978" priority="276">
      <formula>IF(RIGHT(TEXT(AE122,"0.#"),1)=".",TRUE,FALSE)</formula>
    </cfRule>
  </conditionalFormatting>
  <conditionalFormatting sqref="AI122">
    <cfRule type="expression" dxfId="977" priority="273">
      <formula>IF(RIGHT(TEXT(AI122,"0.#"),1)=".",FALSE,TRUE)</formula>
    </cfRule>
    <cfRule type="expression" dxfId="976" priority="274">
      <formula>IF(RIGHT(TEXT(AI122,"0.#"),1)=".",TRUE,FALSE)</formula>
    </cfRule>
  </conditionalFormatting>
  <conditionalFormatting sqref="AI121">
    <cfRule type="expression" dxfId="975" priority="271">
      <formula>IF(RIGHT(TEXT(AI121,"0.#"),1)=".",FALSE,TRUE)</formula>
    </cfRule>
    <cfRule type="expression" dxfId="974" priority="272">
      <formula>IF(RIGHT(TEXT(AI121,"0.#"),1)=".",TRUE,FALSE)</formula>
    </cfRule>
  </conditionalFormatting>
  <conditionalFormatting sqref="AI120">
    <cfRule type="expression" dxfId="973" priority="269">
      <formula>IF(RIGHT(TEXT(AI120,"0.#"),1)=".",FALSE,TRUE)</formula>
    </cfRule>
    <cfRule type="expression" dxfId="972" priority="270">
      <formula>IF(RIGHT(TEXT(AI120,"0.#"),1)=".",TRUE,FALSE)</formula>
    </cfRule>
  </conditionalFormatting>
  <conditionalFormatting sqref="AM121">
    <cfRule type="expression" dxfId="971" priority="265">
      <formula>IF(RIGHT(TEXT(AM121,"0.#"),1)=".",FALSE,TRUE)</formula>
    </cfRule>
    <cfRule type="expression" dxfId="970" priority="266">
      <formula>IF(RIGHT(TEXT(AM121,"0.#"),1)=".",TRUE,FALSE)</formula>
    </cfRule>
  </conditionalFormatting>
  <conditionalFormatting sqref="AM122">
    <cfRule type="expression" dxfId="969" priority="263">
      <formula>IF(RIGHT(TEXT(AM122,"0.#"),1)=".",FALSE,TRUE)</formula>
    </cfRule>
    <cfRule type="expression" dxfId="968" priority="264">
      <formula>IF(RIGHT(TEXT(AM122,"0.#"),1)=".",TRUE,FALSE)</formula>
    </cfRule>
  </conditionalFormatting>
  <conditionalFormatting sqref="AQ120:AQ122">
    <cfRule type="expression" dxfId="967" priority="261">
      <formula>IF(RIGHT(TEXT(AQ120,"0.#"),1)=".",FALSE,TRUE)</formula>
    </cfRule>
    <cfRule type="expression" dxfId="966" priority="262">
      <formula>IF(RIGHT(TEXT(AQ120,"0.#"),1)=".",TRUE,FALSE)</formula>
    </cfRule>
  </conditionalFormatting>
  <conditionalFormatting sqref="AU120:AU122">
    <cfRule type="expression" dxfId="965" priority="259">
      <formula>IF(RIGHT(TEXT(AU120,"0.#"),1)=".",FALSE,TRUE)</formula>
    </cfRule>
    <cfRule type="expression" dxfId="964" priority="260">
      <formula>IF(RIGHT(TEXT(AU120,"0.#"),1)=".",TRUE,FALSE)</formula>
    </cfRule>
  </conditionalFormatting>
  <conditionalFormatting sqref="AE159">
    <cfRule type="expression" dxfId="963" priority="257">
      <formula>IF(RIGHT(TEXT(AE159,"0.#"),1)=".",FALSE,TRUE)</formula>
    </cfRule>
    <cfRule type="expression" dxfId="962" priority="258">
      <formula>IF(RIGHT(TEXT(AE159,"0.#"),1)=".",TRUE,FALSE)</formula>
    </cfRule>
  </conditionalFormatting>
  <conditionalFormatting sqref="AE160">
    <cfRule type="expression" dxfId="961" priority="255">
      <formula>IF(RIGHT(TEXT(AE160,"0.#"),1)=".",FALSE,TRUE)</formula>
    </cfRule>
    <cfRule type="expression" dxfId="960" priority="256">
      <formula>IF(RIGHT(TEXT(AE160,"0.#"),1)=".",TRUE,FALSE)</formula>
    </cfRule>
  </conditionalFormatting>
  <conditionalFormatting sqref="AM159">
    <cfRule type="expression" dxfId="959" priority="245">
      <formula>IF(RIGHT(TEXT(AM159,"0.#"),1)=".",FALSE,TRUE)</formula>
    </cfRule>
    <cfRule type="expression" dxfId="958" priority="246">
      <formula>IF(RIGHT(TEXT(AM159,"0.#"),1)=".",TRUE,FALSE)</formula>
    </cfRule>
  </conditionalFormatting>
  <conditionalFormatting sqref="AE161">
    <cfRule type="expression" dxfId="957" priority="253">
      <formula>IF(RIGHT(TEXT(AE161,"0.#"),1)=".",FALSE,TRUE)</formula>
    </cfRule>
    <cfRule type="expression" dxfId="956" priority="254">
      <formula>IF(RIGHT(TEXT(AE161,"0.#"),1)=".",TRUE,FALSE)</formula>
    </cfRule>
  </conditionalFormatting>
  <conditionalFormatting sqref="AI161">
    <cfRule type="expression" dxfId="955" priority="251">
      <formula>IF(RIGHT(TEXT(AI161,"0.#"),1)=".",FALSE,TRUE)</formula>
    </cfRule>
    <cfRule type="expression" dxfId="954" priority="252">
      <formula>IF(RIGHT(TEXT(AI161,"0.#"),1)=".",TRUE,FALSE)</formula>
    </cfRule>
  </conditionalFormatting>
  <conditionalFormatting sqref="AI160">
    <cfRule type="expression" dxfId="953" priority="249">
      <formula>IF(RIGHT(TEXT(AI160,"0.#"),1)=".",FALSE,TRUE)</formula>
    </cfRule>
    <cfRule type="expression" dxfId="952" priority="250">
      <formula>IF(RIGHT(TEXT(AI160,"0.#"),1)=".",TRUE,FALSE)</formula>
    </cfRule>
  </conditionalFormatting>
  <conditionalFormatting sqref="AI159">
    <cfRule type="expression" dxfId="951" priority="247">
      <formula>IF(RIGHT(TEXT(AI159,"0.#"),1)=".",FALSE,TRUE)</formula>
    </cfRule>
    <cfRule type="expression" dxfId="950" priority="248">
      <formula>IF(RIGHT(TEXT(AI159,"0.#"),1)=".",TRUE,FALSE)</formula>
    </cfRule>
  </conditionalFormatting>
  <conditionalFormatting sqref="AM160">
    <cfRule type="expression" dxfId="949" priority="243">
      <formula>IF(RIGHT(TEXT(AM160,"0.#"),1)=".",FALSE,TRUE)</formula>
    </cfRule>
    <cfRule type="expression" dxfId="948" priority="244">
      <formula>IF(RIGHT(TEXT(AM160,"0.#"),1)=".",TRUE,FALSE)</formula>
    </cfRule>
  </conditionalFormatting>
  <conditionalFormatting sqref="AM161">
    <cfRule type="expression" dxfId="947" priority="241">
      <formula>IF(RIGHT(TEXT(AM161,"0.#"),1)=".",FALSE,TRUE)</formula>
    </cfRule>
    <cfRule type="expression" dxfId="946" priority="242">
      <formula>IF(RIGHT(TEXT(AM161,"0.#"),1)=".",TRUE,FALSE)</formula>
    </cfRule>
  </conditionalFormatting>
  <conditionalFormatting sqref="AQ159:AQ161">
    <cfRule type="expression" dxfId="945" priority="239">
      <formula>IF(RIGHT(TEXT(AQ159,"0.#"),1)=".",FALSE,TRUE)</formula>
    </cfRule>
    <cfRule type="expression" dxfId="944" priority="240">
      <formula>IF(RIGHT(TEXT(AQ159,"0.#"),1)=".",TRUE,FALSE)</formula>
    </cfRule>
  </conditionalFormatting>
  <conditionalFormatting sqref="AU159:AU161">
    <cfRule type="expression" dxfId="943" priority="237">
      <formula>IF(RIGHT(TEXT(AU159,"0.#"),1)=".",FALSE,TRUE)</formula>
    </cfRule>
    <cfRule type="expression" dxfId="942" priority="238">
      <formula>IF(RIGHT(TEXT(AU159,"0.#"),1)=".",TRUE,FALSE)</formula>
    </cfRule>
  </conditionalFormatting>
  <conditionalFormatting sqref="AE154">
    <cfRule type="expression" dxfId="941" priority="235">
      <formula>IF(RIGHT(TEXT(AE154,"0.#"),1)=".",FALSE,TRUE)</formula>
    </cfRule>
    <cfRule type="expression" dxfId="940" priority="236">
      <formula>IF(RIGHT(TEXT(AE154,"0.#"),1)=".",TRUE,FALSE)</formula>
    </cfRule>
  </conditionalFormatting>
  <conditionalFormatting sqref="AE155">
    <cfRule type="expression" dxfId="939" priority="233">
      <formula>IF(RIGHT(TEXT(AE155,"0.#"),1)=".",FALSE,TRUE)</formula>
    </cfRule>
    <cfRule type="expression" dxfId="938" priority="234">
      <formula>IF(RIGHT(TEXT(AE155,"0.#"),1)=".",TRUE,FALSE)</formula>
    </cfRule>
  </conditionalFormatting>
  <conditionalFormatting sqref="AM154">
    <cfRule type="expression" dxfId="937" priority="223">
      <formula>IF(RIGHT(TEXT(AM154,"0.#"),1)=".",FALSE,TRUE)</formula>
    </cfRule>
    <cfRule type="expression" dxfId="936" priority="224">
      <formula>IF(RIGHT(TEXT(AM154,"0.#"),1)=".",TRUE,FALSE)</formula>
    </cfRule>
  </conditionalFormatting>
  <conditionalFormatting sqref="AE156">
    <cfRule type="expression" dxfId="935" priority="231">
      <formula>IF(RIGHT(TEXT(AE156,"0.#"),1)=".",FALSE,TRUE)</formula>
    </cfRule>
    <cfRule type="expression" dxfId="934" priority="232">
      <formula>IF(RIGHT(TEXT(AE156,"0.#"),1)=".",TRUE,FALSE)</formula>
    </cfRule>
  </conditionalFormatting>
  <conditionalFormatting sqref="AI156">
    <cfRule type="expression" dxfId="933" priority="229">
      <formula>IF(RIGHT(TEXT(AI156,"0.#"),1)=".",FALSE,TRUE)</formula>
    </cfRule>
    <cfRule type="expression" dxfId="932" priority="230">
      <formula>IF(RIGHT(TEXT(AI156,"0.#"),1)=".",TRUE,FALSE)</formula>
    </cfRule>
  </conditionalFormatting>
  <conditionalFormatting sqref="AI155">
    <cfRule type="expression" dxfId="931" priority="227">
      <formula>IF(RIGHT(TEXT(AI155,"0.#"),1)=".",FALSE,TRUE)</formula>
    </cfRule>
    <cfRule type="expression" dxfId="930" priority="228">
      <formula>IF(RIGHT(TEXT(AI155,"0.#"),1)=".",TRUE,FALSE)</formula>
    </cfRule>
  </conditionalFormatting>
  <conditionalFormatting sqref="AI154">
    <cfRule type="expression" dxfId="929" priority="225">
      <formula>IF(RIGHT(TEXT(AI154,"0.#"),1)=".",FALSE,TRUE)</formula>
    </cfRule>
    <cfRule type="expression" dxfId="928" priority="226">
      <formula>IF(RIGHT(TEXT(AI154,"0.#"),1)=".",TRUE,FALSE)</formula>
    </cfRule>
  </conditionalFormatting>
  <conditionalFormatting sqref="AM155">
    <cfRule type="expression" dxfId="927" priority="221">
      <formula>IF(RIGHT(TEXT(AM155,"0.#"),1)=".",FALSE,TRUE)</formula>
    </cfRule>
    <cfRule type="expression" dxfId="926" priority="222">
      <formula>IF(RIGHT(TEXT(AM155,"0.#"),1)=".",TRUE,FALSE)</formula>
    </cfRule>
  </conditionalFormatting>
  <conditionalFormatting sqref="AM156">
    <cfRule type="expression" dxfId="925" priority="219">
      <formula>IF(RIGHT(TEXT(AM156,"0.#"),1)=".",FALSE,TRUE)</formula>
    </cfRule>
    <cfRule type="expression" dxfId="924" priority="220">
      <formula>IF(RIGHT(TEXT(AM156,"0.#"),1)=".",TRUE,FALSE)</formula>
    </cfRule>
  </conditionalFormatting>
  <conditionalFormatting sqref="AQ154:AQ156">
    <cfRule type="expression" dxfId="923" priority="217">
      <formula>IF(RIGHT(TEXT(AQ154,"0.#"),1)=".",FALSE,TRUE)</formula>
    </cfRule>
    <cfRule type="expression" dxfId="922" priority="218">
      <formula>IF(RIGHT(TEXT(AQ154,"0.#"),1)=".",TRUE,FALSE)</formula>
    </cfRule>
  </conditionalFormatting>
  <conditionalFormatting sqref="AU154:AU156">
    <cfRule type="expression" dxfId="921" priority="215">
      <formula>IF(RIGHT(TEXT(AU154,"0.#"),1)=".",FALSE,TRUE)</formula>
    </cfRule>
    <cfRule type="expression" dxfId="920" priority="216">
      <formula>IF(RIGHT(TEXT(AU154,"0.#"),1)=".",TRUE,FALSE)</formula>
    </cfRule>
  </conditionalFormatting>
  <conditionalFormatting sqref="AE193">
    <cfRule type="expression" dxfId="919" priority="213">
      <formula>IF(RIGHT(TEXT(AE193,"0.#"),1)=".",FALSE,TRUE)</formula>
    </cfRule>
    <cfRule type="expression" dxfId="918" priority="214">
      <formula>IF(RIGHT(TEXT(AE193,"0.#"),1)=".",TRUE,FALSE)</formula>
    </cfRule>
  </conditionalFormatting>
  <conditionalFormatting sqref="AE194">
    <cfRule type="expression" dxfId="917" priority="211">
      <formula>IF(RIGHT(TEXT(AE194,"0.#"),1)=".",FALSE,TRUE)</formula>
    </cfRule>
    <cfRule type="expression" dxfId="916" priority="212">
      <formula>IF(RIGHT(TEXT(AE194,"0.#"),1)=".",TRUE,FALSE)</formula>
    </cfRule>
  </conditionalFormatting>
  <conditionalFormatting sqref="AM193">
    <cfRule type="expression" dxfId="915" priority="201">
      <formula>IF(RIGHT(TEXT(AM193,"0.#"),1)=".",FALSE,TRUE)</formula>
    </cfRule>
    <cfRule type="expression" dxfId="914" priority="202">
      <formula>IF(RIGHT(TEXT(AM193,"0.#"),1)=".",TRUE,FALSE)</formula>
    </cfRule>
  </conditionalFormatting>
  <conditionalFormatting sqref="AE195">
    <cfRule type="expression" dxfId="913" priority="209">
      <formula>IF(RIGHT(TEXT(AE195,"0.#"),1)=".",FALSE,TRUE)</formula>
    </cfRule>
    <cfRule type="expression" dxfId="912" priority="210">
      <formula>IF(RIGHT(TEXT(AE195,"0.#"),1)=".",TRUE,FALSE)</formula>
    </cfRule>
  </conditionalFormatting>
  <conditionalFormatting sqref="AI195">
    <cfRule type="expression" dxfId="911" priority="207">
      <formula>IF(RIGHT(TEXT(AI195,"0.#"),1)=".",FALSE,TRUE)</formula>
    </cfRule>
    <cfRule type="expression" dxfId="910" priority="208">
      <formula>IF(RIGHT(TEXT(AI195,"0.#"),1)=".",TRUE,FALSE)</formula>
    </cfRule>
  </conditionalFormatting>
  <conditionalFormatting sqref="AI194">
    <cfRule type="expression" dxfId="909" priority="205">
      <formula>IF(RIGHT(TEXT(AI194,"0.#"),1)=".",FALSE,TRUE)</formula>
    </cfRule>
    <cfRule type="expression" dxfId="908" priority="206">
      <formula>IF(RIGHT(TEXT(AI194,"0.#"),1)=".",TRUE,FALSE)</formula>
    </cfRule>
  </conditionalFormatting>
  <conditionalFormatting sqref="AI193">
    <cfRule type="expression" dxfId="907" priority="203">
      <formula>IF(RIGHT(TEXT(AI193,"0.#"),1)=".",FALSE,TRUE)</formula>
    </cfRule>
    <cfRule type="expression" dxfId="906" priority="204">
      <formula>IF(RIGHT(TEXT(AI193,"0.#"),1)=".",TRUE,FALSE)</formula>
    </cfRule>
  </conditionalFormatting>
  <conditionalFormatting sqref="AM194">
    <cfRule type="expression" dxfId="905" priority="199">
      <formula>IF(RIGHT(TEXT(AM194,"0.#"),1)=".",FALSE,TRUE)</formula>
    </cfRule>
    <cfRule type="expression" dxfId="904" priority="200">
      <formula>IF(RIGHT(TEXT(AM194,"0.#"),1)=".",TRUE,FALSE)</formula>
    </cfRule>
  </conditionalFormatting>
  <conditionalFormatting sqref="AM195">
    <cfRule type="expression" dxfId="903" priority="197">
      <formula>IF(RIGHT(TEXT(AM195,"0.#"),1)=".",FALSE,TRUE)</formula>
    </cfRule>
    <cfRule type="expression" dxfId="902" priority="198">
      <formula>IF(RIGHT(TEXT(AM195,"0.#"),1)=".",TRUE,FALSE)</formula>
    </cfRule>
  </conditionalFormatting>
  <conditionalFormatting sqref="AQ193:AQ195">
    <cfRule type="expression" dxfId="901" priority="195">
      <formula>IF(RIGHT(TEXT(AQ193,"0.#"),1)=".",FALSE,TRUE)</formula>
    </cfRule>
    <cfRule type="expression" dxfId="900" priority="196">
      <formula>IF(RIGHT(TEXT(AQ193,"0.#"),1)=".",TRUE,FALSE)</formula>
    </cfRule>
  </conditionalFormatting>
  <conditionalFormatting sqref="AU193:AU195">
    <cfRule type="expression" dxfId="899" priority="193">
      <formula>IF(RIGHT(TEXT(AU193,"0.#"),1)=".",FALSE,TRUE)</formula>
    </cfRule>
    <cfRule type="expression" dxfId="898" priority="194">
      <formula>IF(RIGHT(TEXT(AU193,"0.#"),1)=".",TRUE,FALSE)</formula>
    </cfRule>
  </conditionalFormatting>
  <conditionalFormatting sqref="AE188">
    <cfRule type="expression" dxfId="897" priority="191">
      <formula>IF(RIGHT(TEXT(AE188,"0.#"),1)=".",FALSE,TRUE)</formula>
    </cfRule>
    <cfRule type="expression" dxfId="896" priority="192">
      <formula>IF(RIGHT(TEXT(AE188,"0.#"),1)=".",TRUE,FALSE)</formula>
    </cfRule>
  </conditionalFormatting>
  <conditionalFormatting sqref="AE189">
    <cfRule type="expression" dxfId="895" priority="189">
      <formula>IF(RIGHT(TEXT(AE189,"0.#"),1)=".",FALSE,TRUE)</formula>
    </cfRule>
    <cfRule type="expression" dxfId="894" priority="190">
      <formula>IF(RIGHT(TEXT(AE189,"0.#"),1)=".",TRUE,FALSE)</formula>
    </cfRule>
  </conditionalFormatting>
  <conditionalFormatting sqref="AM188">
    <cfRule type="expression" dxfId="893" priority="179">
      <formula>IF(RIGHT(TEXT(AM188,"0.#"),1)=".",FALSE,TRUE)</formula>
    </cfRule>
    <cfRule type="expression" dxfId="892" priority="180">
      <formula>IF(RIGHT(TEXT(AM188,"0.#"),1)=".",TRUE,FALSE)</formula>
    </cfRule>
  </conditionalFormatting>
  <conditionalFormatting sqref="AE190">
    <cfRule type="expression" dxfId="891" priority="187">
      <formula>IF(RIGHT(TEXT(AE190,"0.#"),1)=".",FALSE,TRUE)</formula>
    </cfRule>
    <cfRule type="expression" dxfId="890" priority="188">
      <formula>IF(RIGHT(TEXT(AE190,"0.#"),1)=".",TRUE,FALSE)</formula>
    </cfRule>
  </conditionalFormatting>
  <conditionalFormatting sqref="AI190">
    <cfRule type="expression" dxfId="889" priority="185">
      <formula>IF(RIGHT(TEXT(AI190,"0.#"),1)=".",FALSE,TRUE)</formula>
    </cfRule>
    <cfRule type="expression" dxfId="888" priority="186">
      <formula>IF(RIGHT(TEXT(AI190,"0.#"),1)=".",TRUE,FALSE)</formula>
    </cfRule>
  </conditionalFormatting>
  <conditionalFormatting sqref="AI189">
    <cfRule type="expression" dxfId="887" priority="183">
      <formula>IF(RIGHT(TEXT(AI189,"0.#"),1)=".",FALSE,TRUE)</formula>
    </cfRule>
    <cfRule type="expression" dxfId="886" priority="184">
      <formula>IF(RIGHT(TEXT(AI189,"0.#"),1)=".",TRUE,FALSE)</formula>
    </cfRule>
  </conditionalFormatting>
  <conditionalFormatting sqref="AI188">
    <cfRule type="expression" dxfId="885" priority="181">
      <formula>IF(RIGHT(TEXT(AI188,"0.#"),1)=".",FALSE,TRUE)</formula>
    </cfRule>
    <cfRule type="expression" dxfId="884" priority="182">
      <formula>IF(RIGHT(TEXT(AI188,"0.#"),1)=".",TRUE,FALSE)</formula>
    </cfRule>
  </conditionalFormatting>
  <conditionalFormatting sqref="AM189">
    <cfRule type="expression" dxfId="883" priority="177">
      <formula>IF(RIGHT(TEXT(AM189,"0.#"),1)=".",FALSE,TRUE)</formula>
    </cfRule>
    <cfRule type="expression" dxfId="882" priority="178">
      <formula>IF(RIGHT(TEXT(AM189,"0.#"),1)=".",TRUE,FALSE)</formula>
    </cfRule>
  </conditionalFormatting>
  <conditionalFormatting sqref="AM190">
    <cfRule type="expression" dxfId="881" priority="175">
      <formula>IF(RIGHT(TEXT(AM190,"0.#"),1)=".",FALSE,TRUE)</formula>
    </cfRule>
    <cfRule type="expression" dxfId="880" priority="176">
      <formula>IF(RIGHT(TEXT(AM190,"0.#"),1)=".",TRUE,FALSE)</formula>
    </cfRule>
  </conditionalFormatting>
  <conditionalFormatting sqref="AQ188:AQ190">
    <cfRule type="expression" dxfId="879" priority="173">
      <formula>IF(RIGHT(TEXT(AQ188,"0.#"),1)=".",FALSE,TRUE)</formula>
    </cfRule>
    <cfRule type="expression" dxfId="878" priority="174">
      <formula>IF(RIGHT(TEXT(AQ188,"0.#"),1)=".",TRUE,FALSE)</formula>
    </cfRule>
  </conditionalFormatting>
  <conditionalFormatting sqref="AU188:AU190">
    <cfRule type="expression" dxfId="877" priority="171">
      <formula>IF(RIGHT(TEXT(AU188,"0.#"),1)=".",FALSE,TRUE)</formula>
    </cfRule>
    <cfRule type="expression" dxfId="876" priority="172">
      <formula>IF(RIGHT(TEXT(AU188,"0.#"),1)=".",TRUE,FALSE)</formula>
    </cfRule>
  </conditionalFormatting>
  <conditionalFormatting sqref="AE57">
    <cfRule type="expression" dxfId="875" priority="169">
      <formula>IF(RIGHT(TEXT(AE57,"0.#"),1)=".",FALSE,TRUE)</formula>
    </cfRule>
    <cfRule type="expression" dxfId="874" priority="170">
      <formula>IF(RIGHT(TEXT(AE57,"0.#"),1)=".",TRUE,FALSE)</formula>
    </cfRule>
  </conditionalFormatting>
  <conditionalFormatting sqref="AE58">
    <cfRule type="expression" dxfId="873" priority="167">
      <formula>IF(RIGHT(TEXT(AE58,"0.#"),1)=".",FALSE,TRUE)</formula>
    </cfRule>
    <cfRule type="expression" dxfId="872" priority="168">
      <formula>IF(RIGHT(TEXT(AE58,"0.#"),1)=".",TRUE,FALSE)</formula>
    </cfRule>
  </conditionalFormatting>
  <conditionalFormatting sqref="AM57">
    <cfRule type="expression" dxfId="871" priority="157">
      <formula>IF(RIGHT(TEXT(AM57,"0.#"),1)=".",FALSE,TRUE)</formula>
    </cfRule>
    <cfRule type="expression" dxfId="870" priority="158">
      <formula>IF(RIGHT(TEXT(AM57,"0.#"),1)=".",TRUE,FALSE)</formula>
    </cfRule>
  </conditionalFormatting>
  <conditionalFormatting sqref="AE59">
    <cfRule type="expression" dxfId="869" priority="165">
      <formula>IF(RIGHT(TEXT(AE59,"0.#"),1)=".",FALSE,TRUE)</formula>
    </cfRule>
    <cfRule type="expression" dxfId="868" priority="166">
      <formula>IF(RIGHT(TEXT(AE59,"0.#"),1)=".",TRUE,FALSE)</formula>
    </cfRule>
  </conditionalFormatting>
  <conditionalFormatting sqref="AI59">
    <cfRule type="expression" dxfId="867" priority="163">
      <formula>IF(RIGHT(TEXT(AI59,"0.#"),1)=".",FALSE,TRUE)</formula>
    </cfRule>
    <cfRule type="expression" dxfId="866" priority="164">
      <formula>IF(RIGHT(TEXT(AI59,"0.#"),1)=".",TRUE,FALSE)</formula>
    </cfRule>
  </conditionalFormatting>
  <conditionalFormatting sqref="AI58">
    <cfRule type="expression" dxfId="865" priority="161">
      <formula>IF(RIGHT(TEXT(AI58,"0.#"),1)=".",FALSE,TRUE)</formula>
    </cfRule>
    <cfRule type="expression" dxfId="864" priority="162">
      <formula>IF(RIGHT(TEXT(AI58,"0.#"),1)=".",TRUE,FALSE)</formula>
    </cfRule>
  </conditionalFormatting>
  <conditionalFormatting sqref="AI57">
    <cfRule type="expression" dxfId="863" priority="159">
      <formula>IF(RIGHT(TEXT(AI57,"0.#"),1)=".",FALSE,TRUE)</formula>
    </cfRule>
    <cfRule type="expression" dxfId="862" priority="160">
      <formula>IF(RIGHT(TEXT(AI57,"0.#"),1)=".",TRUE,FALSE)</formula>
    </cfRule>
  </conditionalFormatting>
  <conditionalFormatting sqref="AM58">
    <cfRule type="expression" dxfId="861" priority="155">
      <formula>IF(RIGHT(TEXT(AM58,"0.#"),1)=".",FALSE,TRUE)</formula>
    </cfRule>
    <cfRule type="expression" dxfId="860" priority="156">
      <formula>IF(RIGHT(TEXT(AM58,"0.#"),1)=".",TRUE,FALSE)</formula>
    </cfRule>
  </conditionalFormatting>
  <conditionalFormatting sqref="AM59">
    <cfRule type="expression" dxfId="859" priority="153">
      <formula>IF(RIGHT(TEXT(AM59,"0.#"),1)=".",FALSE,TRUE)</formula>
    </cfRule>
    <cfRule type="expression" dxfId="858" priority="154">
      <formula>IF(RIGHT(TEXT(AM59,"0.#"),1)=".",TRUE,FALSE)</formula>
    </cfRule>
  </conditionalFormatting>
  <conditionalFormatting sqref="AQ57:AQ59">
    <cfRule type="expression" dxfId="857" priority="151">
      <formula>IF(RIGHT(TEXT(AQ57,"0.#"),1)=".",FALSE,TRUE)</formula>
    </cfRule>
    <cfRule type="expression" dxfId="856" priority="152">
      <formula>IF(RIGHT(TEXT(AQ57,"0.#"),1)=".",TRUE,FALSE)</formula>
    </cfRule>
  </conditionalFormatting>
  <conditionalFormatting sqref="AU57:AU59">
    <cfRule type="expression" dxfId="855" priority="149">
      <formula>IF(RIGHT(TEXT(AU57,"0.#"),1)=".",FALSE,TRUE)</formula>
    </cfRule>
    <cfRule type="expression" dxfId="854" priority="150">
      <formula>IF(RIGHT(TEXT(AU57,"0.#"),1)=".",TRUE,FALSE)</formula>
    </cfRule>
  </conditionalFormatting>
  <conditionalFormatting sqref="AE52">
    <cfRule type="expression" dxfId="853" priority="147">
      <formula>IF(RIGHT(TEXT(AE52,"0.#"),1)=".",FALSE,TRUE)</formula>
    </cfRule>
    <cfRule type="expression" dxfId="852" priority="148">
      <formula>IF(RIGHT(TEXT(AE52,"0.#"),1)=".",TRUE,FALSE)</formula>
    </cfRule>
  </conditionalFormatting>
  <conditionalFormatting sqref="AE53">
    <cfRule type="expression" dxfId="851" priority="145">
      <formula>IF(RIGHT(TEXT(AE53,"0.#"),1)=".",FALSE,TRUE)</formula>
    </cfRule>
    <cfRule type="expression" dxfId="850" priority="146">
      <formula>IF(RIGHT(TEXT(AE53,"0.#"),1)=".",TRUE,FALSE)</formula>
    </cfRule>
  </conditionalFormatting>
  <conditionalFormatting sqref="AM52">
    <cfRule type="expression" dxfId="849" priority="135">
      <formula>IF(RIGHT(TEXT(AM52,"0.#"),1)=".",FALSE,TRUE)</formula>
    </cfRule>
    <cfRule type="expression" dxfId="848" priority="136">
      <formula>IF(RIGHT(TEXT(AM52,"0.#"),1)=".",TRUE,FALSE)</formula>
    </cfRule>
  </conditionalFormatting>
  <conditionalFormatting sqref="AE54">
    <cfRule type="expression" dxfId="847" priority="143">
      <formula>IF(RIGHT(TEXT(AE54,"0.#"),1)=".",FALSE,TRUE)</formula>
    </cfRule>
    <cfRule type="expression" dxfId="846" priority="144">
      <formula>IF(RIGHT(TEXT(AE54,"0.#"),1)=".",TRUE,FALSE)</formula>
    </cfRule>
  </conditionalFormatting>
  <conditionalFormatting sqref="AI54">
    <cfRule type="expression" dxfId="845" priority="141">
      <formula>IF(RIGHT(TEXT(AI54,"0.#"),1)=".",FALSE,TRUE)</formula>
    </cfRule>
    <cfRule type="expression" dxfId="844" priority="142">
      <formula>IF(RIGHT(TEXT(AI54,"0.#"),1)=".",TRUE,FALSE)</formula>
    </cfRule>
  </conditionalFormatting>
  <conditionalFormatting sqref="AI53">
    <cfRule type="expression" dxfId="843" priority="139">
      <formula>IF(RIGHT(TEXT(AI53,"0.#"),1)=".",FALSE,TRUE)</formula>
    </cfRule>
    <cfRule type="expression" dxfId="842" priority="140">
      <formula>IF(RIGHT(TEXT(AI53,"0.#"),1)=".",TRUE,FALSE)</formula>
    </cfRule>
  </conditionalFormatting>
  <conditionalFormatting sqref="AI52">
    <cfRule type="expression" dxfId="841" priority="137">
      <formula>IF(RIGHT(TEXT(AI52,"0.#"),1)=".",FALSE,TRUE)</formula>
    </cfRule>
    <cfRule type="expression" dxfId="840" priority="138">
      <formula>IF(RIGHT(TEXT(AI52,"0.#"),1)=".",TRUE,FALSE)</formula>
    </cfRule>
  </conditionalFormatting>
  <conditionalFormatting sqref="AM53">
    <cfRule type="expression" dxfId="839" priority="133">
      <formula>IF(RIGHT(TEXT(AM53,"0.#"),1)=".",FALSE,TRUE)</formula>
    </cfRule>
    <cfRule type="expression" dxfId="838" priority="134">
      <formula>IF(RIGHT(TEXT(AM53,"0.#"),1)=".",TRUE,FALSE)</formula>
    </cfRule>
  </conditionalFormatting>
  <conditionalFormatting sqref="AM54">
    <cfRule type="expression" dxfId="837" priority="131">
      <formula>IF(RIGHT(TEXT(AM54,"0.#"),1)=".",FALSE,TRUE)</formula>
    </cfRule>
    <cfRule type="expression" dxfId="836" priority="132">
      <formula>IF(RIGHT(TEXT(AM54,"0.#"),1)=".",TRUE,FALSE)</formula>
    </cfRule>
  </conditionalFormatting>
  <conditionalFormatting sqref="AQ52:AQ54">
    <cfRule type="expression" dxfId="835" priority="129">
      <formula>IF(RIGHT(TEXT(AQ52,"0.#"),1)=".",FALSE,TRUE)</formula>
    </cfRule>
    <cfRule type="expression" dxfId="834" priority="130">
      <formula>IF(RIGHT(TEXT(AQ52,"0.#"),1)=".",TRUE,FALSE)</formula>
    </cfRule>
  </conditionalFormatting>
  <conditionalFormatting sqref="AU52:AU54">
    <cfRule type="expression" dxfId="833" priority="127">
      <formula>IF(RIGHT(TEXT(AU52,"0.#"),1)=".",FALSE,TRUE)</formula>
    </cfRule>
    <cfRule type="expression" dxfId="832" priority="128">
      <formula>IF(RIGHT(TEXT(AU52,"0.#"),1)=".",TRUE,FALSE)</formula>
    </cfRule>
  </conditionalFormatting>
  <conditionalFormatting sqref="P14:AJ14">
    <cfRule type="expression" dxfId="125" priority="123">
      <formula>IF(RIGHT(TEXT(P14,"0.#"),1)=".",FALSE,TRUE)</formula>
    </cfRule>
    <cfRule type="expression" dxfId="124" priority="124">
      <formula>IF(RIGHT(TEXT(P14,"0.#"),1)=".",TRUE,FALSE)</formula>
    </cfRule>
  </conditionalFormatting>
  <conditionalFormatting sqref="P13:AQ13">
    <cfRule type="expression" dxfId="123" priority="121">
      <formula>IF(RIGHT(TEXT(P13,"0.#"),1)=".",FALSE,TRUE)</formula>
    </cfRule>
    <cfRule type="expression" dxfId="122" priority="122">
      <formula>IF(RIGHT(TEXT(P13,"0.#"),1)=".",TRUE,FALSE)</formula>
    </cfRule>
  </conditionalFormatting>
  <conditionalFormatting sqref="AK14:AQ14">
    <cfRule type="expression" dxfId="121" priority="119">
      <formula>IF(RIGHT(TEXT(AK14,"0.#"),1)=".",FALSE,TRUE)</formula>
    </cfRule>
    <cfRule type="expression" dxfId="120" priority="120">
      <formula>IF(RIGHT(TEXT(AK14,"0.#"),1)=".",TRUE,FALSE)</formula>
    </cfRule>
  </conditionalFormatting>
  <conditionalFormatting sqref="P16:AJ18">
    <cfRule type="expression" dxfId="119" priority="117">
      <formula>IF(RIGHT(TEXT(P16,"0.#"),1)=".",FALSE,TRUE)</formula>
    </cfRule>
    <cfRule type="expression" dxfId="118" priority="118">
      <formula>IF(RIGHT(TEXT(P16,"0.#"),1)=".",TRUE,FALSE)</formula>
    </cfRule>
  </conditionalFormatting>
  <conditionalFormatting sqref="AK16:AQ18">
    <cfRule type="expression" dxfId="117" priority="115">
      <formula>IF(RIGHT(TEXT(AK16,"0.#"),1)=".",FALSE,TRUE)</formula>
    </cfRule>
    <cfRule type="expression" dxfId="116" priority="116">
      <formula>IF(RIGHT(TEXT(AK16,"0.#"),1)=".",TRUE,FALSE)</formula>
    </cfRule>
  </conditionalFormatting>
  <conditionalFormatting sqref="P20:AC20">
    <cfRule type="expression" dxfId="115" priority="113">
      <formula>IF(RIGHT(TEXT(P20,"0.#"),1)=".",FALSE,TRUE)</formula>
    </cfRule>
    <cfRule type="expression" dxfId="114" priority="114">
      <formula>IF(RIGHT(TEXT(P20,"0.#"),1)=".",TRUE,FALSE)</formula>
    </cfRule>
  </conditionalFormatting>
  <conditionalFormatting sqref="AD20:AJ20">
    <cfRule type="expression" dxfId="113" priority="111">
      <formula>IF(RIGHT(TEXT(AD20,"0.#"),1)=".",FALSE,TRUE)</formula>
    </cfRule>
    <cfRule type="expression" dxfId="112" priority="112">
      <formula>IF(RIGHT(TEXT(AD20,"0.#"),1)=".",TRUE,FALSE)</formula>
    </cfRule>
  </conditionalFormatting>
  <conditionalFormatting sqref="AE33">
    <cfRule type="expression" dxfId="111" priority="109">
      <formula>IF(RIGHT(TEXT(AE33,"0.#"),1)=".",FALSE,TRUE)</formula>
    </cfRule>
    <cfRule type="expression" dxfId="110" priority="110">
      <formula>IF(RIGHT(TEXT(AE33,"0.#"),1)=".",TRUE,FALSE)</formula>
    </cfRule>
  </conditionalFormatting>
  <conditionalFormatting sqref="AI33">
    <cfRule type="expression" dxfId="109" priority="107">
      <formula>IF(RIGHT(TEXT(AI33,"0.#"),1)=".",FALSE,TRUE)</formula>
    </cfRule>
    <cfRule type="expression" dxfId="108" priority="108">
      <formula>IF(RIGHT(TEXT(AI33,"0.#"),1)=".",TRUE,FALSE)</formula>
    </cfRule>
  </conditionalFormatting>
  <conditionalFormatting sqref="AM33">
    <cfRule type="expression" dxfId="107" priority="105">
      <formula>IF(RIGHT(TEXT(AM33,"0.#"),1)=".",FALSE,TRUE)</formula>
    </cfRule>
    <cfRule type="expression" dxfId="106" priority="106">
      <formula>IF(RIGHT(TEXT(AM33,"0.#"),1)=".",TRUE,FALSE)</formula>
    </cfRule>
  </conditionalFormatting>
  <conditionalFormatting sqref="AE34">
    <cfRule type="expression" dxfId="105" priority="103">
      <formula>IF(RIGHT(TEXT(AE34,"0.#"),1)=".",FALSE,TRUE)</formula>
    </cfRule>
    <cfRule type="expression" dxfId="104" priority="104">
      <formula>IF(RIGHT(TEXT(AE34,"0.#"),1)=".",TRUE,FALSE)</formula>
    </cfRule>
  </conditionalFormatting>
  <conditionalFormatting sqref="AI34">
    <cfRule type="expression" dxfId="103" priority="101">
      <formula>IF(RIGHT(TEXT(AI34,"0.#"),1)=".",FALSE,TRUE)</formula>
    </cfRule>
    <cfRule type="expression" dxfId="102" priority="102">
      <formula>IF(RIGHT(TEXT(AI34,"0.#"),1)=".",TRUE,FALSE)</formula>
    </cfRule>
  </conditionalFormatting>
  <conditionalFormatting sqref="AM34">
    <cfRule type="expression" dxfId="101" priority="99">
      <formula>IF(RIGHT(TEXT(AM34,"0.#"),1)=".",FALSE,TRUE)</formula>
    </cfRule>
    <cfRule type="expression" dxfId="100" priority="100">
      <formula>IF(RIGHT(TEXT(AM34,"0.#"),1)=".",TRUE,FALSE)</formula>
    </cfRule>
  </conditionalFormatting>
  <conditionalFormatting sqref="AU34">
    <cfRule type="expression" dxfId="99" priority="95">
      <formula>IF(RIGHT(TEXT(AU34,"0.#"),1)=".",FALSE,TRUE)</formula>
    </cfRule>
    <cfRule type="expression" dxfId="98" priority="96">
      <formula>IF(RIGHT(TEXT(AU34,"0.#"),1)=".",TRUE,FALSE)</formula>
    </cfRule>
  </conditionalFormatting>
  <conditionalFormatting sqref="AU33">
    <cfRule type="expression" dxfId="97" priority="97">
      <formula>IF(RIGHT(TEXT(AU33,"0.#"),1)=".",FALSE,TRUE)</formula>
    </cfRule>
    <cfRule type="expression" dxfId="96" priority="98">
      <formula>IF(RIGHT(TEXT(AU33,"0.#"),1)=".",TRUE,FALSE)</formula>
    </cfRule>
  </conditionalFormatting>
  <conditionalFormatting sqref="AQ33">
    <cfRule type="expression" dxfId="95" priority="93">
      <formula>IF(RIGHT(TEXT(AQ33,"0.#"),1)=".",FALSE,TRUE)</formula>
    </cfRule>
    <cfRule type="expression" dxfId="94" priority="94">
      <formula>IF(RIGHT(TEXT(AQ33,"0.#"),1)=".",TRUE,FALSE)</formula>
    </cfRule>
  </conditionalFormatting>
  <conditionalFormatting sqref="AQ34">
    <cfRule type="expression" dxfId="93" priority="91">
      <formula>IF(RIGHT(TEXT(AQ34,"0.#"),1)=".",FALSE,TRUE)</formula>
    </cfRule>
    <cfRule type="expression" dxfId="92" priority="92">
      <formula>IF(RIGHT(TEXT(AQ34,"0.#"),1)=".",TRUE,FALSE)</formula>
    </cfRule>
  </conditionalFormatting>
  <conditionalFormatting sqref="AE37">
    <cfRule type="expression" dxfId="91" priority="85">
      <formula>IF(RIGHT(TEXT(AE37,"0.#"),1)=".",FALSE,TRUE)</formula>
    </cfRule>
    <cfRule type="expression" dxfId="90" priority="86">
      <formula>IF(RIGHT(TEXT(AE37,"0.#"),1)=".",TRUE,FALSE)</formula>
    </cfRule>
  </conditionalFormatting>
  <conditionalFormatting sqref="AI37">
    <cfRule type="expression" dxfId="89" priority="83">
      <formula>IF(RIGHT(TEXT(AI37,"0.#"),1)=".",FALSE,TRUE)</formula>
    </cfRule>
    <cfRule type="expression" dxfId="88" priority="84">
      <formula>IF(RIGHT(TEXT(AI37,"0.#"),1)=".",TRUE,FALSE)</formula>
    </cfRule>
  </conditionalFormatting>
  <conditionalFormatting sqref="AQ37">
    <cfRule type="expression" dxfId="87" priority="81">
      <formula>IF(RIGHT(TEXT(AQ37,"0.#"),1)=".",FALSE,TRUE)</formula>
    </cfRule>
    <cfRule type="expression" dxfId="86" priority="82">
      <formula>IF(RIGHT(TEXT(AQ37,"0.#"),1)=".",TRUE,FALSE)</formula>
    </cfRule>
  </conditionalFormatting>
  <conditionalFormatting sqref="AE36 AQ36">
    <cfRule type="expression" dxfId="85" priority="89">
      <formula>IF(RIGHT(TEXT(AE36,"0.#"),1)=".",FALSE,TRUE)</formula>
    </cfRule>
    <cfRule type="expression" dxfId="84" priority="90">
      <formula>IF(RIGHT(TEXT(AE36,"0.#"),1)=".",TRUE,FALSE)</formula>
    </cfRule>
  </conditionalFormatting>
  <conditionalFormatting sqref="AI36">
    <cfRule type="expression" dxfId="83" priority="87">
      <formula>IF(RIGHT(TEXT(AI36,"0.#"),1)=".",FALSE,TRUE)</formula>
    </cfRule>
    <cfRule type="expression" dxfId="82" priority="88">
      <formula>IF(RIGHT(TEXT(AI36,"0.#"),1)=".",TRUE,FALSE)</formula>
    </cfRule>
  </conditionalFormatting>
  <conditionalFormatting sqref="AM37">
    <cfRule type="expression" dxfId="81" priority="79">
      <formula>IF(RIGHT(TEXT(AM37,"0.#"),1)=".",FALSE,TRUE)</formula>
    </cfRule>
    <cfRule type="expression" dxfId="80" priority="80">
      <formula>IF(RIGHT(TEXT(AM37,"0.#"),1)=".",TRUE,FALSE)</formula>
    </cfRule>
  </conditionalFormatting>
  <conditionalFormatting sqref="AM36">
    <cfRule type="expression" dxfId="79" priority="77">
      <formula>IF(RIGHT(TEXT(AM36,"0.#"),1)=".",FALSE,TRUE)</formula>
    </cfRule>
    <cfRule type="expression" dxfId="78" priority="78">
      <formula>IF(RIGHT(TEXT(AM36,"0.#"),1)=".",TRUE,FALSE)</formula>
    </cfRule>
  </conditionalFormatting>
  <conditionalFormatting sqref="AM41">
    <cfRule type="expression" dxfId="77" priority="65">
      <formula>IF(RIGHT(TEXT(AM41,"0.#"),1)=".",FALSE,TRUE)</formula>
    </cfRule>
    <cfRule type="expression" dxfId="76" priority="66">
      <formula>IF(RIGHT(TEXT(AM41,"0.#"),1)=".",TRUE,FALSE)</formula>
    </cfRule>
  </conditionalFormatting>
  <conditionalFormatting sqref="AE40">
    <cfRule type="expression" dxfId="75" priority="75">
      <formula>IF(RIGHT(TEXT(AE40,"0.#"),1)=".",FALSE,TRUE)</formula>
    </cfRule>
    <cfRule type="expression" dxfId="74" priority="76">
      <formula>IF(RIGHT(TEXT(AE40,"0.#"),1)=".",TRUE,FALSE)</formula>
    </cfRule>
  </conditionalFormatting>
  <conditionalFormatting sqref="AQ40:AQ41">
    <cfRule type="expression" dxfId="73" priority="63">
      <formula>IF(RIGHT(TEXT(AQ40,"0.#"),1)=".",FALSE,TRUE)</formula>
    </cfRule>
    <cfRule type="expression" dxfId="72" priority="64">
      <formula>IF(RIGHT(TEXT(AQ40,"0.#"),1)=".",TRUE,FALSE)</formula>
    </cfRule>
  </conditionalFormatting>
  <conditionalFormatting sqref="AU40:AU41">
    <cfRule type="expression" dxfId="71" priority="61">
      <formula>IF(RIGHT(TEXT(AU40,"0.#"),1)=".",FALSE,TRUE)</formula>
    </cfRule>
    <cfRule type="expression" dxfId="70" priority="62">
      <formula>IF(RIGHT(TEXT(AU40,"0.#"),1)=".",TRUE,FALSE)</formula>
    </cfRule>
  </conditionalFormatting>
  <conditionalFormatting sqref="AE41">
    <cfRule type="expression" dxfId="69" priority="73">
      <formula>IF(RIGHT(TEXT(AE41,"0.#"),1)=".",FALSE,TRUE)</formula>
    </cfRule>
    <cfRule type="expression" dxfId="68" priority="74">
      <formula>IF(RIGHT(TEXT(AE41,"0.#"),1)=".",TRUE,FALSE)</formula>
    </cfRule>
  </conditionalFormatting>
  <conditionalFormatting sqref="AM40">
    <cfRule type="expression" dxfId="67" priority="67">
      <formula>IF(RIGHT(TEXT(AM40,"0.#"),1)=".",FALSE,TRUE)</formula>
    </cfRule>
    <cfRule type="expression" dxfId="66" priority="68">
      <formula>IF(RIGHT(TEXT(AM40,"0.#"),1)=".",TRUE,FALSE)</formula>
    </cfRule>
  </conditionalFormatting>
  <conditionalFormatting sqref="AI40">
    <cfRule type="expression" dxfId="65" priority="69">
      <formula>IF(RIGHT(TEXT(AI40,"0.#"),1)=".",FALSE,TRUE)</formula>
    </cfRule>
    <cfRule type="expression" dxfId="64" priority="70">
      <formula>IF(RIGHT(TEXT(AI40,"0.#"),1)=".",TRUE,FALSE)</formula>
    </cfRule>
  </conditionalFormatting>
  <conditionalFormatting sqref="AI41">
    <cfRule type="expression" dxfId="63" priority="71">
      <formula>IF(RIGHT(TEXT(AI41,"0.#"),1)=".",FALSE,TRUE)</formula>
    </cfRule>
    <cfRule type="expression" dxfId="62" priority="72">
      <formula>IF(RIGHT(TEXT(AI41,"0.#"),1)=".",TRUE,FALSE)</formula>
    </cfRule>
  </conditionalFormatting>
  <conditionalFormatting sqref="AM42">
    <cfRule type="expression" dxfId="61" priority="55">
      <formula>IF(RIGHT(TEXT(AM42,"0.#"),1)=".",FALSE,TRUE)</formula>
    </cfRule>
    <cfRule type="expression" dxfId="60" priority="56">
      <formula>IF(RIGHT(TEXT(AM42,"0.#"),1)=".",TRUE,FALSE)</formula>
    </cfRule>
  </conditionalFormatting>
  <conditionalFormatting sqref="AQ42">
    <cfRule type="expression" dxfId="59" priority="53">
      <formula>IF(RIGHT(TEXT(AQ42,"0.#"),1)=".",FALSE,TRUE)</formula>
    </cfRule>
    <cfRule type="expression" dxfId="58" priority="54">
      <formula>IF(RIGHT(TEXT(AQ42,"0.#"),1)=".",TRUE,FALSE)</formula>
    </cfRule>
  </conditionalFormatting>
  <conditionalFormatting sqref="AU42">
    <cfRule type="expression" dxfId="57" priority="51">
      <formula>IF(RIGHT(TEXT(AU42,"0.#"),1)=".",FALSE,TRUE)</formula>
    </cfRule>
    <cfRule type="expression" dxfId="56" priority="52">
      <formula>IF(RIGHT(TEXT(AU42,"0.#"),1)=".",TRUE,FALSE)</formula>
    </cfRule>
  </conditionalFormatting>
  <conditionalFormatting sqref="AI42">
    <cfRule type="expression" dxfId="55" priority="57">
      <formula>IF(RIGHT(TEXT(AI42,"0.#"),1)=".",FALSE,TRUE)</formula>
    </cfRule>
    <cfRule type="expression" dxfId="54" priority="58">
      <formula>IF(RIGHT(TEXT(AI42,"0.#"),1)=".",TRUE,FALSE)</formula>
    </cfRule>
  </conditionalFormatting>
  <conditionalFormatting sqref="AE42">
    <cfRule type="expression" dxfId="53" priority="59">
      <formula>IF(RIGHT(TEXT(AE42,"0.#"),1)=".",FALSE,TRUE)</formula>
    </cfRule>
    <cfRule type="expression" dxfId="52" priority="60">
      <formula>IF(RIGHT(TEXT(AE42,"0.#"),1)=".",TRUE,FALSE)</formula>
    </cfRule>
  </conditionalFormatting>
  <conditionalFormatting sqref="AE67">
    <cfRule type="expression" dxfId="51" priority="49">
      <formula>IF(RIGHT(TEXT(AE67,"0.#"),1)=".",FALSE,TRUE)</formula>
    </cfRule>
    <cfRule type="expression" dxfId="50" priority="50">
      <formula>IF(RIGHT(TEXT(AE67,"0.#"),1)=".",TRUE,FALSE)</formula>
    </cfRule>
  </conditionalFormatting>
  <conditionalFormatting sqref="AI67">
    <cfRule type="expression" dxfId="49" priority="47">
      <formula>IF(RIGHT(TEXT(AI67,"0.#"),1)=".",FALSE,TRUE)</formula>
    </cfRule>
    <cfRule type="expression" dxfId="48" priority="48">
      <formula>IF(RIGHT(TEXT(AI67,"0.#"),1)=".",TRUE,FALSE)</formula>
    </cfRule>
  </conditionalFormatting>
  <conditionalFormatting sqref="AM67">
    <cfRule type="expression" dxfId="47" priority="45">
      <formula>IF(RIGHT(TEXT(AM67,"0.#"),1)=".",FALSE,TRUE)</formula>
    </cfRule>
    <cfRule type="expression" dxfId="46" priority="46">
      <formula>IF(RIGHT(TEXT(AM67,"0.#"),1)=".",TRUE,FALSE)</formula>
    </cfRule>
  </conditionalFormatting>
  <conditionalFormatting sqref="AE68">
    <cfRule type="expression" dxfId="45" priority="43">
      <formula>IF(RIGHT(TEXT(AE68,"0.#"),1)=".",FALSE,TRUE)</formula>
    </cfRule>
    <cfRule type="expression" dxfId="44" priority="44">
      <formula>IF(RIGHT(TEXT(AE68,"0.#"),1)=".",TRUE,FALSE)</formula>
    </cfRule>
  </conditionalFormatting>
  <conditionalFormatting sqref="AI68">
    <cfRule type="expression" dxfId="43" priority="41">
      <formula>IF(RIGHT(TEXT(AI68,"0.#"),1)=".",FALSE,TRUE)</formula>
    </cfRule>
    <cfRule type="expression" dxfId="42" priority="42">
      <formula>IF(RIGHT(TEXT(AI68,"0.#"),1)=".",TRUE,FALSE)</formula>
    </cfRule>
  </conditionalFormatting>
  <conditionalFormatting sqref="AM68">
    <cfRule type="expression" dxfId="41" priority="39">
      <formula>IF(RIGHT(TEXT(AM68,"0.#"),1)=".",FALSE,TRUE)</formula>
    </cfRule>
    <cfRule type="expression" dxfId="40" priority="40">
      <formula>IF(RIGHT(TEXT(AM68,"0.#"),1)=".",TRUE,FALSE)</formula>
    </cfRule>
  </conditionalFormatting>
  <conditionalFormatting sqref="AU67">
    <cfRule type="expression" dxfId="39" priority="37">
      <formula>IF(RIGHT(TEXT(AU67,"0.#"),1)=".",FALSE,TRUE)</formula>
    </cfRule>
    <cfRule type="expression" dxfId="38" priority="38">
      <formula>IF(RIGHT(TEXT(AU67,"0.#"),1)=".",TRUE,FALSE)</formula>
    </cfRule>
  </conditionalFormatting>
  <conditionalFormatting sqref="AU68">
    <cfRule type="expression" dxfId="37" priority="35">
      <formula>IF(RIGHT(TEXT(AU68,"0.#"),1)=".",FALSE,TRUE)</formula>
    </cfRule>
    <cfRule type="expression" dxfId="36" priority="36">
      <formula>IF(RIGHT(TEXT(AU68,"0.#"),1)=".",TRUE,FALSE)</formula>
    </cfRule>
  </conditionalFormatting>
  <conditionalFormatting sqref="AQ67">
    <cfRule type="expression" dxfId="35" priority="33">
      <formula>IF(RIGHT(TEXT(AQ67,"0.#"),1)=".",FALSE,TRUE)</formula>
    </cfRule>
    <cfRule type="expression" dxfId="34" priority="34">
      <formula>IF(RIGHT(TEXT(AQ67,"0.#"),1)=".",TRUE,FALSE)</formula>
    </cfRule>
  </conditionalFormatting>
  <conditionalFormatting sqref="AQ68">
    <cfRule type="expression" dxfId="33" priority="31">
      <formula>IF(RIGHT(TEXT(AQ68,"0.#"),1)=".",FALSE,TRUE)</formula>
    </cfRule>
    <cfRule type="expression" dxfId="32" priority="32">
      <formula>IF(RIGHT(TEXT(AQ68,"0.#"),1)=".",TRUE,FALSE)</formula>
    </cfRule>
  </conditionalFormatting>
  <conditionalFormatting sqref="AE101">
    <cfRule type="expression" dxfId="31" priority="29">
      <formula>IF(RIGHT(TEXT(AE101,"0.#"),1)=".",FALSE,TRUE)</formula>
    </cfRule>
    <cfRule type="expression" dxfId="30" priority="30">
      <formula>IF(RIGHT(TEXT(AE101,"0.#"),1)=".",TRUE,FALSE)</formula>
    </cfRule>
  </conditionalFormatting>
  <conditionalFormatting sqref="AI101">
    <cfRule type="expression" dxfId="29" priority="27">
      <formula>IF(RIGHT(TEXT(AI101,"0.#"),1)=".",FALSE,TRUE)</formula>
    </cfRule>
    <cfRule type="expression" dxfId="28" priority="28">
      <formula>IF(RIGHT(TEXT(AI101,"0.#"),1)=".",TRUE,FALSE)</formula>
    </cfRule>
  </conditionalFormatting>
  <conditionalFormatting sqref="AM101">
    <cfRule type="expression" dxfId="27" priority="25">
      <formula>IF(RIGHT(TEXT(AM101,"0.#"),1)=".",FALSE,TRUE)</formula>
    </cfRule>
    <cfRule type="expression" dxfId="26" priority="26">
      <formula>IF(RIGHT(TEXT(AM101,"0.#"),1)=".",TRUE,FALSE)</formula>
    </cfRule>
  </conditionalFormatting>
  <conditionalFormatting sqref="AE102">
    <cfRule type="expression" dxfId="25" priority="23">
      <formula>IF(RIGHT(TEXT(AE102,"0.#"),1)=".",FALSE,TRUE)</formula>
    </cfRule>
    <cfRule type="expression" dxfId="24" priority="24">
      <formula>IF(RIGHT(TEXT(AE102,"0.#"),1)=".",TRUE,FALSE)</formula>
    </cfRule>
  </conditionalFormatting>
  <conditionalFormatting sqref="AI102">
    <cfRule type="expression" dxfId="23" priority="21">
      <formula>IF(RIGHT(TEXT(AI102,"0.#"),1)=".",FALSE,TRUE)</formula>
    </cfRule>
    <cfRule type="expression" dxfId="22" priority="22">
      <formula>IF(RIGHT(TEXT(AI102,"0.#"),1)=".",TRUE,FALSE)</formula>
    </cfRule>
  </conditionalFormatting>
  <conditionalFormatting sqref="AM102">
    <cfRule type="expression" dxfId="21" priority="19">
      <formula>IF(RIGHT(TEXT(AM102,"0.#"),1)=".",FALSE,TRUE)</formula>
    </cfRule>
    <cfRule type="expression" dxfId="20" priority="20">
      <formula>IF(RIGHT(TEXT(AM102,"0.#"),1)=".",TRUE,FALSE)</formula>
    </cfRule>
  </conditionalFormatting>
  <conditionalFormatting sqref="AU101">
    <cfRule type="expression" dxfId="19" priority="17">
      <formula>IF(RIGHT(TEXT(AU101,"0.#"),1)=".",FALSE,TRUE)</formula>
    </cfRule>
    <cfRule type="expression" dxfId="18" priority="18">
      <formula>IF(RIGHT(TEXT(AU101,"0.#"),1)=".",TRUE,FALSE)</formula>
    </cfRule>
  </conditionalFormatting>
  <conditionalFormatting sqref="AU102">
    <cfRule type="expression" dxfId="17" priority="15">
      <formula>IF(RIGHT(TEXT(AU102,"0.#"),1)=".",FALSE,TRUE)</formula>
    </cfRule>
    <cfRule type="expression" dxfId="16" priority="16">
      <formula>IF(RIGHT(TEXT(AU102,"0.#"),1)=".",TRUE,FALSE)</formula>
    </cfRule>
  </conditionalFormatting>
  <conditionalFormatting sqref="AQ101">
    <cfRule type="expression" dxfId="15" priority="13">
      <formula>IF(RIGHT(TEXT(AQ101,"0.#"),1)=".",FALSE,TRUE)</formula>
    </cfRule>
    <cfRule type="expression" dxfId="14" priority="14">
      <formula>IF(RIGHT(TEXT(AQ101,"0.#"),1)=".",TRUE,FALSE)</formula>
    </cfRule>
  </conditionalFormatting>
  <conditionalFormatting sqref="AQ102">
    <cfRule type="expression" dxfId="13" priority="11">
      <formula>IF(RIGHT(TEXT(AQ102,"0.#"),1)=".",FALSE,TRUE)</formula>
    </cfRule>
    <cfRule type="expression" dxfId="12" priority="12">
      <formula>IF(RIGHT(TEXT(AQ102,"0.#"),1)=".",TRUE,FALSE)</formula>
    </cfRule>
  </conditionalFormatting>
  <conditionalFormatting sqref="Y303">
    <cfRule type="expression" dxfId="9" priority="9">
      <formula>IF(RIGHT(TEXT(Y303,"0.#"),1)=".",FALSE,TRUE)</formula>
    </cfRule>
    <cfRule type="expression" dxfId="8" priority="10">
      <formula>IF(RIGHT(TEXT(Y303,"0.#"),1)=".",TRUE,FALSE)</formula>
    </cfRule>
  </conditionalFormatting>
  <conditionalFormatting sqref="Y361:Y368">
    <cfRule type="expression" dxfId="7" priority="7">
      <formula>IF(RIGHT(TEXT(Y361,"0.#"),1)=".",FALSE,TRUE)</formula>
    </cfRule>
    <cfRule type="expression" dxfId="6" priority="8">
      <formula>IF(RIGHT(TEXT(Y361,"0.#"),1)=".",TRUE,FALSE)</formula>
    </cfRule>
  </conditionalFormatting>
  <conditionalFormatting sqref="Y359:Y360">
    <cfRule type="expression" dxfId="5" priority="5">
      <formula>IF(RIGHT(TEXT(Y359,"0.#"),1)=".",FALSE,TRUE)</formula>
    </cfRule>
    <cfRule type="expression" dxfId="4" priority="6">
      <formula>IF(RIGHT(TEXT(Y359,"0.#"),1)=".",TRUE,FALSE)</formula>
    </cfRule>
  </conditionalFormatting>
  <conditionalFormatting sqref="AL359:AO368">
    <cfRule type="expression" dxfId="3" priority="1">
      <formula>IF(AND(AL359&gt;=0, RIGHT(TEXT(AL359,"0.#"),1)&lt;&gt;"."),TRUE,FALSE)</formula>
    </cfRule>
    <cfRule type="expression" dxfId="2" priority="2">
      <formula>IF(AND(AL359&gt;=0, RIGHT(TEXT(AL359,"0.#"),1)="."),TRUE,FALSE)</formula>
    </cfRule>
    <cfRule type="expression" dxfId="1" priority="3">
      <formula>IF(AND(AL359&lt;0, RIGHT(TEXT(AL359,"0.#"),1)&lt;&gt;"."),TRUE,FALSE)</formula>
    </cfRule>
    <cfRule type="expression" dxfId="0" priority="4">
      <formula>IF(AND(AL359&lt;0, RIGHT(TEXT(AL359,"0.#"),1)="."),TRUE,FALSE)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689</v>
      </c>
      <c r="H2" s="13" t="str">
        <f>IF(G2="","",F2)</f>
        <v>一般会計</v>
      </c>
      <c r="I2" s="13" t="str">
        <f>IF(H2="","",IF(I1&lt;&gt;"",CONCATENATE(I1,"、",H2),H2))</f>
        <v>一般会計</v>
      </c>
      <c r="K2" s="14" t="s">
        <v>94</v>
      </c>
      <c r="L2" s="15" t="s">
        <v>689</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c r="R4" s="13" t="str">
        <f t="shared" si="3"/>
        <v/>
      </c>
      <c r="S4" s="13" t="str">
        <f t="shared" si="4"/>
        <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689</v>
      </c>
      <c r="R5" s="13" t="str">
        <f t="shared" si="3"/>
        <v>負担</v>
      </c>
      <c r="S5" s="13" t="str">
        <f t="shared" si="4"/>
        <v>負担</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負担</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負担</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負担</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負担</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312</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368</v>
      </c>
      <c r="AF2" s="903"/>
      <c r="AG2" s="903"/>
      <c r="AH2" s="437"/>
      <c r="AI2" s="903" t="s">
        <v>464</v>
      </c>
      <c r="AJ2" s="903"/>
      <c r="AK2" s="903"/>
      <c r="AL2" s="437"/>
      <c r="AM2" s="903" t="s">
        <v>465</v>
      </c>
      <c r="AN2" s="903"/>
      <c r="AO2" s="903"/>
      <c r="AP2" s="437"/>
      <c r="AQ2" s="425" t="s">
        <v>219</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220</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340</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312</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368</v>
      </c>
      <c r="AF9" s="903"/>
      <c r="AG9" s="903"/>
      <c r="AH9" s="437"/>
      <c r="AI9" s="903" t="s">
        <v>464</v>
      </c>
      <c r="AJ9" s="903"/>
      <c r="AK9" s="903"/>
      <c r="AL9" s="437"/>
      <c r="AM9" s="903" t="s">
        <v>465</v>
      </c>
      <c r="AN9" s="903"/>
      <c r="AO9" s="903"/>
      <c r="AP9" s="437"/>
      <c r="AQ9" s="425" t="s">
        <v>219</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220</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340</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312</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368</v>
      </c>
      <c r="AF16" s="903"/>
      <c r="AG16" s="903"/>
      <c r="AH16" s="437"/>
      <c r="AI16" s="903" t="s">
        <v>464</v>
      </c>
      <c r="AJ16" s="903"/>
      <c r="AK16" s="903"/>
      <c r="AL16" s="437"/>
      <c r="AM16" s="903" t="s">
        <v>465</v>
      </c>
      <c r="AN16" s="903"/>
      <c r="AO16" s="903"/>
      <c r="AP16" s="437"/>
      <c r="AQ16" s="425" t="s">
        <v>219</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220</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340</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312</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368</v>
      </c>
      <c r="AF23" s="903"/>
      <c r="AG23" s="903"/>
      <c r="AH23" s="437"/>
      <c r="AI23" s="903" t="s">
        <v>464</v>
      </c>
      <c r="AJ23" s="903"/>
      <c r="AK23" s="903"/>
      <c r="AL23" s="437"/>
      <c r="AM23" s="903" t="s">
        <v>465</v>
      </c>
      <c r="AN23" s="903"/>
      <c r="AO23" s="903"/>
      <c r="AP23" s="437"/>
      <c r="AQ23" s="425" t="s">
        <v>219</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220</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340</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312</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368</v>
      </c>
      <c r="AF30" s="903"/>
      <c r="AG30" s="903"/>
      <c r="AH30" s="437"/>
      <c r="AI30" s="903" t="s">
        <v>464</v>
      </c>
      <c r="AJ30" s="903"/>
      <c r="AK30" s="903"/>
      <c r="AL30" s="437"/>
      <c r="AM30" s="903" t="s">
        <v>465</v>
      </c>
      <c r="AN30" s="903"/>
      <c r="AO30" s="903"/>
      <c r="AP30" s="437"/>
      <c r="AQ30" s="425" t="s">
        <v>219</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220</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340</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312</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368</v>
      </c>
      <c r="AF37" s="903"/>
      <c r="AG37" s="903"/>
      <c r="AH37" s="437"/>
      <c r="AI37" s="903" t="s">
        <v>464</v>
      </c>
      <c r="AJ37" s="903"/>
      <c r="AK37" s="903"/>
      <c r="AL37" s="437"/>
      <c r="AM37" s="903" t="s">
        <v>465</v>
      </c>
      <c r="AN37" s="903"/>
      <c r="AO37" s="903"/>
      <c r="AP37" s="437"/>
      <c r="AQ37" s="425" t="s">
        <v>219</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220</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340</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312</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368</v>
      </c>
      <c r="AF44" s="903"/>
      <c r="AG44" s="903"/>
      <c r="AH44" s="437"/>
      <c r="AI44" s="903" t="s">
        <v>464</v>
      </c>
      <c r="AJ44" s="903"/>
      <c r="AK44" s="903"/>
      <c r="AL44" s="437"/>
      <c r="AM44" s="903" t="s">
        <v>465</v>
      </c>
      <c r="AN44" s="903"/>
      <c r="AO44" s="903"/>
      <c r="AP44" s="437"/>
      <c r="AQ44" s="425" t="s">
        <v>219</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220</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340</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312</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368</v>
      </c>
      <c r="AF51" s="903"/>
      <c r="AG51" s="903"/>
      <c r="AH51" s="437"/>
      <c r="AI51" s="903" t="s">
        <v>464</v>
      </c>
      <c r="AJ51" s="903"/>
      <c r="AK51" s="903"/>
      <c r="AL51" s="437"/>
      <c r="AM51" s="903" t="s">
        <v>465</v>
      </c>
      <c r="AN51" s="903"/>
      <c r="AO51" s="903"/>
      <c r="AP51" s="437"/>
      <c r="AQ51" s="425" t="s">
        <v>219</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220</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340</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312</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368</v>
      </c>
      <c r="AF58" s="903"/>
      <c r="AG58" s="903"/>
      <c r="AH58" s="437"/>
      <c r="AI58" s="903" t="s">
        <v>464</v>
      </c>
      <c r="AJ58" s="903"/>
      <c r="AK58" s="903"/>
      <c r="AL58" s="437"/>
      <c r="AM58" s="903" t="s">
        <v>465</v>
      </c>
      <c r="AN58" s="903"/>
      <c r="AO58" s="903"/>
      <c r="AP58" s="437"/>
      <c r="AQ58" s="425" t="s">
        <v>219</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220</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340</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312</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368</v>
      </c>
      <c r="AF65" s="903"/>
      <c r="AG65" s="903"/>
      <c r="AH65" s="437"/>
      <c r="AI65" s="903" t="s">
        <v>464</v>
      </c>
      <c r="AJ65" s="903"/>
      <c r="AK65" s="903"/>
      <c r="AL65" s="437"/>
      <c r="AM65" s="903" t="s">
        <v>465</v>
      </c>
      <c r="AN65" s="903"/>
      <c r="AO65" s="903"/>
      <c r="AP65" s="437"/>
      <c r="AQ65" s="425" t="s">
        <v>219</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220</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340</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31" priority="327">
      <formula>IF(RIGHT(TEXT(AE4,"0.#"),1)=".",FALSE,TRUE)</formula>
    </cfRule>
    <cfRule type="expression" dxfId="830" priority="328">
      <formula>IF(RIGHT(TEXT(AE4,"0.#"),1)=".",TRUE,FALSE)</formula>
    </cfRule>
  </conditionalFormatting>
  <conditionalFormatting sqref="AE5">
    <cfRule type="expression" dxfId="829" priority="325">
      <formula>IF(RIGHT(TEXT(AE5,"0.#"),1)=".",FALSE,TRUE)</formula>
    </cfRule>
    <cfRule type="expression" dxfId="828" priority="326">
      <formula>IF(RIGHT(TEXT(AE5,"0.#"),1)=".",TRUE,FALSE)</formula>
    </cfRule>
  </conditionalFormatting>
  <conditionalFormatting sqref="AE6">
    <cfRule type="expression" dxfId="827" priority="323">
      <formula>IF(RIGHT(TEXT(AE6,"0.#"),1)=".",FALSE,TRUE)</formula>
    </cfRule>
    <cfRule type="expression" dxfId="826" priority="324">
      <formula>IF(RIGHT(TEXT(AE6,"0.#"),1)=".",TRUE,FALSE)</formula>
    </cfRule>
  </conditionalFormatting>
  <conditionalFormatting sqref="AI6">
    <cfRule type="expression" dxfId="825" priority="321">
      <formula>IF(RIGHT(TEXT(AI6,"0.#"),1)=".",FALSE,TRUE)</formula>
    </cfRule>
    <cfRule type="expression" dxfId="824" priority="322">
      <formula>IF(RIGHT(TEXT(AI6,"0.#"),1)=".",TRUE,FALSE)</formula>
    </cfRule>
  </conditionalFormatting>
  <conditionalFormatting sqref="AI5">
    <cfRule type="expression" dxfId="823" priority="319">
      <formula>IF(RIGHT(TEXT(AI5,"0.#"),1)=".",FALSE,TRUE)</formula>
    </cfRule>
    <cfRule type="expression" dxfId="822" priority="320">
      <formula>IF(RIGHT(TEXT(AI5,"0.#"),1)=".",TRUE,FALSE)</formula>
    </cfRule>
  </conditionalFormatting>
  <conditionalFormatting sqref="AI4">
    <cfRule type="expression" dxfId="821" priority="317">
      <formula>IF(RIGHT(TEXT(AI4,"0.#"),1)=".",FALSE,TRUE)</formula>
    </cfRule>
    <cfRule type="expression" dxfId="820" priority="318">
      <formula>IF(RIGHT(TEXT(AI4,"0.#"),1)=".",TRUE,FALSE)</formula>
    </cfRule>
  </conditionalFormatting>
  <conditionalFormatting sqref="AM4">
    <cfRule type="expression" dxfId="819" priority="315">
      <formula>IF(RIGHT(TEXT(AM4,"0.#"),1)=".",FALSE,TRUE)</formula>
    </cfRule>
    <cfRule type="expression" dxfId="818" priority="316">
      <formula>IF(RIGHT(TEXT(AM4,"0.#"),1)=".",TRUE,FALSE)</formula>
    </cfRule>
  </conditionalFormatting>
  <conditionalFormatting sqref="AM5">
    <cfRule type="expression" dxfId="817" priority="313">
      <formula>IF(RIGHT(TEXT(AM5,"0.#"),1)=".",FALSE,TRUE)</formula>
    </cfRule>
    <cfRule type="expression" dxfId="816" priority="314">
      <formula>IF(RIGHT(TEXT(AM5,"0.#"),1)=".",TRUE,FALSE)</formula>
    </cfRule>
  </conditionalFormatting>
  <conditionalFormatting sqref="AM6">
    <cfRule type="expression" dxfId="815" priority="311">
      <formula>IF(RIGHT(TEXT(AM6,"0.#"),1)=".",FALSE,TRUE)</formula>
    </cfRule>
    <cfRule type="expression" dxfId="814" priority="312">
      <formula>IF(RIGHT(TEXT(AM6,"0.#"),1)=".",TRUE,FALSE)</formula>
    </cfRule>
  </conditionalFormatting>
  <conditionalFormatting sqref="AQ4:AQ6">
    <cfRule type="expression" dxfId="813" priority="309">
      <formula>IF(RIGHT(TEXT(AQ4,"0.#"),1)=".",FALSE,TRUE)</formula>
    </cfRule>
    <cfRule type="expression" dxfId="812" priority="310">
      <formula>IF(RIGHT(TEXT(AQ4,"0.#"),1)=".",TRUE,FALSE)</formula>
    </cfRule>
  </conditionalFormatting>
  <conditionalFormatting sqref="AU4:AU6">
    <cfRule type="expression" dxfId="811" priority="307">
      <formula>IF(RIGHT(TEXT(AU4,"0.#"),1)=".",FALSE,TRUE)</formula>
    </cfRule>
    <cfRule type="expression" dxfId="810" priority="308">
      <formula>IF(RIGHT(TEXT(AU4,"0.#"),1)=".",TRUE,FALSE)</formula>
    </cfRule>
  </conditionalFormatting>
  <conditionalFormatting sqref="AE11">
    <cfRule type="expression" dxfId="809" priority="305">
      <formula>IF(RIGHT(TEXT(AE11,"0.#"),1)=".",FALSE,TRUE)</formula>
    </cfRule>
    <cfRule type="expression" dxfId="808" priority="306">
      <formula>IF(RIGHT(TEXT(AE11,"0.#"),1)=".",TRUE,FALSE)</formula>
    </cfRule>
  </conditionalFormatting>
  <conditionalFormatting sqref="AE12">
    <cfRule type="expression" dxfId="807" priority="303">
      <formula>IF(RIGHT(TEXT(AE12,"0.#"),1)=".",FALSE,TRUE)</formula>
    </cfRule>
    <cfRule type="expression" dxfId="806" priority="304">
      <formula>IF(RIGHT(TEXT(AE12,"0.#"),1)=".",TRUE,FALSE)</formula>
    </cfRule>
  </conditionalFormatting>
  <conditionalFormatting sqref="AE13">
    <cfRule type="expression" dxfId="805" priority="301">
      <formula>IF(RIGHT(TEXT(AE13,"0.#"),1)=".",FALSE,TRUE)</formula>
    </cfRule>
    <cfRule type="expression" dxfId="804" priority="302">
      <formula>IF(RIGHT(TEXT(AE13,"0.#"),1)=".",TRUE,FALSE)</formula>
    </cfRule>
  </conditionalFormatting>
  <conditionalFormatting sqref="AI13">
    <cfRule type="expression" dxfId="803" priority="299">
      <formula>IF(RIGHT(TEXT(AI13,"0.#"),1)=".",FALSE,TRUE)</formula>
    </cfRule>
    <cfRule type="expression" dxfId="802" priority="300">
      <formula>IF(RIGHT(TEXT(AI13,"0.#"),1)=".",TRUE,FALSE)</formula>
    </cfRule>
  </conditionalFormatting>
  <conditionalFormatting sqref="AI12">
    <cfRule type="expression" dxfId="801" priority="297">
      <formula>IF(RIGHT(TEXT(AI12,"0.#"),1)=".",FALSE,TRUE)</formula>
    </cfRule>
    <cfRule type="expression" dxfId="800" priority="298">
      <formula>IF(RIGHT(TEXT(AI12,"0.#"),1)=".",TRUE,FALSE)</formula>
    </cfRule>
  </conditionalFormatting>
  <conditionalFormatting sqref="AI11">
    <cfRule type="expression" dxfId="799" priority="295">
      <formula>IF(RIGHT(TEXT(AI11,"0.#"),1)=".",FALSE,TRUE)</formula>
    </cfRule>
    <cfRule type="expression" dxfId="798" priority="296">
      <formula>IF(RIGHT(TEXT(AI11,"0.#"),1)=".",TRUE,FALSE)</formula>
    </cfRule>
  </conditionalFormatting>
  <conditionalFormatting sqref="AM11">
    <cfRule type="expression" dxfId="797" priority="293">
      <formula>IF(RIGHT(TEXT(AM11,"0.#"),1)=".",FALSE,TRUE)</formula>
    </cfRule>
    <cfRule type="expression" dxfId="796" priority="294">
      <formula>IF(RIGHT(TEXT(AM11,"0.#"),1)=".",TRUE,FALSE)</formula>
    </cfRule>
  </conditionalFormatting>
  <conditionalFormatting sqref="AM12">
    <cfRule type="expression" dxfId="795" priority="291">
      <formula>IF(RIGHT(TEXT(AM12,"0.#"),1)=".",FALSE,TRUE)</formula>
    </cfRule>
    <cfRule type="expression" dxfId="794" priority="292">
      <formula>IF(RIGHT(TEXT(AM12,"0.#"),1)=".",TRUE,FALSE)</formula>
    </cfRule>
  </conditionalFormatting>
  <conditionalFormatting sqref="AM13">
    <cfRule type="expression" dxfId="793" priority="289">
      <formula>IF(RIGHT(TEXT(AM13,"0.#"),1)=".",FALSE,TRUE)</formula>
    </cfRule>
    <cfRule type="expression" dxfId="792" priority="290">
      <formula>IF(RIGHT(TEXT(AM13,"0.#"),1)=".",TRUE,FALSE)</formula>
    </cfRule>
  </conditionalFormatting>
  <conditionalFormatting sqref="AQ11:AQ13">
    <cfRule type="expression" dxfId="791" priority="287">
      <formula>IF(RIGHT(TEXT(AQ11,"0.#"),1)=".",FALSE,TRUE)</formula>
    </cfRule>
    <cfRule type="expression" dxfId="790" priority="288">
      <formula>IF(RIGHT(TEXT(AQ11,"0.#"),1)=".",TRUE,FALSE)</formula>
    </cfRule>
  </conditionalFormatting>
  <conditionalFormatting sqref="AU11:AU13">
    <cfRule type="expression" dxfId="789" priority="285">
      <formula>IF(RIGHT(TEXT(AU11,"0.#"),1)=".",FALSE,TRUE)</formula>
    </cfRule>
    <cfRule type="expression" dxfId="788" priority="286">
      <formula>IF(RIGHT(TEXT(AU11,"0.#"),1)=".",TRUE,FALSE)</formula>
    </cfRule>
  </conditionalFormatting>
  <conditionalFormatting sqref="AE18">
    <cfRule type="expression" dxfId="787" priority="283">
      <formula>IF(RIGHT(TEXT(AE18,"0.#"),1)=".",FALSE,TRUE)</formula>
    </cfRule>
    <cfRule type="expression" dxfId="786" priority="284">
      <formula>IF(RIGHT(TEXT(AE18,"0.#"),1)=".",TRUE,FALSE)</formula>
    </cfRule>
  </conditionalFormatting>
  <conditionalFormatting sqref="AE19">
    <cfRule type="expression" dxfId="785" priority="281">
      <formula>IF(RIGHT(TEXT(AE19,"0.#"),1)=".",FALSE,TRUE)</formula>
    </cfRule>
    <cfRule type="expression" dxfId="784" priority="282">
      <formula>IF(RIGHT(TEXT(AE19,"0.#"),1)=".",TRUE,FALSE)</formula>
    </cfRule>
  </conditionalFormatting>
  <conditionalFormatting sqref="AE20">
    <cfRule type="expression" dxfId="783" priority="279">
      <formula>IF(RIGHT(TEXT(AE20,"0.#"),1)=".",FALSE,TRUE)</formula>
    </cfRule>
    <cfRule type="expression" dxfId="782" priority="280">
      <formula>IF(RIGHT(TEXT(AE20,"0.#"),1)=".",TRUE,FALSE)</formula>
    </cfRule>
  </conditionalFormatting>
  <conditionalFormatting sqref="AI20">
    <cfRule type="expression" dxfId="781" priority="277">
      <formula>IF(RIGHT(TEXT(AI20,"0.#"),1)=".",FALSE,TRUE)</formula>
    </cfRule>
    <cfRule type="expression" dxfId="780" priority="278">
      <formula>IF(RIGHT(TEXT(AI20,"0.#"),1)=".",TRUE,FALSE)</formula>
    </cfRule>
  </conditionalFormatting>
  <conditionalFormatting sqref="AI19">
    <cfRule type="expression" dxfId="779" priority="275">
      <formula>IF(RIGHT(TEXT(AI19,"0.#"),1)=".",FALSE,TRUE)</formula>
    </cfRule>
    <cfRule type="expression" dxfId="778" priority="276">
      <formula>IF(RIGHT(TEXT(AI19,"0.#"),1)=".",TRUE,FALSE)</formula>
    </cfRule>
  </conditionalFormatting>
  <conditionalFormatting sqref="AI18">
    <cfRule type="expression" dxfId="777" priority="273">
      <formula>IF(RIGHT(TEXT(AI18,"0.#"),1)=".",FALSE,TRUE)</formula>
    </cfRule>
    <cfRule type="expression" dxfId="776" priority="274">
      <formula>IF(RIGHT(TEXT(AI18,"0.#"),1)=".",TRUE,FALSE)</formula>
    </cfRule>
  </conditionalFormatting>
  <conditionalFormatting sqref="AM18">
    <cfRule type="expression" dxfId="775" priority="271">
      <formula>IF(RIGHT(TEXT(AM18,"0.#"),1)=".",FALSE,TRUE)</formula>
    </cfRule>
    <cfRule type="expression" dxfId="774" priority="272">
      <formula>IF(RIGHT(TEXT(AM18,"0.#"),1)=".",TRUE,FALSE)</formula>
    </cfRule>
  </conditionalFormatting>
  <conditionalFormatting sqref="AM19">
    <cfRule type="expression" dxfId="773" priority="269">
      <formula>IF(RIGHT(TEXT(AM19,"0.#"),1)=".",FALSE,TRUE)</formula>
    </cfRule>
    <cfRule type="expression" dxfId="772" priority="270">
      <formula>IF(RIGHT(TEXT(AM19,"0.#"),1)=".",TRUE,FALSE)</formula>
    </cfRule>
  </conditionalFormatting>
  <conditionalFormatting sqref="AM20">
    <cfRule type="expression" dxfId="771" priority="267">
      <formula>IF(RIGHT(TEXT(AM20,"0.#"),1)=".",FALSE,TRUE)</formula>
    </cfRule>
    <cfRule type="expression" dxfId="770" priority="268">
      <formula>IF(RIGHT(TEXT(AM20,"0.#"),1)=".",TRUE,FALSE)</formula>
    </cfRule>
  </conditionalFormatting>
  <conditionalFormatting sqref="AQ18:AQ20">
    <cfRule type="expression" dxfId="769" priority="265">
      <formula>IF(RIGHT(TEXT(AQ18,"0.#"),1)=".",FALSE,TRUE)</formula>
    </cfRule>
    <cfRule type="expression" dxfId="768" priority="266">
      <formula>IF(RIGHT(TEXT(AQ18,"0.#"),1)=".",TRUE,FALSE)</formula>
    </cfRule>
  </conditionalFormatting>
  <conditionalFormatting sqref="AU18:AU20">
    <cfRule type="expression" dxfId="767" priority="263">
      <formula>IF(RIGHT(TEXT(AU18,"0.#"),1)=".",FALSE,TRUE)</formula>
    </cfRule>
    <cfRule type="expression" dxfId="766" priority="264">
      <formula>IF(RIGHT(TEXT(AU18,"0.#"),1)=".",TRUE,FALSE)</formula>
    </cfRule>
  </conditionalFormatting>
  <conditionalFormatting sqref="AQ25:AQ27">
    <cfRule type="expression" dxfId="765" priority="243">
      <formula>IF(RIGHT(TEXT(AQ25,"0.#"),1)=".",FALSE,TRUE)</formula>
    </cfRule>
    <cfRule type="expression" dxfId="764" priority="244">
      <formula>IF(RIGHT(TEXT(AQ25,"0.#"),1)=".",TRUE,FALSE)</formula>
    </cfRule>
  </conditionalFormatting>
  <conditionalFormatting sqref="AU25:AU27">
    <cfRule type="expression" dxfId="763" priority="241">
      <formula>IF(RIGHT(TEXT(AU25,"0.#"),1)=".",FALSE,TRUE)</formula>
    </cfRule>
    <cfRule type="expression" dxfId="762" priority="242">
      <formula>IF(RIGHT(TEXT(AU25,"0.#"),1)=".",TRUE,FALSE)</formula>
    </cfRule>
  </conditionalFormatting>
  <conditionalFormatting sqref="AQ32:AQ34">
    <cfRule type="expression" dxfId="761" priority="221">
      <formula>IF(RIGHT(TEXT(AQ32,"0.#"),1)=".",FALSE,TRUE)</formula>
    </cfRule>
    <cfRule type="expression" dxfId="760" priority="222">
      <formula>IF(RIGHT(TEXT(AQ32,"0.#"),1)=".",TRUE,FALSE)</formula>
    </cfRule>
  </conditionalFormatting>
  <conditionalFormatting sqref="AU32:AU34">
    <cfRule type="expression" dxfId="759" priority="219">
      <formula>IF(RIGHT(TEXT(AU32,"0.#"),1)=".",FALSE,TRUE)</formula>
    </cfRule>
    <cfRule type="expression" dxfId="758" priority="220">
      <formula>IF(RIGHT(TEXT(AU32,"0.#"),1)=".",TRUE,FALSE)</formula>
    </cfRule>
  </conditionalFormatting>
  <conditionalFormatting sqref="AQ39:AQ41">
    <cfRule type="expression" dxfId="757" priority="199">
      <formula>IF(RIGHT(TEXT(AQ39,"0.#"),1)=".",FALSE,TRUE)</formula>
    </cfRule>
    <cfRule type="expression" dxfId="756" priority="200">
      <formula>IF(RIGHT(TEXT(AQ39,"0.#"),1)=".",TRUE,FALSE)</formula>
    </cfRule>
  </conditionalFormatting>
  <conditionalFormatting sqref="AU39:AU41">
    <cfRule type="expression" dxfId="755" priority="197">
      <formula>IF(RIGHT(TEXT(AU39,"0.#"),1)=".",FALSE,TRUE)</formula>
    </cfRule>
    <cfRule type="expression" dxfId="754" priority="198">
      <formula>IF(RIGHT(TEXT(AU39,"0.#"),1)=".",TRUE,FALSE)</formula>
    </cfRule>
  </conditionalFormatting>
  <conditionalFormatting sqref="AQ46:AQ48">
    <cfRule type="expression" dxfId="753" priority="177">
      <formula>IF(RIGHT(TEXT(AQ46,"0.#"),1)=".",FALSE,TRUE)</formula>
    </cfRule>
    <cfRule type="expression" dxfId="752" priority="178">
      <formula>IF(RIGHT(TEXT(AQ46,"0.#"),1)=".",TRUE,FALSE)</formula>
    </cfRule>
  </conditionalFormatting>
  <conditionalFormatting sqref="AU46:AU48">
    <cfRule type="expression" dxfId="751" priority="175">
      <formula>IF(RIGHT(TEXT(AU46,"0.#"),1)=".",FALSE,TRUE)</formula>
    </cfRule>
    <cfRule type="expression" dxfId="750" priority="176">
      <formula>IF(RIGHT(TEXT(AU46,"0.#"),1)=".",TRUE,FALSE)</formula>
    </cfRule>
  </conditionalFormatting>
  <conditionalFormatting sqref="AQ53:AQ55">
    <cfRule type="expression" dxfId="749" priority="155">
      <formula>IF(RIGHT(TEXT(AQ53,"0.#"),1)=".",FALSE,TRUE)</formula>
    </cfRule>
    <cfRule type="expression" dxfId="748" priority="156">
      <formula>IF(RIGHT(TEXT(AQ53,"0.#"),1)=".",TRUE,FALSE)</formula>
    </cfRule>
  </conditionalFormatting>
  <conditionalFormatting sqref="AU53:AU55">
    <cfRule type="expression" dxfId="747" priority="153">
      <formula>IF(RIGHT(TEXT(AU53,"0.#"),1)=".",FALSE,TRUE)</formula>
    </cfRule>
    <cfRule type="expression" dxfId="746" priority="154">
      <formula>IF(RIGHT(TEXT(AU53,"0.#"),1)=".",TRUE,FALSE)</formula>
    </cfRule>
  </conditionalFormatting>
  <conditionalFormatting sqref="AQ60:AQ62">
    <cfRule type="expression" dxfId="745" priority="133">
      <formula>IF(RIGHT(TEXT(AQ60,"0.#"),1)=".",FALSE,TRUE)</formula>
    </cfRule>
    <cfRule type="expression" dxfId="744" priority="134">
      <formula>IF(RIGHT(TEXT(AQ60,"0.#"),1)=".",TRUE,FALSE)</formula>
    </cfRule>
  </conditionalFormatting>
  <conditionalFormatting sqref="AU60:AU62">
    <cfRule type="expression" dxfId="743" priority="131">
      <formula>IF(RIGHT(TEXT(AU60,"0.#"),1)=".",FALSE,TRUE)</formula>
    </cfRule>
    <cfRule type="expression" dxfId="742" priority="132">
      <formula>IF(RIGHT(TEXT(AU60,"0.#"),1)=".",TRUE,FALSE)</formula>
    </cfRule>
  </conditionalFormatting>
  <conditionalFormatting sqref="AE67">
    <cfRule type="expression" dxfId="741" priority="129">
      <formula>IF(RIGHT(TEXT(AE67,"0.#"),1)=".",FALSE,TRUE)</formula>
    </cfRule>
    <cfRule type="expression" dxfId="740" priority="130">
      <formula>IF(RIGHT(TEXT(AE67,"0.#"),1)=".",TRUE,FALSE)</formula>
    </cfRule>
  </conditionalFormatting>
  <conditionalFormatting sqref="AE68">
    <cfRule type="expression" dxfId="739" priority="127">
      <formula>IF(RIGHT(TEXT(AE68,"0.#"),1)=".",FALSE,TRUE)</formula>
    </cfRule>
    <cfRule type="expression" dxfId="738" priority="128">
      <formula>IF(RIGHT(TEXT(AE68,"0.#"),1)=".",TRUE,FALSE)</formula>
    </cfRule>
  </conditionalFormatting>
  <conditionalFormatting sqref="AE69">
    <cfRule type="expression" dxfId="737" priority="125">
      <formula>IF(RIGHT(TEXT(AE69,"0.#"),1)=".",FALSE,TRUE)</formula>
    </cfRule>
    <cfRule type="expression" dxfId="736" priority="126">
      <formula>IF(RIGHT(TEXT(AE69,"0.#"),1)=".",TRUE,FALSE)</formula>
    </cfRule>
  </conditionalFormatting>
  <conditionalFormatting sqref="AI69">
    <cfRule type="expression" dxfId="735" priority="123">
      <formula>IF(RIGHT(TEXT(AI69,"0.#"),1)=".",FALSE,TRUE)</formula>
    </cfRule>
    <cfRule type="expression" dxfId="734" priority="124">
      <formula>IF(RIGHT(TEXT(AI69,"0.#"),1)=".",TRUE,FALSE)</formula>
    </cfRule>
  </conditionalFormatting>
  <conditionalFormatting sqref="AI68">
    <cfRule type="expression" dxfId="733" priority="121">
      <formula>IF(RIGHT(TEXT(AI68,"0.#"),1)=".",FALSE,TRUE)</formula>
    </cfRule>
    <cfRule type="expression" dxfId="732" priority="122">
      <formula>IF(RIGHT(TEXT(AI68,"0.#"),1)=".",TRUE,FALSE)</formula>
    </cfRule>
  </conditionalFormatting>
  <conditionalFormatting sqref="AI67">
    <cfRule type="expression" dxfId="731" priority="119">
      <formula>IF(RIGHT(TEXT(AI67,"0.#"),1)=".",FALSE,TRUE)</formula>
    </cfRule>
    <cfRule type="expression" dxfId="730" priority="120">
      <formula>IF(RIGHT(TEXT(AI67,"0.#"),1)=".",TRUE,FALSE)</formula>
    </cfRule>
  </conditionalFormatting>
  <conditionalFormatting sqref="AM67">
    <cfRule type="expression" dxfId="729" priority="117">
      <formula>IF(RIGHT(TEXT(AM67,"0.#"),1)=".",FALSE,TRUE)</formula>
    </cfRule>
    <cfRule type="expression" dxfId="728" priority="118">
      <formula>IF(RIGHT(TEXT(AM67,"0.#"),1)=".",TRUE,FALSE)</formula>
    </cfRule>
  </conditionalFormatting>
  <conditionalFormatting sqref="AM68">
    <cfRule type="expression" dxfId="727" priority="115">
      <formula>IF(RIGHT(TEXT(AM68,"0.#"),1)=".",FALSE,TRUE)</formula>
    </cfRule>
    <cfRule type="expression" dxfId="726" priority="116">
      <formula>IF(RIGHT(TEXT(AM68,"0.#"),1)=".",TRUE,FALSE)</formula>
    </cfRule>
  </conditionalFormatting>
  <conditionalFormatting sqref="AM69">
    <cfRule type="expression" dxfId="725" priority="113">
      <formula>IF(RIGHT(TEXT(AM69,"0.#"),1)=".",FALSE,TRUE)</formula>
    </cfRule>
    <cfRule type="expression" dxfId="724" priority="114">
      <formula>IF(RIGHT(TEXT(AM69,"0.#"),1)=".",TRUE,FALSE)</formula>
    </cfRule>
  </conditionalFormatting>
  <conditionalFormatting sqref="AQ67:AQ69">
    <cfRule type="expression" dxfId="723" priority="111">
      <formula>IF(RIGHT(TEXT(AQ67,"0.#"),1)=".",FALSE,TRUE)</formula>
    </cfRule>
    <cfRule type="expression" dxfId="722" priority="112">
      <formula>IF(RIGHT(TEXT(AQ67,"0.#"),1)=".",TRUE,FALSE)</formula>
    </cfRule>
  </conditionalFormatting>
  <conditionalFormatting sqref="AU67:AU69">
    <cfRule type="expression" dxfId="721" priority="109">
      <formula>IF(RIGHT(TEXT(AU67,"0.#"),1)=".",FALSE,TRUE)</formula>
    </cfRule>
    <cfRule type="expression" dxfId="720" priority="110">
      <formula>IF(RIGHT(TEXT(AU67,"0.#"),1)=".",TRUE,FALSE)</formula>
    </cfRule>
  </conditionalFormatting>
  <conditionalFormatting sqref="AE25">
    <cfRule type="expression" dxfId="719" priority="107">
      <formula>IF(RIGHT(TEXT(AE25,"0.#"),1)=".",FALSE,TRUE)</formula>
    </cfRule>
    <cfRule type="expression" dxfId="718" priority="108">
      <formula>IF(RIGHT(TEXT(AE25,"0.#"),1)=".",TRUE,FALSE)</formula>
    </cfRule>
  </conditionalFormatting>
  <conditionalFormatting sqref="AE26">
    <cfRule type="expression" dxfId="717" priority="105">
      <formula>IF(RIGHT(TEXT(AE26,"0.#"),1)=".",FALSE,TRUE)</formula>
    </cfRule>
    <cfRule type="expression" dxfId="716" priority="106">
      <formula>IF(RIGHT(TEXT(AE26,"0.#"),1)=".",TRUE,FALSE)</formula>
    </cfRule>
  </conditionalFormatting>
  <conditionalFormatting sqref="AE27">
    <cfRule type="expression" dxfId="715" priority="103">
      <formula>IF(RIGHT(TEXT(AE27,"0.#"),1)=".",FALSE,TRUE)</formula>
    </cfRule>
    <cfRule type="expression" dxfId="714" priority="104">
      <formula>IF(RIGHT(TEXT(AE27,"0.#"),1)=".",TRUE,FALSE)</formula>
    </cfRule>
  </conditionalFormatting>
  <conditionalFormatting sqref="AI27">
    <cfRule type="expression" dxfId="713" priority="101">
      <formula>IF(RIGHT(TEXT(AI27,"0.#"),1)=".",FALSE,TRUE)</formula>
    </cfRule>
    <cfRule type="expression" dxfId="712" priority="102">
      <formula>IF(RIGHT(TEXT(AI27,"0.#"),1)=".",TRUE,FALSE)</formula>
    </cfRule>
  </conditionalFormatting>
  <conditionalFormatting sqref="AI26">
    <cfRule type="expression" dxfId="711" priority="99">
      <formula>IF(RIGHT(TEXT(AI26,"0.#"),1)=".",FALSE,TRUE)</formula>
    </cfRule>
    <cfRule type="expression" dxfId="710" priority="100">
      <formula>IF(RIGHT(TEXT(AI26,"0.#"),1)=".",TRUE,FALSE)</formula>
    </cfRule>
  </conditionalFormatting>
  <conditionalFormatting sqref="AI25">
    <cfRule type="expression" dxfId="709" priority="97">
      <formula>IF(RIGHT(TEXT(AI25,"0.#"),1)=".",FALSE,TRUE)</formula>
    </cfRule>
    <cfRule type="expression" dxfId="708" priority="98">
      <formula>IF(RIGHT(TEXT(AI25,"0.#"),1)=".",TRUE,FALSE)</formula>
    </cfRule>
  </conditionalFormatting>
  <conditionalFormatting sqref="AM25">
    <cfRule type="expression" dxfId="707" priority="95">
      <formula>IF(RIGHT(TEXT(AM25,"0.#"),1)=".",FALSE,TRUE)</formula>
    </cfRule>
    <cfRule type="expression" dxfId="706" priority="96">
      <formula>IF(RIGHT(TEXT(AM25,"0.#"),1)=".",TRUE,FALSE)</formula>
    </cfRule>
  </conditionalFormatting>
  <conditionalFormatting sqref="AM26">
    <cfRule type="expression" dxfId="705" priority="93">
      <formula>IF(RIGHT(TEXT(AM26,"0.#"),1)=".",FALSE,TRUE)</formula>
    </cfRule>
    <cfRule type="expression" dxfId="704" priority="94">
      <formula>IF(RIGHT(TEXT(AM26,"0.#"),1)=".",TRUE,FALSE)</formula>
    </cfRule>
  </conditionalFormatting>
  <conditionalFormatting sqref="AM27">
    <cfRule type="expression" dxfId="703" priority="91">
      <formula>IF(RIGHT(TEXT(AM27,"0.#"),1)=".",FALSE,TRUE)</formula>
    </cfRule>
    <cfRule type="expression" dxfId="702" priority="92">
      <formula>IF(RIGHT(TEXT(AM27,"0.#"),1)=".",TRUE,FALSE)</formula>
    </cfRule>
  </conditionalFormatting>
  <conditionalFormatting sqref="AE32">
    <cfRule type="expression" dxfId="701" priority="89">
      <formula>IF(RIGHT(TEXT(AE32,"0.#"),1)=".",FALSE,TRUE)</formula>
    </cfRule>
    <cfRule type="expression" dxfId="700" priority="90">
      <formula>IF(RIGHT(TEXT(AE32,"0.#"),1)=".",TRUE,FALSE)</formula>
    </cfRule>
  </conditionalFormatting>
  <conditionalFormatting sqref="AE33">
    <cfRule type="expression" dxfId="699" priority="87">
      <formula>IF(RIGHT(TEXT(AE33,"0.#"),1)=".",FALSE,TRUE)</formula>
    </cfRule>
    <cfRule type="expression" dxfId="698" priority="88">
      <formula>IF(RIGHT(TEXT(AE33,"0.#"),1)=".",TRUE,FALSE)</formula>
    </cfRule>
  </conditionalFormatting>
  <conditionalFormatting sqref="AE34">
    <cfRule type="expression" dxfId="697" priority="85">
      <formula>IF(RIGHT(TEXT(AE34,"0.#"),1)=".",FALSE,TRUE)</formula>
    </cfRule>
    <cfRule type="expression" dxfId="696" priority="86">
      <formula>IF(RIGHT(TEXT(AE34,"0.#"),1)=".",TRUE,FALSE)</formula>
    </cfRule>
  </conditionalFormatting>
  <conditionalFormatting sqref="AI34">
    <cfRule type="expression" dxfId="695" priority="83">
      <formula>IF(RIGHT(TEXT(AI34,"0.#"),1)=".",FALSE,TRUE)</formula>
    </cfRule>
    <cfRule type="expression" dxfId="694" priority="84">
      <formula>IF(RIGHT(TEXT(AI34,"0.#"),1)=".",TRUE,FALSE)</formula>
    </cfRule>
  </conditionalFormatting>
  <conditionalFormatting sqref="AI33">
    <cfRule type="expression" dxfId="693" priority="81">
      <formula>IF(RIGHT(TEXT(AI33,"0.#"),1)=".",FALSE,TRUE)</formula>
    </cfRule>
    <cfRule type="expression" dxfId="692" priority="82">
      <formula>IF(RIGHT(TEXT(AI33,"0.#"),1)=".",TRUE,FALSE)</formula>
    </cfRule>
  </conditionalFormatting>
  <conditionalFormatting sqref="AI32">
    <cfRule type="expression" dxfId="691" priority="79">
      <formula>IF(RIGHT(TEXT(AI32,"0.#"),1)=".",FALSE,TRUE)</formula>
    </cfRule>
    <cfRule type="expression" dxfId="690" priority="80">
      <formula>IF(RIGHT(TEXT(AI32,"0.#"),1)=".",TRUE,FALSE)</formula>
    </cfRule>
  </conditionalFormatting>
  <conditionalFormatting sqref="AM32">
    <cfRule type="expression" dxfId="689" priority="77">
      <formula>IF(RIGHT(TEXT(AM32,"0.#"),1)=".",FALSE,TRUE)</formula>
    </cfRule>
    <cfRule type="expression" dxfId="688" priority="78">
      <formula>IF(RIGHT(TEXT(AM32,"0.#"),1)=".",TRUE,FALSE)</formula>
    </cfRule>
  </conditionalFormatting>
  <conditionalFormatting sqref="AM33">
    <cfRule type="expression" dxfId="687" priority="75">
      <formula>IF(RIGHT(TEXT(AM33,"0.#"),1)=".",FALSE,TRUE)</formula>
    </cfRule>
    <cfRule type="expression" dxfId="686" priority="76">
      <formula>IF(RIGHT(TEXT(AM33,"0.#"),1)=".",TRUE,FALSE)</formula>
    </cfRule>
  </conditionalFormatting>
  <conditionalFormatting sqref="AM34">
    <cfRule type="expression" dxfId="685" priority="73">
      <formula>IF(RIGHT(TEXT(AM34,"0.#"),1)=".",FALSE,TRUE)</formula>
    </cfRule>
    <cfRule type="expression" dxfId="684" priority="74">
      <formula>IF(RIGHT(TEXT(AM34,"0.#"),1)=".",TRUE,FALSE)</formula>
    </cfRule>
  </conditionalFormatting>
  <conditionalFormatting sqref="AE39">
    <cfRule type="expression" dxfId="683" priority="71">
      <formula>IF(RIGHT(TEXT(AE39,"0.#"),1)=".",FALSE,TRUE)</formula>
    </cfRule>
    <cfRule type="expression" dxfId="682" priority="72">
      <formula>IF(RIGHT(TEXT(AE39,"0.#"),1)=".",TRUE,FALSE)</formula>
    </cfRule>
  </conditionalFormatting>
  <conditionalFormatting sqref="AE40">
    <cfRule type="expression" dxfId="681" priority="69">
      <formula>IF(RIGHT(TEXT(AE40,"0.#"),1)=".",FALSE,TRUE)</formula>
    </cfRule>
    <cfRule type="expression" dxfId="680" priority="70">
      <formula>IF(RIGHT(TEXT(AE40,"0.#"),1)=".",TRUE,FALSE)</formula>
    </cfRule>
  </conditionalFormatting>
  <conditionalFormatting sqref="AE41">
    <cfRule type="expression" dxfId="679" priority="67">
      <formula>IF(RIGHT(TEXT(AE41,"0.#"),1)=".",FALSE,TRUE)</formula>
    </cfRule>
    <cfRule type="expression" dxfId="678" priority="68">
      <formula>IF(RIGHT(TEXT(AE41,"0.#"),1)=".",TRUE,FALSE)</formula>
    </cfRule>
  </conditionalFormatting>
  <conditionalFormatting sqref="AI41">
    <cfRule type="expression" dxfId="677" priority="65">
      <formula>IF(RIGHT(TEXT(AI41,"0.#"),1)=".",FALSE,TRUE)</formula>
    </cfRule>
    <cfRule type="expression" dxfId="676" priority="66">
      <formula>IF(RIGHT(TEXT(AI41,"0.#"),1)=".",TRUE,FALSE)</formula>
    </cfRule>
  </conditionalFormatting>
  <conditionalFormatting sqref="AI40">
    <cfRule type="expression" dxfId="675" priority="63">
      <formula>IF(RIGHT(TEXT(AI40,"0.#"),1)=".",FALSE,TRUE)</formula>
    </cfRule>
    <cfRule type="expression" dxfId="674" priority="64">
      <formula>IF(RIGHT(TEXT(AI40,"0.#"),1)=".",TRUE,FALSE)</formula>
    </cfRule>
  </conditionalFormatting>
  <conditionalFormatting sqref="AI39">
    <cfRule type="expression" dxfId="673" priority="61">
      <formula>IF(RIGHT(TEXT(AI39,"0.#"),1)=".",FALSE,TRUE)</formula>
    </cfRule>
    <cfRule type="expression" dxfId="672" priority="62">
      <formula>IF(RIGHT(TEXT(AI39,"0.#"),1)=".",TRUE,FALSE)</formula>
    </cfRule>
  </conditionalFormatting>
  <conditionalFormatting sqref="AM39">
    <cfRule type="expression" dxfId="671" priority="59">
      <formula>IF(RIGHT(TEXT(AM39,"0.#"),1)=".",FALSE,TRUE)</formula>
    </cfRule>
    <cfRule type="expression" dxfId="670" priority="60">
      <formula>IF(RIGHT(TEXT(AM39,"0.#"),1)=".",TRUE,FALSE)</formula>
    </cfRule>
  </conditionalFormatting>
  <conditionalFormatting sqref="AM40">
    <cfRule type="expression" dxfId="669" priority="57">
      <formula>IF(RIGHT(TEXT(AM40,"0.#"),1)=".",FALSE,TRUE)</formula>
    </cfRule>
    <cfRule type="expression" dxfId="668" priority="58">
      <formula>IF(RIGHT(TEXT(AM40,"0.#"),1)=".",TRUE,FALSE)</formula>
    </cfRule>
  </conditionalFormatting>
  <conditionalFormatting sqref="AM41">
    <cfRule type="expression" dxfId="667" priority="55">
      <formula>IF(RIGHT(TEXT(AM41,"0.#"),1)=".",FALSE,TRUE)</formula>
    </cfRule>
    <cfRule type="expression" dxfId="666" priority="56">
      <formula>IF(RIGHT(TEXT(AM41,"0.#"),1)=".",TRUE,FALSE)</formula>
    </cfRule>
  </conditionalFormatting>
  <conditionalFormatting sqref="AE46">
    <cfRule type="expression" dxfId="665" priority="53">
      <formula>IF(RIGHT(TEXT(AE46,"0.#"),1)=".",FALSE,TRUE)</formula>
    </cfRule>
    <cfRule type="expression" dxfId="664" priority="54">
      <formula>IF(RIGHT(TEXT(AE46,"0.#"),1)=".",TRUE,FALSE)</formula>
    </cfRule>
  </conditionalFormatting>
  <conditionalFormatting sqref="AE47">
    <cfRule type="expression" dxfId="663" priority="51">
      <formula>IF(RIGHT(TEXT(AE47,"0.#"),1)=".",FALSE,TRUE)</formula>
    </cfRule>
    <cfRule type="expression" dxfId="662" priority="52">
      <formula>IF(RIGHT(TEXT(AE47,"0.#"),1)=".",TRUE,FALSE)</formula>
    </cfRule>
  </conditionalFormatting>
  <conditionalFormatting sqref="AE48">
    <cfRule type="expression" dxfId="661" priority="49">
      <formula>IF(RIGHT(TEXT(AE48,"0.#"),1)=".",FALSE,TRUE)</formula>
    </cfRule>
    <cfRule type="expression" dxfId="660" priority="50">
      <formula>IF(RIGHT(TEXT(AE48,"0.#"),1)=".",TRUE,FALSE)</formula>
    </cfRule>
  </conditionalFormatting>
  <conditionalFormatting sqref="AI48">
    <cfRule type="expression" dxfId="659" priority="47">
      <formula>IF(RIGHT(TEXT(AI48,"0.#"),1)=".",FALSE,TRUE)</formula>
    </cfRule>
    <cfRule type="expression" dxfId="658" priority="48">
      <formula>IF(RIGHT(TEXT(AI48,"0.#"),1)=".",TRUE,FALSE)</formula>
    </cfRule>
  </conditionalFormatting>
  <conditionalFormatting sqref="AI47">
    <cfRule type="expression" dxfId="657" priority="45">
      <formula>IF(RIGHT(TEXT(AI47,"0.#"),1)=".",FALSE,TRUE)</formula>
    </cfRule>
    <cfRule type="expression" dxfId="656" priority="46">
      <formula>IF(RIGHT(TEXT(AI47,"0.#"),1)=".",TRUE,FALSE)</formula>
    </cfRule>
  </conditionalFormatting>
  <conditionalFormatting sqref="AI46">
    <cfRule type="expression" dxfId="655" priority="43">
      <formula>IF(RIGHT(TEXT(AI46,"0.#"),1)=".",FALSE,TRUE)</formula>
    </cfRule>
    <cfRule type="expression" dxfId="654" priority="44">
      <formula>IF(RIGHT(TEXT(AI46,"0.#"),1)=".",TRUE,FALSE)</formula>
    </cfRule>
  </conditionalFormatting>
  <conditionalFormatting sqref="AM46">
    <cfRule type="expression" dxfId="653" priority="41">
      <formula>IF(RIGHT(TEXT(AM46,"0.#"),1)=".",FALSE,TRUE)</formula>
    </cfRule>
    <cfRule type="expression" dxfId="652" priority="42">
      <formula>IF(RIGHT(TEXT(AM46,"0.#"),1)=".",TRUE,FALSE)</formula>
    </cfRule>
  </conditionalFormatting>
  <conditionalFormatting sqref="AM47">
    <cfRule type="expression" dxfId="651" priority="39">
      <formula>IF(RIGHT(TEXT(AM47,"0.#"),1)=".",FALSE,TRUE)</formula>
    </cfRule>
    <cfRule type="expression" dxfId="650" priority="40">
      <formula>IF(RIGHT(TEXT(AM47,"0.#"),1)=".",TRUE,FALSE)</formula>
    </cfRule>
  </conditionalFormatting>
  <conditionalFormatting sqref="AM48">
    <cfRule type="expression" dxfId="649" priority="37">
      <formula>IF(RIGHT(TEXT(AM48,"0.#"),1)=".",FALSE,TRUE)</formula>
    </cfRule>
    <cfRule type="expression" dxfId="648" priority="38">
      <formula>IF(RIGHT(TEXT(AM48,"0.#"),1)=".",TRUE,FALSE)</formula>
    </cfRule>
  </conditionalFormatting>
  <conditionalFormatting sqref="AE53">
    <cfRule type="expression" dxfId="647" priority="35">
      <formula>IF(RIGHT(TEXT(AE53,"0.#"),1)=".",FALSE,TRUE)</formula>
    </cfRule>
    <cfRule type="expression" dxfId="646" priority="36">
      <formula>IF(RIGHT(TEXT(AE53,"0.#"),1)=".",TRUE,FALSE)</formula>
    </cfRule>
  </conditionalFormatting>
  <conditionalFormatting sqref="AE54">
    <cfRule type="expression" dxfId="645" priority="33">
      <formula>IF(RIGHT(TEXT(AE54,"0.#"),1)=".",FALSE,TRUE)</formula>
    </cfRule>
    <cfRule type="expression" dxfId="644" priority="34">
      <formula>IF(RIGHT(TEXT(AE54,"0.#"),1)=".",TRUE,FALSE)</formula>
    </cfRule>
  </conditionalFormatting>
  <conditionalFormatting sqref="AE55">
    <cfRule type="expression" dxfId="643" priority="31">
      <formula>IF(RIGHT(TEXT(AE55,"0.#"),1)=".",FALSE,TRUE)</formula>
    </cfRule>
    <cfRule type="expression" dxfId="642" priority="32">
      <formula>IF(RIGHT(TEXT(AE55,"0.#"),1)=".",TRUE,FALSE)</formula>
    </cfRule>
  </conditionalFormatting>
  <conditionalFormatting sqref="AI55">
    <cfRule type="expression" dxfId="641" priority="29">
      <formula>IF(RIGHT(TEXT(AI55,"0.#"),1)=".",FALSE,TRUE)</formula>
    </cfRule>
    <cfRule type="expression" dxfId="640" priority="30">
      <formula>IF(RIGHT(TEXT(AI55,"0.#"),1)=".",TRUE,FALSE)</formula>
    </cfRule>
  </conditionalFormatting>
  <conditionalFormatting sqref="AI54">
    <cfRule type="expression" dxfId="639" priority="27">
      <formula>IF(RIGHT(TEXT(AI54,"0.#"),1)=".",FALSE,TRUE)</formula>
    </cfRule>
    <cfRule type="expression" dxfId="638" priority="28">
      <formula>IF(RIGHT(TEXT(AI54,"0.#"),1)=".",TRUE,FALSE)</formula>
    </cfRule>
  </conditionalFormatting>
  <conditionalFormatting sqref="AI53">
    <cfRule type="expression" dxfId="637" priority="25">
      <formula>IF(RIGHT(TEXT(AI53,"0.#"),1)=".",FALSE,TRUE)</formula>
    </cfRule>
    <cfRule type="expression" dxfId="636" priority="26">
      <formula>IF(RIGHT(TEXT(AI53,"0.#"),1)=".",TRUE,FALSE)</formula>
    </cfRule>
  </conditionalFormatting>
  <conditionalFormatting sqref="AM53">
    <cfRule type="expression" dxfId="635" priority="23">
      <formula>IF(RIGHT(TEXT(AM53,"0.#"),1)=".",FALSE,TRUE)</formula>
    </cfRule>
    <cfRule type="expression" dxfId="634" priority="24">
      <formula>IF(RIGHT(TEXT(AM53,"0.#"),1)=".",TRUE,FALSE)</formula>
    </cfRule>
  </conditionalFormatting>
  <conditionalFormatting sqref="AM54">
    <cfRule type="expression" dxfId="633" priority="21">
      <formula>IF(RIGHT(TEXT(AM54,"0.#"),1)=".",FALSE,TRUE)</formula>
    </cfRule>
    <cfRule type="expression" dxfId="632" priority="22">
      <formula>IF(RIGHT(TEXT(AM54,"0.#"),1)=".",TRUE,FALSE)</formula>
    </cfRule>
  </conditionalFormatting>
  <conditionalFormatting sqref="AM55">
    <cfRule type="expression" dxfId="631" priority="19">
      <formula>IF(RIGHT(TEXT(AM55,"0.#"),1)=".",FALSE,TRUE)</formula>
    </cfRule>
    <cfRule type="expression" dxfId="630" priority="20">
      <formula>IF(RIGHT(TEXT(AM55,"0.#"),1)=".",TRUE,FALSE)</formula>
    </cfRule>
  </conditionalFormatting>
  <conditionalFormatting sqref="AE60">
    <cfRule type="expression" dxfId="629" priority="17">
      <formula>IF(RIGHT(TEXT(AE60,"0.#"),1)=".",FALSE,TRUE)</formula>
    </cfRule>
    <cfRule type="expression" dxfId="628" priority="18">
      <formula>IF(RIGHT(TEXT(AE60,"0.#"),1)=".",TRUE,FALSE)</formula>
    </cfRule>
  </conditionalFormatting>
  <conditionalFormatting sqref="AE61">
    <cfRule type="expression" dxfId="627" priority="15">
      <formula>IF(RIGHT(TEXT(AE61,"0.#"),1)=".",FALSE,TRUE)</formula>
    </cfRule>
    <cfRule type="expression" dxfId="626" priority="16">
      <formula>IF(RIGHT(TEXT(AE61,"0.#"),1)=".",TRUE,FALSE)</formula>
    </cfRule>
  </conditionalFormatting>
  <conditionalFormatting sqref="AE62">
    <cfRule type="expression" dxfId="625" priority="13">
      <formula>IF(RIGHT(TEXT(AE62,"0.#"),1)=".",FALSE,TRUE)</formula>
    </cfRule>
    <cfRule type="expression" dxfId="624" priority="14">
      <formula>IF(RIGHT(TEXT(AE62,"0.#"),1)=".",TRUE,FALSE)</formula>
    </cfRule>
  </conditionalFormatting>
  <conditionalFormatting sqref="AI62">
    <cfRule type="expression" dxfId="623" priority="11">
      <formula>IF(RIGHT(TEXT(AI62,"0.#"),1)=".",FALSE,TRUE)</formula>
    </cfRule>
    <cfRule type="expression" dxfId="622" priority="12">
      <formula>IF(RIGHT(TEXT(AI62,"0.#"),1)=".",TRUE,FALSE)</formula>
    </cfRule>
  </conditionalFormatting>
  <conditionalFormatting sqref="AI61">
    <cfRule type="expression" dxfId="621" priority="9">
      <formula>IF(RIGHT(TEXT(AI61,"0.#"),1)=".",FALSE,TRUE)</formula>
    </cfRule>
    <cfRule type="expression" dxfId="620" priority="10">
      <formula>IF(RIGHT(TEXT(AI61,"0.#"),1)=".",TRUE,FALSE)</formula>
    </cfRule>
  </conditionalFormatting>
  <conditionalFormatting sqref="AI60">
    <cfRule type="expression" dxfId="619" priority="7">
      <formula>IF(RIGHT(TEXT(AI60,"0.#"),1)=".",FALSE,TRUE)</formula>
    </cfRule>
    <cfRule type="expression" dxfId="618" priority="8">
      <formula>IF(RIGHT(TEXT(AI60,"0.#"),1)=".",TRUE,FALSE)</formula>
    </cfRule>
  </conditionalFormatting>
  <conditionalFormatting sqref="AM60">
    <cfRule type="expression" dxfId="617" priority="5">
      <formula>IF(RIGHT(TEXT(AM60,"0.#"),1)=".",FALSE,TRUE)</formula>
    </cfRule>
    <cfRule type="expression" dxfId="616" priority="6">
      <formula>IF(RIGHT(TEXT(AM60,"0.#"),1)=".",TRUE,FALSE)</formula>
    </cfRule>
  </conditionalFormatting>
  <conditionalFormatting sqref="AM61">
    <cfRule type="expression" dxfId="615" priority="3">
      <formula>IF(RIGHT(TEXT(AM61,"0.#"),1)=".",FALSE,TRUE)</formula>
    </cfRule>
    <cfRule type="expression" dxfId="614" priority="4">
      <formula>IF(RIGHT(TEXT(AM61,"0.#"),1)=".",TRUE,FALSE)</formula>
    </cfRule>
  </conditionalFormatting>
  <conditionalFormatting sqref="AM62">
    <cfRule type="expression" dxfId="613" priority="1">
      <formula>IF(RIGHT(TEXT(AM62,"0.#"),1)=".",FALSE,TRUE)</formula>
    </cfRule>
    <cfRule type="expression" dxfId="61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326</v>
      </c>
      <c r="H2" s="833"/>
      <c r="I2" s="833"/>
      <c r="J2" s="833"/>
      <c r="K2" s="833"/>
      <c r="L2" s="833"/>
      <c r="M2" s="833"/>
      <c r="N2" s="833"/>
      <c r="O2" s="833"/>
      <c r="P2" s="833"/>
      <c r="Q2" s="833"/>
      <c r="R2" s="833"/>
      <c r="S2" s="833"/>
      <c r="T2" s="833"/>
      <c r="U2" s="833"/>
      <c r="V2" s="833"/>
      <c r="W2" s="833"/>
      <c r="X2" s="833"/>
      <c r="Y2" s="833"/>
      <c r="Z2" s="833"/>
      <c r="AA2" s="833"/>
      <c r="AB2" s="834"/>
      <c r="AC2" s="832" t="s">
        <v>328</v>
      </c>
      <c r="AD2" s="951"/>
      <c r="AE2" s="951"/>
      <c r="AF2" s="951"/>
      <c r="AG2" s="951"/>
      <c r="AH2" s="951"/>
      <c r="AI2" s="951"/>
      <c r="AJ2" s="951"/>
      <c r="AK2" s="951"/>
      <c r="AL2" s="951"/>
      <c r="AM2" s="951"/>
      <c r="AN2" s="951"/>
      <c r="AO2" s="951"/>
      <c r="AP2" s="951"/>
      <c r="AQ2" s="951"/>
      <c r="AR2" s="951"/>
      <c r="AS2" s="951"/>
      <c r="AT2" s="951"/>
      <c r="AU2" s="951"/>
      <c r="AV2" s="951"/>
      <c r="AW2" s="951"/>
      <c r="AX2" s="952"/>
      <c r="AY2">
        <f>COUNTA($G$4,$AC$4)</f>
        <v>0</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0</v>
      </c>
    </row>
    <row r="4" spans="1:51" ht="24.75" customHeight="1" x14ac:dyDescent="0.15">
      <c r="A4" s="945"/>
      <c r="B4" s="946"/>
      <c r="C4" s="946"/>
      <c r="D4" s="946"/>
      <c r="E4" s="946"/>
      <c r="F4" s="947"/>
      <c r="G4" s="844"/>
      <c r="H4" s="845"/>
      <c r="I4" s="845"/>
      <c r="J4" s="845"/>
      <c r="K4" s="846"/>
      <c r="L4" s="847"/>
      <c r="M4" s="848"/>
      <c r="N4" s="848"/>
      <c r="O4" s="848"/>
      <c r="P4" s="848"/>
      <c r="Q4" s="848"/>
      <c r="R4" s="848"/>
      <c r="S4" s="848"/>
      <c r="T4" s="848"/>
      <c r="U4" s="848"/>
      <c r="V4" s="848"/>
      <c r="W4" s="848"/>
      <c r="X4" s="849"/>
      <c r="Y4" s="850"/>
      <c r="Z4" s="851"/>
      <c r="AA4" s="851"/>
      <c r="AB4" s="852"/>
      <c r="AC4" s="844"/>
      <c r="AD4" s="845"/>
      <c r="AE4" s="845"/>
      <c r="AF4" s="845"/>
      <c r="AG4" s="846"/>
      <c r="AH4" s="847"/>
      <c r="AI4" s="848"/>
      <c r="AJ4" s="848"/>
      <c r="AK4" s="848"/>
      <c r="AL4" s="848"/>
      <c r="AM4" s="848"/>
      <c r="AN4" s="848"/>
      <c r="AO4" s="848"/>
      <c r="AP4" s="848"/>
      <c r="AQ4" s="848"/>
      <c r="AR4" s="848"/>
      <c r="AS4" s="848"/>
      <c r="AT4" s="849"/>
      <c r="AU4" s="850"/>
      <c r="AV4" s="851"/>
      <c r="AW4" s="851"/>
      <c r="AX4" s="853"/>
      <c r="AY4" s="34">
        <f t="shared" ref="AY4:AY14" si="0">$AY$2</f>
        <v>0</v>
      </c>
    </row>
    <row r="5" spans="1:51" ht="24.75" customHeight="1" x14ac:dyDescent="0.15">
      <c r="A5" s="945"/>
      <c r="B5" s="946"/>
      <c r="C5" s="946"/>
      <c r="D5" s="946"/>
      <c r="E5" s="946"/>
      <c r="F5" s="947"/>
      <c r="G5" s="817"/>
      <c r="H5" s="818"/>
      <c r="I5" s="818"/>
      <c r="J5" s="818"/>
      <c r="K5" s="819"/>
      <c r="L5" s="811"/>
      <c r="M5" s="812"/>
      <c r="N5" s="812"/>
      <c r="O5" s="812"/>
      <c r="P5" s="812"/>
      <c r="Q5" s="812"/>
      <c r="R5" s="812"/>
      <c r="S5" s="812"/>
      <c r="T5" s="812"/>
      <c r="U5" s="812"/>
      <c r="V5" s="812"/>
      <c r="W5" s="812"/>
      <c r="X5" s="813"/>
      <c r="Y5" s="814"/>
      <c r="Z5" s="815"/>
      <c r="AA5" s="815"/>
      <c r="AB5" s="816"/>
      <c r="AC5" s="817"/>
      <c r="AD5" s="818"/>
      <c r="AE5" s="818"/>
      <c r="AF5" s="818"/>
      <c r="AG5" s="819"/>
      <c r="AH5" s="811"/>
      <c r="AI5" s="812"/>
      <c r="AJ5" s="812"/>
      <c r="AK5" s="812"/>
      <c r="AL5" s="812"/>
      <c r="AM5" s="812"/>
      <c r="AN5" s="812"/>
      <c r="AO5" s="812"/>
      <c r="AP5" s="812"/>
      <c r="AQ5" s="812"/>
      <c r="AR5" s="812"/>
      <c r="AS5" s="812"/>
      <c r="AT5" s="813"/>
      <c r="AU5" s="814"/>
      <c r="AV5" s="815"/>
      <c r="AW5" s="815"/>
      <c r="AX5" s="820"/>
      <c r="AY5" s="34">
        <f t="shared" si="0"/>
        <v>0</v>
      </c>
    </row>
    <row r="6" spans="1:51" ht="24.75" customHeight="1" x14ac:dyDescent="0.15">
      <c r="A6" s="945"/>
      <c r="B6" s="946"/>
      <c r="C6" s="946"/>
      <c r="D6" s="946"/>
      <c r="E6" s="946"/>
      <c r="F6" s="947"/>
      <c r="G6" s="817"/>
      <c r="H6" s="818"/>
      <c r="I6" s="818"/>
      <c r="J6" s="818"/>
      <c r="K6" s="819"/>
      <c r="L6" s="811"/>
      <c r="M6" s="812"/>
      <c r="N6" s="812"/>
      <c r="O6" s="812"/>
      <c r="P6" s="812"/>
      <c r="Q6" s="812"/>
      <c r="R6" s="812"/>
      <c r="S6" s="812"/>
      <c r="T6" s="812"/>
      <c r="U6" s="812"/>
      <c r="V6" s="812"/>
      <c r="W6" s="812"/>
      <c r="X6" s="813"/>
      <c r="Y6" s="814"/>
      <c r="Z6" s="815"/>
      <c r="AA6" s="815"/>
      <c r="AB6" s="816"/>
      <c r="AC6" s="817"/>
      <c r="AD6" s="818"/>
      <c r="AE6" s="818"/>
      <c r="AF6" s="818"/>
      <c r="AG6" s="819"/>
      <c r="AH6" s="811"/>
      <c r="AI6" s="812"/>
      <c r="AJ6" s="812"/>
      <c r="AK6" s="812"/>
      <c r="AL6" s="812"/>
      <c r="AM6" s="812"/>
      <c r="AN6" s="812"/>
      <c r="AO6" s="812"/>
      <c r="AP6" s="812"/>
      <c r="AQ6" s="812"/>
      <c r="AR6" s="812"/>
      <c r="AS6" s="812"/>
      <c r="AT6" s="813"/>
      <c r="AU6" s="814"/>
      <c r="AV6" s="815"/>
      <c r="AW6" s="815"/>
      <c r="AX6" s="820"/>
      <c r="AY6" s="34">
        <f t="shared" si="0"/>
        <v>0</v>
      </c>
    </row>
    <row r="7" spans="1:51" ht="24.75"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0</v>
      </c>
    </row>
    <row r="8" spans="1:51" ht="24.75"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0</v>
      </c>
    </row>
    <row r="9" spans="1:51" ht="24.75"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0</v>
      </c>
    </row>
    <row r="10" spans="1:51" ht="24.75"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0</v>
      </c>
    </row>
    <row r="11" spans="1:51" ht="24.75"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0</v>
      </c>
    </row>
    <row r="12" spans="1:51" ht="24.75"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0</v>
      </c>
    </row>
    <row r="13" spans="1:51" ht="24.75"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0</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0</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0</v>
      </c>
      <c r="AV14" s="860"/>
      <c r="AW14" s="860"/>
      <c r="AX14" s="862"/>
      <c r="AY14" s="34">
        <f t="shared" si="0"/>
        <v>0</v>
      </c>
    </row>
    <row r="15" spans="1:51" ht="30" customHeight="1" x14ac:dyDescent="0.15">
      <c r="A15" s="945"/>
      <c r="B15" s="946"/>
      <c r="C15" s="946"/>
      <c r="D15" s="946"/>
      <c r="E15" s="946"/>
      <c r="F15" s="947"/>
      <c r="G15" s="832" t="s">
        <v>242</v>
      </c>
      <c r="H15" s="833"/>
      <c r="I15" s="833"/>
      <c r="J15" s="833"/>
      <c r="K15" s="833"/>
      <c r="L15" s="833"/>
      <c r="M15" s="833"/>
      <c r="N15" s="833"/>
      <c r="O15" s="833"/>
      <c r="P15" s="833"/>
      <c r="Q15" s="833"/>
      <c r="R15" s="833"/>
      <c r="S15" s="833"/>
      <c r="T15" s="833"/>
      <c r="U15" s="833"/>
      <c r="V15" s="833"/>
      <c r="W15" s="833"/>
      <c r="X15" s="833"/>
      <c r="Y15" s="833"/>
      <c r="Z15" s="833"/>
      <c r="AA15" s="833"/>
      <c r="AB15" s="834"/>
      <c r="AC15" s="832" t="s">
        <v>243</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0</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0</v>
      </c>
    </row>
    <row r="17" spans="1:51" ht="24.75" customHeight="1" x14ac:dyDescent="0.15">
      <c r="A17" s="945"/>
      <c r="B17" s="946"/>
      <c r="C17" s="946"/>
      <c r="D17" s="946"/>
      <c r="E17" s="946"/>
      <c r="F17" s="947"/>
      <c r="G17" s="844"/>
      <c r="H17" s="845"/>
      <c r="I17" s="845"/>
      <c r="J17" s="845"/>
      <c r="K17" s="846"/>
      <c r="L17" s="847"/>
      <c r="M17" s="848"/>
      <c r="N17" s="848"/>
      <c r="O17" s="848"/>
      <c r="P17" s="848"/>
      <c r="Q17" s="848"/>
      <c r="R17" s="848"/>
      <c r="S17" s="848"/>
      <c r="T17" s="848"/>
      <c r="U17" s="848"/>
      <c r="V17" s="848"/>
      <c r="W17" s="848"/>
      <c r="X17" s="849"/>
      <c r="Y17" s="850"/>
      <c r="Z17" s="851"/>
      <c r="AA17" s="851"/>
      <c r="AB17" s="852"/>
      <c r="AC17" s="844"/>
      <c r="AD17" s="845"/>
      <c r="AE17" s="845"/>
      <c r="AF17" s="845"/>
      <c r="AG17" s="846"/>
      <c r="AH17" s="847"/>
      <c r="AI17" s="848"/>
      <c r="AJ17" s="848"/>
      <c r="AK17" s="848"/>
      <c r="AL17" s="848"/>
      <c r="AM17" s="848"/>
      <c r="AN17" s="848"/>
      <c r="AO17" s="848"/>
      <c r="AP17" s="848"/>
      <c r="AQ17" s="848"/>
      <c r="AR17" s="848"/>
      <c r="AS17" s="848"/>
      <c r="AT17" s="849"/>
      <c r="AU17" s="850"/>
      <c r="AV17" s="851"/>
      <c r="AW17" s="851"/>
      <c r="AX17" s="853"/>
      <c r="AY17" s="34">
        <f t="shared" ref="AY17:AY27" si="1">$AY$15</f>
        <v>0</v>
      </c>
    </row>
    <row r="18" spans="1:51" ht="24.75" customHeight="1" x14ac:dyDescent="0.15">
      <c r="A18" s="945"/>
      <c r="B18" s="946"/>
      <c r="C18" s="946"/>
      <c r="D18" s="946"/>
      <c r="E18" s="946"/>
      <c r="F18" s="947"/>
      <c r="G18" s="817"/>
      <c r="H18" s="818"/>
      <c r="I18" s="818"/>
      <c r="J18" s="818"/>
      <c r="K18" s="819"/>
      <c r="L18" s="811"/>
      <c r="M18" s="812"/>
      <c r="N18" s="812"/>
      <c r="O18" s="812"/>
      <c r="P18" s="812"/>
      <c r="Q18" s="812"/>
      <c r="R18" s="812"/>
      <c r="S18" s="812"/>
      <c r="T18" s="812"/>
      <c r="U18" s="812"/>
      <c r="V18" s="812"/>
      <c r="W18" s="812"/>
      <c r="X18" s="813"/>
      <c r="Y18" s="814"/>
      <c r="Z18" s="815"/>
      <c r="AA18" s="815"/>
      <c r="AB18" s="816"/>
      <c r="AC18" s="817"/>
      <c r="AD18" s="818"/>
      <c r="AE18" s="818"/>
      <c r="AF18" s="818"/>
      <c r="AG18" s="819"/>
      <c r="AH18" s="811"/>
      <c r="AI18" s="812"/>
      <c r="AJ18" s="812"/>
      <c r="AK18" s="812"/>
      <c r="AL18" s="812"/>
      <c r="AM18" s="812"/>
      <c r="AN18" s="812"/>
      <c r="AO18" s="812"/>
      <c r="AP18" s="812"/>
      <c r="AQ18" s="812"/>
      <c r="AR18" s="812"/>
      <c r="AS18" s="812"/>
      <c r="AT18" s="813"/>
      <c r="AU18" s="814"/>
      <c r="AV18" s="815"/>
      <c r="AW18" s="815"/>
      <c r="AX18" s="820"/>
      <c r="AY18" s="34">
        <f t="shared" si="1"/>
        <v>0</v>
      </c>
    </row>
    <row r="19" spans="1:51" ht="24.75" customHeight="1" x14ac:dyDescent="0.15">
      <c r="A19" s="945"/>
      <c r="B19" s="946"/>
      <c r="C19" s="946"/>
      <c r="D19" s="946"/>
      <c r="E19" s="946"/>
      <c r="F19" s="947"/>
      <c r="G19" s="817"/>
      <c r="H19" s="818"/>
      <c r="I19" s="818"/>
      <c r="J19" s="818"/>
      <c r="K19" s="819"/>
      <c r="L19" s="811"/>
      <c r="M19" s="812"/>
      <c r="N19" s="812"/>
      <c r="O19" s="812"/>
      <c r="P19" s="812"/>
      <c r="Q19" s="812"/>
      <c r="R19" s="812"/>
      <c r="S19" s="812"/>
      <c r="T19" s="812"/>
      <c r="U19" s="812"/>
      <c r="V19" s="812"/>
      <c r="W19" s="812"/>
      <c r="X19" s="813"/>
      <c r="Y19" s="814"/>
      <c r="Z19" s="815"/>
      <c r="AA19" s="815"/>
      <c r="AB19" s="816"/>
      <c r="AC19" s="817"/>
      <c r="AD19" s="818"/>
      <c r="AE19" s="818"/>
      <c r="AF19" s="818"/>
      <c r="AG19" s="819"/>
      <c r="AH19" s="811"/>
      <c r="AI19" s="812"/>
      <c r="AJ19" s="812"/>
      <c r="AK19" s="812"/>
      <c r="AL19" s="812"/>
      <c r="AM19" s="812"/>
      <c r="AN19" s="812"/>
      <c r="AO19" s="812"/>
      <c r="AP19" s="812"/>
      <c r="AQ19" s="812"/>
      <c r="AR19" s="812"/>
      <c r="AS19" s="812"/>
      <c r="AT19" s="813"/>
      <c r="AU19" s="814"/>
      <c r="AV19" s="815"/>
      <c r="AW19" s="815"/>
      <c r="AX19" s="820"/>
      <c r="AY19" s="34">
        <f t="shared" si="1"/>
        <v>0</v>
      </c>
    </row>
    <row r="20" spans="1:51" ht="24.75"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0</v>
      </c>
    </row>
    <row r="21" spans="1:51" ht="24.75"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0</v>
      </c>
    </row>
    <row r="22" spans="1:51" ht="24.75"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0</v>
      </c>
    </row>
    <row r="23" spans="1:51" ht="24.75"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0</v>
      </c>
    </row>
    <row r="24" spans="1:51" ht="24.75"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0</v>
      </c>
    </row>
    <row r="25" spans="1:51" ht="24.75"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0</v>
      </c>
    </row>
    <row r="26" spans="1:51" ht="24.75"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0</v>
      </c>
    </row>
    <row r="27" spans="1:51" ht="24.75" customHeight="1" thickBot="1" x14ac:dyDescent="0.2">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0</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0</v>
      </c>
      <c r="AV27" s="860"/>
      <c r="AW27" s="860"/>
      <c r="AX27" s="862"/>
      <c r="AY27" s="34">
        <f t="shared" si="1"/>
        <v>0</v>
      </c>
    </row>
    <row r="28" spans="1:51" ht="30" customHeight="1" x14ac:dyDescent="0.15">
      <c r="A28" s="945"/>
      <c r="B28" s="946"/>
      <c r="C28" s="946"/>
      <c r="D28" s="946"/>
      <c r="E28" s="946"/>
      <c r="F28" s="947"/>
      <c r="G28" s="832" t="s">
        <v>241</v>
      </c>
      <c r="H28" s="833"/>
      <c r="I28" s="833"/>
      <c r="J28" s="833"/>
      <c r="K28" s="833"/>
      <c r="L28" s="833"/>
      <c r="M28" s="833"/>
      <c r="N28" s="833"/>
      <c r="O28" s="833"/>
      <c r="P28" s="833"/>
      <c r="Q28" s="833"/>
      <c r="R28" s="833"/>
      <c r="S28" s="833"/>
      <c r="T28" s="833"/>
      <c r="U28" s="833"/>
      <c r="V28" s="833"/>
      <c r="W28" s="833"/>
      <c r="X28" s="833"/>
      <c r="Y28" s="833"/>
      <c r="Z28" s="833"/>
      <c r="AA28" s="833"/>
      <c r="AB28" s="834"/>
      <c r="AC28" s="832" t="s">
        <v>244</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customHeight="1" x14ac:dyDescent="0.15">
      <c r="A41" s="945"/>
      <c r="B41" s="946"/>
      <c r="C41" s="946"/>
      <c r="D41" s="946"/>
      <c r="E41" s="946"/>
      <c r="F41" s="947"/>
      <c r="G41" s="832" t="s">
        <v>288</v>
      </c>
      <c r="H41" s="833"/>
      <c r="I41" s="833"/>
      <c r="J41" s="833"/>
      <c r="K41" s="833"/>
      <c r="L41" s="833"/>
      <c r="M41" s="833"/>
      <c r="N41" s="833"/>
      <c r="O41" s="833"/>
      <c r="P41" s="833"/>
      <c r="Q41" s="833"/>
      <c r="R41" s="833"/>
      <c r="S41" s="833"/>
      <c r="T41" s="833"/>
      <c r="U41" s="833"/>
      <c r="V41" s="833"/>
      <c r="W41" s="833"/>
      <c r="X41" s="833"/>
      <c r="Y41" s="833"/>
      <c r="Z41" s="833"/>
      <c r="AA41" s="833"/>
      <c r="AB41" s="834"/>
      <c r="AC41" s="832" t="s">
        <v>169</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42" t="s">
        <v>26</v>
      </c>
      <c r="B55" s="943"/>
      <c r="C55" s="943"/>
      <c r="D55" s="943"/>
      <c r="E55" s="943"/>
      <c r="F55" s="944"/>
      <c r="G55" s="832" t="s">
        <v>170</v>
      </c>
      <c r="H55" s="833"/>
      <c r="I55" s="833"/>
      <c r="J55" s="833"/>
      <c r="K55" s="833"/>
      <c r="L55" s="833"/>
      <c r="M55" s="833"/>
      <c r="N55" s="833"/>
      <c r="O55" s="833"/>
      <c r="P55" s="833"/>
      <c r="Q55" s="833"/>
      <c r="R55" s="833"/>
      <c r="S55" s="833"/>
      <c r="T55" s="833"/>
      <c r="U55" s="833"/>
      <c r="V55" s="833"/>
      <c r="W55" s="833"/>
      <c r="X55" s="833"/>
      <c r="Y55" s="833"/>
      <c r="Z55" s="833"/>
      <c r="AA55" s="833"/>
      <c r="AB55" s="834"/>
      <c r="AC55" s="832" t="s">
        <v>245</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customHeight="1" x14ac:dyDescent="0.15">
      <c r="A68" s="945"/>
      <c r="B68" s="946"/>
      <c r="C68" s="946"/>
      <c r="D68" s="946"/>
      <c r="E68" s="946"/>
      <c r="F68" s="947"/>
      <c r="G68" s="832" t="s">
        <v>246</v>
      </c>
      <c r="H68" s="833"/>
      <c r="I68" s="833"/>
      <c r="J68" s="833"/>
      <c r="K68" s="833"/>
      <c r="L68" s="833"/>
      <c r="M68" s="833"/>
      <c r="N68" s="833"/>
      <c r="O68" s="833"/>
      <c r="P68" s="833"/>
      <c r="Q68" s="833"/>
      <c r="R68" s="833"/>
      <c r="S68" s="833"/>
      <c r="T68" s="833"/>
      <c r="U68" s="833"/>
      <c r="V68" s="833"/>
      <c r="W68" s="833"/>
      <c r="X68" s="833"/>
      <c r="Y68" s="833"/>
      <c r="Z68" s="833"/>
      <c r="AA68" s="833"/>
      <c r="AB68" s="834"/>
      <c r="AC68" s="832" t="s">
        <v>247</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customHeight="1" x14ac:dyDescent="0.15">
      <c r="A81" s="945"/>
      <c r="B81" s="946"/>
      <c r="C81" s="946"/>
      <c r="D81" s="946"/>
      <c r="E81" s="946"/>
      <c r="F81" s="947"/>
      <c r="G81" s="832" t="s">
        <v>248</v>
      </c>
      <c r="H81" s="833"/>
      <c r="I81" s="833"/>
      <c r="J81" s="833"/>
      <c r="K81" s="833"/>
      <c r="L81" s="833"/>
      <c r="M81" s="833"/>
      <c r="N81" s="833"/>
      <c r="O81" s="833"/>
      <c r="P81" s="833"/>
      <c r="Q81" s="833"/>
      <c r="R81" s="833"/>
      <c r="S81" s="833"/>
      <c r="T81" s="833"/>
      <c r="U81" s="833"/>
      <c r="V81" s="833"/>
      <c r="W81" s="833"/>
      <c r="X81" s="833"/>
      <c r="Y81" s="833"/>
      <c r="Z81" s="833"/>
      <c r="AA81" s="833"/>
      <c r="AB81" s="834"/>
      <c r="AC81" s="832" t="s">
        <v>249</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customHeight="1" x14ac:dyDescent="0.15">
      <c r="A94" s="945"/>
      <c r="B94" s="946"/>
      <c r="C94" s="946"/>
      <c r="D94" s="946"/>
      <c r="E94" s="946"/>
      <c r="F94" s="947"/>
      <c r="G94" s="832" t="s">
        <v>250</v>
      </c>
      <c r="H94" s="833"/>
      <c r="I94" s="833"/>
      <c r="J94" s="833"/>
      <c r="K94" s="833"/>
      <c r="L94" s="833"/>
      <c r="M94" s="833"/>
      <c r="N94" s="833"/>
      <c r="O94" s="833"/>
      <c r="P94" s="833"/>
      <c r="Q94" s="833"/>
      <c r="R94" s="833"/>
      <c r="S94" s="833"/>
      <c r="T94" s="833"/>
      <c r="U94" s="833"/>
      <c r="V94" s="833"/>
      <c r="W94" s="833"/>
      <c r="X94" s="833"/>
      <c r="Y94" s="833"/>
      <c r="Z94" s="833"/>
      <c r="AA94" s="833"/>
      <c r="AB94" s="834"/>
      <c r="AC94" s="832" t="s">
        <v>171</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42" t="s">
        <v>26</v>
      </c>
      <c r="B108" s="943"/>
      <c r="C108" s="943"/>
      <c r="D108" s="943"/>
      <c r="E108" s="943"/>
      <c r="F108" s="944"/>
      <c r="G108" s="832" t="s">
        <v>172</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251</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customHeight="1" x14ac:dyDescent="0.15">
      <c r="A121" s="945"/>
      <c r="B121" s="946"/>
      <c r="C121" s="946"/>
      <c r="D121" s="946"/>
      <c r="E121" s="946"/>
      <c r="F121" s="947"/>
      <c r="G121" s="832" t="s">
        <v>252</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253</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customHeight="1" x14ac:dyDescent="0.15">
      <c r="A134" s="945"/>
      <c r="B134" s="946"/>
      <c r="C134" s="946"/>
      <c r="D134" s="946"/>
      <c r="E134" s="946"/>
      <c r="F134" s="947"/>
      <c r="G134" s="832" t="s">
        <v>254</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255</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customHeight="1" x14ac:dyDescent="0.15">
      <c r="A147" s="945"/>
      <c r="B147" s="946"/>
      <c r="C147" s="946"/>
      <c r="D147" s="946"/>
      <c r="E147" s="946"/>
      <c r="F147" s="947"/>
      <c r="G147" s="832" t="s">
        <v>256</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173</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42" t="s">
        <v>26</v>
      </c>
      <c r="B161" s="943"/>
      <c r="C161" s="943"/>
      <c r="D161" s="943"/>
      <c r="E161" s="943"/>
      <c r="F161" s="944"/>
      <c r="G161" s="832" t="s">
        <v>174</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257</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customHeight="1" x14ac:dyDescent="0.15">
      <c r="A174" s="945"/>
      <c r="B174" s="946"/>
      <c r="C174" s="946"/>
      <c r="D174" s="946"/>
      <c r="E174" s="946"/>
      <c r="F174" s="947"/>
      <c r="G174" s="832" t="s">
        <v>258</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259</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customHeight="1" x14ac:dyDescent="0.15">
      <c r="A187" s="945"/>
      <c r="B187" s="946"/>
      <c r="C187" s="946"/>
      <c r="D187" s="946"/>
      <c r="E187" s="946"/>
      <c r="F187" s="947"/>
      <c r="G187" s="832" t="s">
        <v>261</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260</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customHeight="1" x14ac:dyDescent="0.15">
      <c r="A200" s="945"/>
      <c r="B200" s="946"/>
      <c r="C200" s="946"/>
      <c r="D200" s="946"/>
      <c r="E200" s="946"/>
      <c r="F200" s="947"/>
      <c r="G200" s="832" t="s">
        <v>262</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175</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832" t="s">
        <v>176</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263</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customHeight="1" x14ac:dyDescent="0.15">
      <c r="A227" s="945"/>
      <c r="B227" s="946"/>
      <c r="C227" s="946"/>
      <c r="D227" s="946"/>
      <c r="E227" s="946"/>
      <c r="F227" s="947"/>
      <c r="G227" s="832" t="s">
        <v>264</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265</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customHeight="1" x14ac:dyDescent="0.15">
      <c r="A240" s="945"/>
      <c r="B240" s="946"/>
      <c r="C240" s="946"/>
      <c r="D240" s="946"/>
      <c r="E240" s="946"/>
      <c r="F240" s="947"/>
      <c r="G240" s="832" t="s">
        <v>266</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267</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customHeight="1" x14ac:dyDescent="0.15">
      <c r="A253" s="945"/>
      <c r="B253" s="946"/>
      <c r="C253" s="946"/>
      <c r="D253" s="946"/>
      <c r="E253" s="946"/>
      <c r="F253" s="947"/>
      <c r="G253" s="832" t="s">
        <v>268</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177</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11" priority="271">
      <formula>IF(RIGHT(TEXT(Y5,"0.#"),1)=".",FALSE,TRUE)</formula>
    </cfRule>
    <cfRule type="expression" dxfId="610" priority="272">
      <formula>IF(RIGHT(TEXT(Y5,"0.#"),1)=".",TRUE,FALSE)</formula>
    </cfRule>
  </conditionalFormatting>
  <conditionalFormatting sqref="Y14">
    <cfRule type="expression" dxfId="609" priority="269">
      <formula>IF(RIGHT(TEXT(Y14,"0.#"),1)=".",FALSE,TRUE)</formula>
    </cfRule>
    <cfRule type="expression" dxfId="608" priority="270">
      <formula>IF(RIGHT(TEXT(Y14,"0.#"),1)=".",TRUE,FALSE)</formula>
    </cfRule>
  </conditionalFormatting>
  <conditionalFormatting sqref="Y6:Y13 Y4">
    <cfRule type="expression" dxfId="607" priority="267">
      <formula>IF(RIGHT(TEXT(Y4,"0.#"),1)=".",FALSE,TRUE)</formula>
    </cfRule>
    <cfRule type="expression" dxfId="606" priority="268">
      <formula>IF(RIGHT(TEXT(Y4,"0.#"),1)=".",TRUE,FALSE)</formula>
    </cfRule>
  </conditionalFormatting>
  <conditionalFormatting sqref="AU5">
    <cfRule type="expression" dxfId="605" priority="265">
      <formula>IF(RIGHT(TEXT(AU5,"0.#"),1)=".",FALSE,TRUE)</formula>
    </cfRule>
    <cfRule type="expression" dxfId="604" priority="266">
      <formula>IF(RIGHT(TEXT(AU5,"0.#"),1)=".",TRUE,FALSE)</formula>
    </cfRule>
  </conditionalFormatting>
  <conditionalFormatting sqref="AU14">
    <cfRule type="expression" dxfId="603" priority="263">
      <formula>IF(RIGHT(TEXT(AU14,"0.#"),1)=".",FALSE,TRUE)</formula>
    </cfRule>
    <cfRule type="expression" dxfId="602" priority="264">
      <formula>IF(RIGHT(TEXT(AU14,"0.#"),1)=".",TRUE,FALSE)</formula>
    </cfRule>
  </conditionalFormatting>
  <conditionalFormatting sqref="AU6:AU13 AU4">
    <cfRule type="expression" dxfId="601" priority="261">
      <formula>IF(RIGHT(TEXT(AU4,"0.#"),1)=".",FALSE,TRUE)</formula>
    </cfRule>
    <cfRule type="expression" dxfId="600" priority="262">
      <formula>IF(RIGHT(TEXT(AU4,"0.#"),1)=".",TRUE,FALSE)</formula>
    </cfRule>
  </conditionalFormatting>
  <conditionalFormatting sqref="Y18">
    <cfRule type="expression" dxfId="599" priority="259">
      <formula>IF(RIGHT(TEXT(Y18,"0.#"),1)=".",FALSE,TRUE)</formula>
    </cfRule>
    <cfRule type="expression" dxfId="598" priority="260">
      <formula>IF(RIGHT(TEXT(Y18,"0.#"),1)=".",TRUE,FALSE)</formula>
    </cfRule>
  </conditionalFormatting>
  <conditionalFormatting sqref="Y27">
    <cfRule type="expression" dxfId="597" priority="257">
      <formula>IF(RIGHT(TEXT(Y27,"0.#"),1)=".",FALSE,TRUE)</formula>
    </cfRule>
    <cfRule type="expression" dxfId="596" priority="258">
      <formula>IF(RIGHT(TEXT(Y27,"0.#"),1)=".",TRUE,FALSE)</formula>
    </cfRule>
  </conditionalFormatting>
  <conditionalFormatting sqref="Y19:Y26 Y17">
    <cfRule type="expression" dxfId="595" priority="255">
      <formula>IF(RIGHT(TEXT(Y17,"0.#"),1)=".",FALSE,TRUE)</formula>
    </cfRule>
    <cfRule type="expression" dxfId="594" priority="256">
      <formula>IF(RIGHT(TEXT(Y17,"0.#"),1)=".",TRUE,FALSE)</formula>
    </cfRule>
  </conditionalFormatting>
  <conditionalFormatting sqref="AU18">
    <cfRule type="expression" dxfId="593" priority="253">
      <formula>IF(RIGHT(TEXT(AU18,"0.#"),1)=".",FALSE,TRUE)</formula>
    </cfRule>
    <cfRule type="expression" dxfId="592" priority="254">
      <formula>IF(RIGHT(TEXT(AU18,"0.#"),1)=".",TRUE,FALSE)</formula>
    </cfRule>
  </conditionalFormatting>
  <conditionalFormatting sqref="AU27">
    <cfRule type="expression" dxfId="591" priority="251">
      <formula>IF(RIGHT(TEXT(AU27,"0.#"),1)=".",FALSE,TRUE)</formula>
    </cfRule>
    <cfRule type="expression" dxfId="590" priority="252">
      <formula>IF(RIGHT(TEXT(AU27,"0.#"),1)=".",TRUE,FALSE)</formula>
    </cfRule>
  </conditionalFormatting>
  <conditionalFormatting sqref="AU19:AU26 AU17">
    <cfRule type="expression" dxfId="589" priority="249">
      <formula>IF(RIGHT(TEXT(AU17,"0.#"),1)=".",FALSE,TRUE)</formula>
    </cfRule>
    <cfRule type="expression" dxfId="588" priority="250">
      <formula>IF(RIGHT(TEXT(AU17,"0.#"),1)=".",TRUE,FALSE)</formula>
    </cfRule>
  </conditionalFormatting>
  <conditionalFormatting sqref="Y31">
    <cfRule type="expression" dxfId="587" priority="247">
      <formula>IF(RIGHT(TEXT(Y31,"0.#"),1)=".",FALSE,TRUE)</formula>
    </cfRule>
    <cfRule type="expression" dxfId="586" priority="248">
      <formula>IF(RIGHT(TEXT(Y31,"0.#"),1)=".",TRUE,FALSE)</formula>
    </cfRule>
  </conditionalFormatting>
  <conditionalFormatting sqref="Y40">
    <cfRule type="expression" dxfId="585" priority="245">
      <formula>IF(RIGHT(TEXT(Y40,"0.#"),1)=".",FALSE,TRUE)</formula>
    </cfRule>
    <cfRule type="expression" dxfId="584" priority="246">
      <formula>IF(RIGHT(TEXT(Y40,"0.#"),1)=".",TRUE,FALSE)</formula>
    </cfRule>
  </conditionalFormatting>
  <conditionalFormatting sqref="Y32:Y39 Y30">
    <cfRule type="expression" dxfId="583" priority="243">
      <formula>IF(RIGHT(TEXT(Y30,"0.#"),1)=".",FALSE,TRUE)</formula>
    </cfRule>
    <cfRule type="expression" dxfId="582" priority="244">
      <formula>IF(RIGHT(TEXT(Y30,"0.#"),1)=".",TRUE,FALSE)</formula>
    </cfRule>
  </conditionalFormatting>
  <conditionalFormatting sqref="AU31">
    <cfRule type="expression" dxfId="581" priority="241">
      <formula>IF(RIGHT(TEXT(AU31,"0.#"),1)=".",FALSE,TRUE)</formula>
    </cfRule>
    <cfRule type="expression" dxfId="580" priority="242">
      <formula>IF(RIGHT(TEXT(AU31,"0.#"),1)=".",TRUE,FALSE)</formula>
    </cfRule>
  </conditionalFormatting>
  <conditionalFormatting sqref="AU40">
    <cfRule type="expression" dxfId="579" priority="239">
      <formula>IF(RIGHT(TEXT(AU40,"0.#"),1)=".",FALSE,TRUE)</formula>
    </cfRule>
    <cfRule type="expression" dxfId="578" priority="240">
      <formula>IF(RIGHT(TEXT(AU40,"0.#"),1)=".",TRUE,FALSE)</formula>
    </cfRule>
  </conditionalFormatting>
  <conditionalFormatting sqref="AU32:AU39 AU30">
    <cfRule type="expression" dxfId="577" priority="237">
      <formula>IF(RIGHT(TEXT(AU30,"0.#"),1)=".",FALSE,TRUE)</formula>
    </cfRule>
    <cfRule type="expression" dxfId="576" priority="238">
      <formula>IF(RIGHT(TEXT(AU30,"0.#"),1)=".",TRUE,FALSE)</formula>
    </cfRule>
  </conditionalFormatting>
  <conditionalFormatting sqref="Y44">
    <cfRule type="expression" dxfId="575" priority="235">
      <formula>IF(RIGHT(TEXT(Y44,"0.#"),1)=".",FALSE,TRUE)</formula>
    </cfRule>
    <cfRule type="expression" dxfId="574" priority="236">
      <formula>IF(RIGHT(TEXT(Y44,"0.#"),1)=".",TRUE,FALSE)</formula>
    </cfRule>
  </conditionalFormatting>
  <conditionalFormatting sqref="Y53">
    <cfRule type="expression" dxfId="573" priority="233">
      <formula>IF(RIGHT(TEXT(Y53,"0.#"),1)=".",FALSE,TRUE)</formula>
    </cfRule>
    <cfRule type="expression" dxfId="572" priority="234">
      <formula>IF(RIGHT(TEXT(Y53,"0.#"),1)=".",TRUE,FALSE)</formula>
    </cfRule>
  </conditionalFormatting>
  <conditionalFormatting sqref="Y45:Y52 Y43">
    <cfRule type="expression" dxfId="571" priority="231">
      <formula>IF(RIGHT(TEXT(Y43,"0.#"),1)=".",FALSE,TRUE)</formula>
    </cfRule>
    <cfRule type="expression" dxfId="570" priority="232">
      <formula>IF(RIGHT(TEXT(Y43,"0.#"),1)=".",TRUE,FALSE)</formula>
    </cfRule>
  </conditionalFormatting>
  <conditionalFormatting sqref="AU44">
    <cfRule type="expression" dxfId="569" priority="229">
      <formula>IF(RIGHT(TEXT(AU44,"0.#"),1)=".",FALSE,TRUE)</formula>
    </cfRule>
    <cfRule type="expression" dxfId="568" priority="230">
      <formula>IF(RIGHT(TEXT(AU44,"0.#"),1)=".",TRUE,FALSE)</formula>
    </cfRule>
  </conditionalFormatting>
  <conditionalFormatting sqref="AU53">
    <cfRule type="expression" dxfId="567" priority="227">
      <formula>IF(RIGHT(TEXT(AU53,"0.#"),1)=".",FALSE,TRUE)</formula>
    </cfRule>
    <cfRule type="expression" dxfId="566" priority="228">
      <formula>IF(RIGHT(TEXT(AU53,"0.#"),1)=".",TRUE,FALSE)</formula>
    </cfRule>
  </conditionalFormatting>
  <conditionalFormatting sqref="AU45:AU52 AU43">
    <cfRule type="expression" dxfId="565" priority="225">
      <formula>IF(RIGHT(TEXT(AU43,"0.#"),1)=".",FALSE,TRUE)</formula>
    </cfRule>
    <cfRule type="expression" dxfId="564" priority="226">
      <formula>IF(RIGHT(TEXT(AU43,"0.#"),1)=".",TRUE,FALSE)</formula>
    </cfRule>
  </conditionalFormatting>
  <conditionalFormatting sqref="Y58">
    <cfRule type="expression" dxfId="563" priority="223">
      <formula>IF(RIGHT(TEXT(Y58,"0.#"),1)=".",FALSE,TRUE)</formula>
    </cfRule>
    <cfRule type="expression" dxfId="562" priority="224">
      <formula>IF(RIGHT(TEXT(Y58,"0.#"),1)=".",TRUE,FALSE)</formula>
    </cfRule>
  </conditionalFormatting>
  <conditionalFormatting sqref="Y67">
    <cfRule type="expression" dxfId="561" priority="221">
      <formula>IF(RIGHT(TEXT(Y67,"0.#"),1)=".",FALSE,TRUE)</formula>
    </cfRule>
    <cfRule type="expression" dxfId="560" priority="222">
      <formula>IF(RIGHT(TEXT(Y67,"0.#"),1)=".",TRUE,FALSE)</formula>
    </cfRule>
  </conditionalFormatting>
  <conditionalFormatting sqref="Y59:Y66 Y57">
    <cfRule type="expression" dxfId="559" priority="219">
      <formula>IF(RIGHT(TEXT(Y57,"0.#"),1)=".",FALSE,TRUE)</formula>
    </cfRule>
    <cfRule type="expression" dxfId="558" priority="220">
      <formula>IF(RIGHT(TEXT(Y57,"0.#"),1)=".",TRUE,FALSE)</formula>
    </cfRule>
  </conditionalFormatting>
  <conditionalFormatting sqref="AU58">
    <cfRule type="expression" dxfId="557" priority="217">
      <formula>IF(RIGHT(TEXT(AU58,"0.#"),1)=".",FALSE,TRUE)</formula>
    </cfRule>
    <cfRule type="expression" dxfId="556" priority="218">
      <formula>IF(RIGHT(TEXT(AU58,"0.#"),1)=".",TRUE,FALSE)</formula>
    </cfRule>
  </conditionalFormatting>
  <conditionalFormatting sqref="AU67">
    <cfRule type="expression" dxfId="555" priority="215">
      <formula>IF(RIGHT(TEXT(AU67,"0.#"),1)=".",FALSE,TRUE)</formula>
    </cfRule>
    <cfRule type="expression" dxfId="554" priority="216">
      <formula>IF(RIGHT(TEXT(AU67,"0.#"),1)=".",TRUE,FALSE)</formula>
    </cfRule>
  </conditionalFormatting>
  <conditionalFormatting sqref="AU59:AU66 AU57">
    <cfRule type="expression" dxfId="553" priority="213">
      <formula>IF(RIGHT(TEXT(AU57,"0.#"),1)=".",FALSE,TRUE)</formula>
    </cfRule>
    <cfRule type="expression" dxfId="552" priority="214">
      <formula>IF(RIGHT(TEXT(AU57,"0.#"),1)=".",TRUE,FALSE)</formula>
    </cfRule>
  </conditionalFormatting>
  <conditionalFormatting sqref="Y71">
    <cfRule type="expression" dxfId="551" priority="211">
      <formula>IF(RIGHT(TEXT(Y71,"0.#"),1)=".",FALSE,TRUE)</formula>
    </cfRule>
    <cfRule type="expression" dxfId="550" priority="212">
      <formula>IF(RIGHT(TEXT(Y71,"0.#"),1)=".",TRUE,FALSE)</formula>
    </cfRule>
  </conditionalFormatting>
  <conditionalFormatting sqref="Y80">
    <cfRule type="expression" dxfId="549" priority="209">
      <formula>IF(RIGHT(TEXT(Y80,"0.#"),1)=".",FALSE,TRUE)</formula>
    </cfRule>
    <cfRule type="expression" dxfId="548" priority="210">
      <formula>IF(RIGHT(TEXT(Y80,"0.#"),1)=".",TRUE,FALSE)</formula>
    </cfRule>
  </conditionalFormatting>
  <conditionalFormatting sqref="Y72:Y79 Y70">
    <cfRule type="expression" dxfId="547" priority="207">
      <formula>IF(RIGHT(TEXT(Y70,"0.#"),1)=".",FALSE,TRUE)</formula>
    </cfRule>
    <cfRule type="expression" dxfId="546" priority="208">
      <formula>IF(RIGHT(TEXT(Y70,"0.#"),1)=".",TRUE,FALSE)</formula>
    </cfRule>
  </conditionalFormatting>
  <conditionalFormatting sqref="AU71">
    <cfRule type="expression" dxfId="545" priority="205">
      <formula>IF(RIGHT(TEXT(AU71,"0.#"),1)=".",FALSE,TRUE)</formula>
    </cfRule>
    <cfRule type="expression" dxfId="544" priority="206">
      <formula>IF(RIGHT(TEXT(AU71,"0.#"),1)=".",TRUE,FALSE)</formula>
    </cfRule>
  </conditionalFormatting>
  <conditionalFormatting sqref="AU80">
    <cfRule type="expression" dxfId="543" priority="203">
      <formula>IF(RIGHT(TEXT(AU80,"0.#"),1)=".",FALSE,TRUE)</formula>
    </cfRule>
    <cfRule type="expression" dxfId="542" priority="204">
      <formula>IF(RIGHT(TEXT(AU80,"0.#"),1)=".",TRUE,FALSE)</formula>
    </cfRule>
  </conditionalFormatting>
  <conditionalFormatting sqref="AU72:AU79 AU70">
    <cfRule type="expression" dxfId="541" priority="201">
      <formula>IF(RIGHT(TEXT(AU70,"0.#"),1)=".",FALSE,TRUE)</formula>
    </cfRule>
    <cfRule type="expression" dxfId="540" priority="202">
      <formula>IF(RIGHT(TEXT(AU70,"0.#"),1)=".",TRUE,FALSE)</formula>
    </cfRule>
  </conditionalFormatting>
  <conditionalFormatting sqref="Y84">
    <cfRule type="expression" dxfId="539" priority="199">
      <formula>IF(RIGHT(TEXT(Y84,"0.#"),1)=".",FALSE,TRUE)</formula>
    </cfRule>
    <cfRule type="expression" dxfId="538" priority="200">
      <formula>IF(RIGHT(TEXT(Y84,"0.#"),1)=".",TRUE,FALSE)</formula>
    </cfRule>
  </conditionalFormatting>
  <conditionalFormatting sqref="Y93">
    <cfRule type="expression" dxfId="537" priority="197">
      <formula>IF(RIGHT(TEXT(Y93,"0.#"),1)=".",FALSE,TRUE)</formula>
    </cfRule>
    <cfRule type="expression" dxfId="536" priority="198">
      <formula>IF(RIGHT(TEXT(Y93,"0.#"),1)=".",TRUE,FALSE)</formula>
    </cfRule>
  </conditionalFormatting>
  <conditionalFormatting sqref="Y85:Y92 Y83">
    <cfRule type="expression" dxfId="535" priority="195">
      <formula>IF(RIGHT(TEXT(Y83,"0.#"),1)=".",FALSE,TRUE)</formula>
    </cfRule>
    <cfRule type="expression" dxfId="534" priority="196">
      <formula>IF(RIGHT(TEXT(Y83,"0.#"),1)=".",TRUE,FALSE)</formula>
    </cfRule>
  </conditionalFormatting>
  <conditionalFormatting sqref="AU84">
    <cfRule type="expression" dxfId="533" priority="193">
      <formula>IF(RIGHT(TEXT(AU84,"0.#"),1)=".",FALSE,TRUE)</formula>
    </cfRule>
    <cfRule type="expression" dxfId="532" priority="194">
      <formula>IF(RIGHT(TEXT(AU84,"0.#"),1)=".",TRUE,FALSE)</formula>
    </cfRule>
  </conditionalFormatting>
  <conditionalFormatting sqref="AU93">
    <cfRule type="expression" dxfId="531" priority="191">
      <formula>IF(RIGHT(TEXT(AU93,"0.#"),1)=".",FALSE,TRUE)</formula>
    </cfRule>
    <cfRule type="expression" dxfId="530" priority="192">
      <formula>IF(RIGHT(TEXT(AU93,"0.#"),1)=".",TRUE,FALSE)</formula>
    </cfRule>
  </conditionalFormatting>
  <conditionalFormatting sqref="AU85:AU92 AU83">
    <cfRule type="expression" dxfId="529" priority="189">
      <formula>IF(RIGHT(TEXT(AU83,"0.#"),1)=".",FALSE,TRUE)</formula>
    </cfRule>
    <cfRule type="expression" dxfId="528" priority="190">
      <formula>IF(RIGHT(TEXT(AU83,"0.#"),1)=".",TRUE,FALSE)</formula>
    </cfRule>
  </conditionalFormatting>
  <conditionalFormatting sqref="Y97">
    <cfRule type="expression" dxfId="527" priority="187">
      <formula>IF(RIGHT(TEXT(Y97,"0.#"),1)=".",FALSE,TRUE)</formula>
    </cfRule>
    <cfRule type="expression" dxfId="526" priority="188">
      <formula>IF(RIGHT(TEXT(Y97,"0.#"),1)=".",TRUE,FALSE)</formula>
    </cfRule>
  </conditionalFormatting>
  <conditionalFormatting sqref="Y106">
    <cfRule type="expression" dxfId="525" priority="185">
      <formula>IF(RIGHT(TEXT(Y106,"0.#"),1)=".",FALSE,TRUE)</formula>
    </cfRule>
    <cfRule type="expression" dxfId="524" priority="186">
      <formula>IF(RIGHT(TEXT(Y106,"0.#"),1)=".",TRUE,FALSE)</formula>
    </cfRule>
  </conditionalFormatting>
  <conditionalFormatting sqref="Y98:Y105 Y96">
    <cfRule type="expression" dxfId="523" priority="183">
      <formula>IF(RIGHT(TEXT(Y96,"0.#"),1)=".",FALSE,TRUE)</formula>
    </cfRule>
    <cfRule type="expression" dxfId="522" priority="184">
      <formula>IF(RIGHT(TEXT(Y96,"0.#"),1)=".",TRUE,FALSE)</formula>
    </cfRule>
  </conditionalFormatting>
  <conditionalFormatting sqref="AU97">
    <cfRule type="expression" dxfId="521" priority="181">
      <formula>IF(RIGHT(TEXT(AU97,"0.#"),1)=".",FALSE,TRUE)</formula>
    </cfRule>
    <cfRule type="expression" dxfId="520" priority="182">
      <formula>IF(RIGHT(TEXT(AU97,"0.#"),1)=".",TRUE,FALSE)</formula>
    </cfRule>
  </conditionalFormatting>
  <conditionalFormatting sqref="AU106">
    <cfRule type="expression" dxfId="519" priority="179">
      <formula>IF(RIGHT(TEXT(AU106,"0.#"),1)=".",FALSE,TRUE)</formula>
    </cfRule>
    <cfRule type="expression" dxfId="518" priority="180">
      <formula>IF(RIGHT(TEXT(AU106,"0.#"),1)=".",TRUE,FALSE)</formula>
    </cfRule>
  </conditionalFormatting>
  <conditionalFormatting sqref="AU98:AU105 AU96">
    <cfRule type="expression" dxfId="517" priority="177">
      <formula>IF(RIGHT(TEXT(AU96,"0.#"),1)=".",FALSE,TRUE)</formula>
    </cfRule>
    <cfRule type="expression" dxfId="516" priority="178">
      <formula>IF(RIGHT(TEXT(AU96,"0.#"),1)=".",TRUE,FALSE)</formula>
    </cfRule>
  </conditionalFormatting>
  <conditionalFormatting sqref="Y111">
    <cfRule type="expression" dxfId="515" priority="175">
      <formula>IF(RIGHT(TEXT(Y111,"0.#"),1)=".",FALSE,TRUE)</formula>
    </cfRule>
    <cfRule type="expression" dxfId="514" priority="176">
      <formula>IF(RIGHT(TEXT(Y111,"0.#"),1)=".",TRUE,FALSE)</formula>
    </cfRule>
  </conditionalFormatting>
  <conditionalFormatting sqref="Y120">
    <cfRule type="expression" dxfId="513" priority="173">
      <formula>IF(RIGHT(TEXT(Y120,"0.#"),1)=".",FALSE,TRUE)</formula>
    </cfRule>
    <cfRule type="expression" dxfId="512" priority="174">
      <formula>IF(RIGHT(TEXT(Y120,"0.#"),1)=".",TRUE,FALSE)</formula>
    </cfRule>
  </conditionalFormatting>
  <conditionalFormatting sqref="Y112:Y119 Y110">
    <cfRule type="expression" dxfId="511" priority="171">
      <formula>IF(RIGHT(TEXT(Y110,"0.#"),1)=".",FALSE,TRUE)</formula>
    </cfRule>
    <cfRule type="expression" dxfId="510" priority="172">
      <formula>IF(RIGHT(TEXT(Y110,"0.#"),1)=".",TRUE,FALSE)</formula>
    </cfRule>
  </conditionalFormatting>
  <conditionalFormatting sqref="AU111">
    <cfRule type="expression" dxfId="509" priority="169">
      <formula>IF(RIGHT(TEXT(AU111,"0.#"),1)=".",FALSE,TRUE)</formula>
    </cfRule>
    <cfRule type="expression" dxfId="508" priority="170">
      <formula>IF(RIGHT(TEXT(AU111,"0.#"),1)=".",TRUE,FALSE)</formula>
    </cfRule>
  </conditionalFormatting>
  <conditionalFormatting sqref="AU120">
    <cfRule type="expression" dxfId="507" priority="167">
      <formula>IF(RIGHT(TEXT(AU120,"0.#"),1)=".",FALSE,TRUE)</formula>
    </cfRule>
    <cfRule type="expression" dxfId="506" priority="168">
      <formula>IF(RIGHT(TEXT(AU120,"0.#"),1)=".",TRUE,FALSE)</formula>
    </cfRule>
  </conditionalFormatting>
  <conditionalFormatting sqref="AU112:AU119 AU110">
    <cfRule type="expression" dxfId="505" priority="165">
      <formula>IF(RIGHT(TEXT(AU110,"0.#"),1)=".",FALSE,TRUE)</formula>
    </cfRule>
    <cfRule type="expression" dxfId="504" priority="166">
      <formula>IF(RIGHT(TEXT(AU110,"0.#"),1)=".",TRUE,FALSE)</formula>
    </cfRule>
  </conditionalFormatting>
  <conditionalFormatting sqref="Y124">
    <cfRule type="expression" dxfId="503" priority="151">
      <formula>IF(RIGHT(TEXT(Y124,"0.#"),1)=".",FALSE,TRUE)</formula>
    </cfRule>
    <cfRule type="expression" dxfId="502" priority="152">
      <formula>IF(RIGHT(TEXT(Y124,"0.#"),1)=".",TRUE,FALSE)</formula>
    </cfRule>
  </conditionalFormatting>
  <conditionalFormatting sqref="Y133">
    <cfRule type="expression" dxfId="501" priority="149">
      <formula>IF(RIGHT(TEXT(Y133,"0.#"),1)=".",FALSE,TRUE)</formula>
    </cfRule>
    <cfRule type="expression" dxfId="500" priority="150">
      <formula>IF(RIGHT(TEXT(Y133,"0.#"),1)=".",TRUE,FALSE)</formula>
    </cfRule>
  </conditionalFormatting>
  <conditionalFormatting sqref="Y125:Y132 Y123">
    <cfRule type="expression" dxfId="499" priority="147">
      <formula>IF(RIGHT(TEXT(Y123,"0.#"),1)=".",FALSE,TRUE)</formula>
    </cfRule>
    <cfRule type="expression" dxfId="498" priority="148">
      <formula>IF(RIGHT(TEXT(Y123,"0.#"),1)=".",TRUE,FALSE)</formula>
    </cfRule>
  </conditionalFormatting>
  <conditionalFormatting sqref="AU124">
    <cfRule type="expression" dxfId="497" priority="145">
      <formula>IF(RIGHT(TEXT(AU124,"0.#"),1)=".",FALSE,TRUE)</formula>
    </cfRule>
    <cfRule type="expression" dxfId="496" priority="146">
      <formula>IF(RIGHT(TEXT(AU124,"0.#"),1)=".",TRUE,FALSE)</formula>
    </cfRule>
  </conditionalFormatting>
  <conditionalFormatting sqref="AU133">
    <cfRule type="expression" dxfId="495" priority="143">
      <formula>IF(RIGHT(TEXT(AU133,"0.#"),1)=".",FALSE,TRUE)</formula>
    </cfRule>
    <cfRule type="expression" dxfId="494" priority="144">
      <formula>IF(RIGHT(TEXT(AU133,"0.#"),1)=".",TRUE,FALSE)</formula>
    </cfRule>
  </conditionalFormatting>
  <conditionalFormatting sqref="AU125:AU132 AU123">
    <cfRule type="expression" dxfId="493" priority="141">
      <formula>IF(RIGHT(TEXT(AU123,"0.#"),1)=".",FALSE,TRUE)</formula>
    </cfRule>
    <cfRule type="expression" dxfId="492" priority="142">
      <formula>IF(RIGHT(TEXT(AU123,"0.#"),1)=".",TRUE,FALSE)</formula>
    </cfRule>
  </conditionalFormatting>
  <conditionalFormatting sqref="Y137">
    <cfRule type="expression" dxfId="491" priority="131">
      <formula>IF(RIGHT(TEXT(Y137,"0.#"),1)=".",FALSE,TRUE)</formula>
    </cfRule>
    <cfRule type="expression" dxfId="490" priority="132">
      <formula>IF(RIGHT(TEXT(Y137,"0.#"),1)=".",TRUE,FALSE)</formula>
    </cfRule>
  </conditionalFormatting>
  <conditionalFormatting sqref="Y146">
    <cfRule type="expression" dxfId="489" priority="129">
      <formula>IF(RIGHT(TEXT(Y146,"0.#"),1)=".",FALSE,TRUE)</formula>
    </cfRule>
    <cfRule type="expression" dxfId="488" priority="130">
      <formula>IF(RIGHT(TEXT(Y146,"0.#"),1)=".",TRUE,FALSE)</formula>
    </cfRule>
  </conditionalFormatting>
  <conditionalFormatting sqref="Y138:Y145 Y136">
    <cfRule type="expression" dxfId="487" priority="127">
      <formula>IF(RIGHT(TEXT(Y136,"0.#"),1)=".",FALSE,TRUE)</formula>
    </cfRule>
    <cfRule type="expression" dxfId="486" priority="128">
      <formula>IF(RIGHT(TEXT(Y136,"0.#"),1)=".",TRUE,FALSE)</formula>
    </cfRule>
  </conditionalFormatting>
  <conditionalFormatting sqref="AU137">
    <cfRule type="expression" dxfId="485" priority="125">
      <formula>IF(RIGHT(TEXT(AU137,"0.#"),1)=".",FALSE,TRUE)</formula>
    </cfRule>
    <cfRule type="expression" dxfId="484" priority="126">
      <formula>IF(RIGHT(TEXT(AU137,"0.#"),1)=".",TRUE,FALSE)</formula>
    </cfRule>
  </conditionalFormatting>
  <conditionalFormatting sqref="AU146">
    <cfRule type="expression" dxfId="483" priority="123">
      <formula>IF(RIGHT(TEXT(AU146,"0.#"),1)=".",FALSE,TRUE)</formula>
    </cfRule>
    <cfRule type="expression" dxfId="482" priority="124">
      <formula>IF(RIGHT(TEXT(AU146,"0.#"),1)=".",TRUE,FALSE)</formula>
    </cfRule>
  </conditionalFormatting>
  <conditionalFormatting sqref="AU138:AU145 AU136">
    <cfRule type="expression" dxfId="481" priority="121">
      <formula>IF(RIGHT(TEXT(AU136,"0.#"),1)=".",FALSE,TRUE)</formula>
    </cfRule>
    <cfRule type="expression" dxfId="480" priority="122">
      <formula>IF(RIGHT(TEXT(AU136,"0.#"),1)=".",TRUE,FALSE)</formula>
    </cfRule>
  </conditionalFormatting>
  <conditionalFormatting sqref="Y150">
    <cfRule type="expression" dxfId="479" priority="119">
      <formula>IF(RIGHT(TEXT(Y150,"0.#"),1)=".",FALSE,TRUE)</formula>
    </cfRule>
    <cfRule type="expression" dxfId="478" priority="120">
      <formula>IF(RIGHT(TEXT(Y150,"0.#"),1)=".",TRUE,FALSE)</formula>
    </cfRule>
  </conditionalFormatting>
  <conditionalFormatting sqref="Y159">
    <cfRule type="expression" dxfId="477" priority="117">
      <formula>IF(RIGHT(TEXT(Y159,"0.#"),1)=".",FALSE,TRUE)</formula>
    </cfRule>
    <cfRule type="expression" dxfId="476" priority="118">
      <formula>IF(RIGHT(TEXT(Y159,"0.#"),1)=".",TRUE,FALSE)</formula>
    </cfRule>
  </conditionalFormatting>
  <conditionalFormatting sqref="Y151:Y158 Y149">
    <cfRule type="expression" dxfId="475" priority="115">
      <formula>IF(RIGHT(TEXT(Y149,"0.#"),1)=".",FALSE,TRUE)</formula>
    </cfRule>
    <cfRule type="expression" dxfId="474" priority="116">
      <formula>IF(RIGHT(TEXT(Y149,"0.#"),1)=".",TRUE,FALSE)</formula>
    </cfRule>
  </conditionalFormatting>
  <conditionalFormatting sqref="AU150">
    <cfRule type="expression" dxfId="473" priority="113">
      <formula>IF(RIGHT(TEXT(AU150,"0.#"),1)=".",FALSE,TRUE)</formula>
    </cfRule>
    <cfRule type="expression" dxfId="472" priority="114">
      <formula>IF(RIGHT(TEXT(AU150,"0.#"),1)=".",TRUE,FALSE)</formula>
    </cfRule>
  </conditionalFormatting>
  <conditionalFormatting sqref="AU159">
    <cfRule type="expression" dxfId="471" priority="111">
      <formula>IF(RIGHT(TEXT(AU159,"0.#"),1)=".",FALSE,TRUE)</formula>
    </cfRule>
    <cfRule type="expression" dxfId="470" priority="112">
      <formula>IF(RIGHT(TEXT(AU159,"0.#"),1)=".",TRUE,FALSE)</formula>
    </cfRule>
  </conditionalFormatting>
  <conditionalFormatting sqref="AU151:AU158 AU149">
    <cfRule type="expression" dxfId="469" priority="109">
      <formula>IF(RIGHT(TEXT(AU149,"0.#"),1)=".",FALSE,TRUE)</formula>
    </cfRule>
    <cfRule type="expression" dxfId="468" priority="110">
      <formula>IF(RIGHT(TEXT(AU149,"0.#"),1)=".",TRUE,FALSE)</formula>
    </cfRule>
  </conditionalFormatting>
  <conditionalFormatting sqref="Y164">
    <cfRule type="expression" dxfId="467" priority="107">
      <formula>IF(RIGHT(TEXT(Y164,"0.#"),1)=".",FALSE,TRUE)</formula>
    </cfRule>
    <cfRule type="expression" dxfId="466" priority="108">
      <formula>IF(RIGHT(TEXT(Y164,"0.#"),1)=".",TRUE,FALSE)</formula>
    </cfRule>
  </conditionalFormatting>
  <conditionalFormatting sqref="Y173">
    <cfRule type="expression" dxfId="465" priority="105">
      <formula>IF(RIGHT(TEXT(Y173,"0.#"),1)=".",FALSE,TRUE)</formula>
    </cfRule>
    <cfRule type="expression" dxfId="464" priority="106">
      <formula>IF(RIGHT(TEXT(Y173,"0.#"),1)=".",TRUE,FALSE)</formula>
    </cfRule>
  </conditionalFormatting>
  <conditionalFormatting sqref="Y165:Y172 Y163">
    <cfRule type="expression" dxfId="463" priority="103">
      <formula>IF(RIGHT(TEXT(Y163,"0.#"),1)=".",FALSE,TRUE)</formula>
    </cfRule>
    <cfRule type="expression" dxfId="462" priority="104">
      <formula>IF(RIGHT(TEXT(Y163,"0.#"),1)=".",TRUE,FALSE)</formula>
    </cfRule>
  </conditionalFormatting>
  <conditionalFormatting sqref="AU164">
    <cfRule type="expression" dxfId="461" priority="101">
      <formula>IF(RIGHT(TEXT(AU164,"0.#"),1)=".",FALSE,TRUE)</formula>
    </cfRule>
    <cfRule type="expression" dxfId="460" priority="102">
      <formula>IF(RIGHT(TEXT(AU164,"0.#"),1)=".",TRUE,FALSE)</formula>
    </cfRule>
  </conditionalFormatting>
  <conditionalFormatting sqref="AU173">
    <cfRule type="expression" dxfId="459" priority="99">
      <formula>IF(RIGHT(TEXT(AU173,"0.#"),1)=".",FALSE,TRUE)</formula>
    </cfRule>
    <cfRule type="expression" dxfId="458" priority="100">
      <formula>IF(RIGHT(TEXT(AU173,"0.#"),1)=".",TRUE,FALSE)</formula>
    </cfRule>
  </conditionalFormatting>
  <conditionalFormatting sqref="AU165:AU172 AU163">
    <cfRule type="expression" dxfId="457" priority="97">
      <formula>IF(RIGHT(TEXT(AU163,"0.#"),1)=".",FALSE,TRUE)</formula>
    </cfRule>
    <cfRule type="expression" dxfId="456" priority="98">
      <formula>IF(RIGHT(TEXT(AU163,"0.#"),1)=".",TRUE,FALSE)</formula>
    </cfRule>
  </conditionalFormatting>
  <conditionalFormatting sqref="Y177">
    <cfRule type="expression" dxfId="455" priority="95">
      <formula>IF(RIGHT(TEXT(Y177,"0.#"),1)=".",FALSE,TRUE)</formula>
    </cfRule>
    <cfRule type="expression" dxfId="454" priority="96">
      <formula>IF(RIGHT(TEXT(Y177,"0.#"),1)=".",TRUE,FALSE)</formula>
    </cfRule>
  </conditionalFormatting>
  <conditionalFormatting sqref="Y186">
    <cfRule type="expression" dxfId="453" priority="93">
      <formula>IF(RIGHT(TEXT(Y186,"0.#"),1)=".",FALSE,TRUE)</formula>
    </cfRule>
    <cfRule type="expression" dxfId="452" priority="94">
      <formula>IF(RIGHT(TEXT(Y186,"0.#"),1)=".",TRUE,FALSE)</formula>
    </cfRule>
  </conditionalFormatting>
  <conditionalFormatting sqref="Y178:Y185 Y176">
    <cfRule type="expression" dxfId="451" priority="91">
      <formula>IF(RIGHT(TEXT(Y176,"0.#"),1)=".",FALSE,TRUE)</formula>
    </cfRule>
    <cfRule type="expression" dxfId="450" priority="92">
      <formula>IF(RIGHT(TEXT(Y176,"0.#"),1)=".",TRUE,FALSE)</formula>
    </cfRule>
  </conditionalFormatting>
  <conditionalFormatting sqref="AU177">
    <cfRule type="expression" dxfId="449" priority="89">
      <formula>IF(RIGHT(TEXT(AU177,"0.#"),1)=".",FALSE,TRUE)</formula>
    </cfRule>
    <cfRule type="expression" dxfId="448" priority="90">
      <formula>IF(RIGHT(TEXT(AU177,"0.#"),1)=".",TRUE,FALSE)</formula>
    </cfRule>
  </conditionalFormatting>
  <conditionalFormatting sqref="AU186">
    <cfRule type="expression" dxfId="447" priority="87">
      <formula>IF(RIGHT(TEXT(AU186,"0.#"),1)=".",FALSE,TRUE)</formula>
    </cfRule>
    <cfRule type="expression" dxfId="446" priority="88">
      <formula>IF(RIGHT(TEXT(AU186,"0.#"),1)=".",TRUE,FALSE)</formula>
    </cfRule>
  </conditionalFormatting>
  <conditionalFormatting sqref="AU178:AU185 AU176">
    <cfRule type="expression" dxfId="445" priority="85">
      <formula>IF(RIGHT(TEXT(AU176,"0.#"),1)=".",FALSE,TRUE)</formula>
    </cfRule>
    <cfRule type="expression" dxfId="444" priority="86">
      <formula>IF(RIGHT(TEXT(AU176,"0.#"),1)=".",TRUE,FALSE)</formula>
    </cfRule>
  </conditionalFormatting>
  <conditionalFormatting sqref="Y190">
    <cfRule type="expression" dxfId="443" priority="83">
      <formula>IF(RIGHT(TEXT(Y190,"0.#"),1)=".",FALSE,TRUE)</formula>
    </cfRule>
    <cfRule type="expression" dxfId="442" priority="84">
      <formula>IF(RIGHT(TEXT(Y190,"0.#"),1)=".",TRUE,FALSE)</formula>
    </cfRule>
  </conditionalFormatting>
  <conditionalFormatting sqref="Y199">
    <cfRule type="expression" dxfId="441" priority="81">
      <formula>IF(RIGHT(TEXT(Y199,"0.#"),1)=".",FALSE,TRUE)</formula>
    </cfRule>
    <cfRule type="expression" dxfId="440" priority="82">
      <formula>IF(RIGHT(TEXT(Y199,"0.#"),1)=".",TRUE,FALSE)</formula>
    </cfRule>
  </conditionalFormatting>
  <conditionalFormatting sqref="Y191:Y198 Y189">
    <cfRule type="expression" dxfId="439" priority="79">
      <formula>IF(RIGHT(TEXT(Y189,"0.#"),1)=".",FALSE,TRUE)</formula>
    </cfRule>
    <cfRule type="expression" dxfId="438" priority="80">
      <formula>IF(RIGHT(TEXT(Y189,"0.#"),1)=".",TRUE,FALSE)</formula>
    </cfRule>
  </conditionalFormatting>
  <conditionalFormatting sqref="AU190">
    <cfRule type="expression" dxfId="437" priority="77">
      <formula>IF(RIGHT(TEXT(AU190,"0.#"),1)=".",FALSE,TRUE)</formula>
    </cfRule>
    <cfRule type="expression" dxfId="436" priority="78">
      <formula>IF(RIGHT(TEXT(AU190,"0.#"),1)=".",TRUE,FALSE)</formula>
    </cfRule>
  </conditionalFormatting>
  <conditionalFormatting sqref="AU199">
    <cfRule type="expression" dxfId="435" priority="75">
      <formula>IF(RIGHT(TEXT(AU199,"0.#"),1)=".",FALSE,TRUE)</formula>
    </cfRule>
    <cfRule type="expression" dxfId="434" priority="76">
      <formula>IF(RIGHT(TEXT(AU199,"0.#"),1)=".",TRUE,FALSE)</formula>
    </cfRule>
  </conditionalFormatting>
  <conditionalFormatting sqref="AU191:AU198 AU189">
    <cfRule type="expression" dxfId="433" priority="73">
      <formula>IF(RIGHT(TEXT(AU189,"0.#"),1)=".",FALSE,TRUE)</formula>
    </cfRule>
    <cfRule type="expression" dxfId="432" priority="74">
      <formula>IF(RIGHT(TEXT(AU189,"0.#"),1)=".",TRUE,FALSE)</formula>
    </cfRule>
  </conditionalFormatting>
  <conditionalFormatting sqref="Y203">
    <cfRule type="expression" dxfId="431" priority="71">
      <formula>IF(RIGHT(TEXT(Y203,"0.#"),1)=".",FALSE,TRUE)</formula>
    </cfRule>
    <cfRule type="expression" dxfId="430" priority="72">
      <formula>IF(RIGHT(TEXT(Y203,"0.#"),1)=".",TRUE,FALSE)</formula>
    </cfRule>
  </conditionalFormatting>
  <conditionalFormatting sqref="Y212">
    <cfRule type="expression" dxfId="429" priority="69">
      <formula>IF(RIGHT(TEXT(Y212,"0.#"),1)=".",FALSE,TRUE)</formula>
    </cfRule>
    <cfRule type="expression" dxfId="428" priority="70">
      <formula>IF(RIGHT(TEXT(Y212,"0.#"),1)=".",TRUE,FALSE)</formula>
    </cfRule>
  </conditionalFormatting>
  <conditionalFormatting sqref="Y204:Y211 Y202">
    <cfRule type="expression" dxfId="427" priority="67">
      <formula>IF(RIGHT(TEXT(Y202,"0.#"),1)=".",FALSE,TRUE)</formula>
    </cfRule>
    <cfRule type="expression" dxfId="426" priority="68">
      <formula>IF(RIGHT(TEXT(Y202,"0.#"),1)=".",TRUE,FALSE)</formula>
    </cfRule>
  </conditionalFormatting>
  <conditionalFormatting sqref="AU203">
    <cfRule type="expression" dxfId="425" priority="65">
      <formula>IF(RIGHT(TEXT(AU203,"0.#"),1)=".",FALSE,TRUE)</formula>
    </cfRule>
    <cfRule type="expression" dxfId="424" priority="66">
      <formula>IF(RIGHT(TEXT(AU203,"0.#"),1)=".",TRUE,FALSE)</formula>
    </cfRule>
  </conditionalFormatting>
  <conditionalFormatting sqref="AU212">
    <cfRule type="expression" dxfId="423" priority="63">
      <formula>IF(RIGHT(TEXT(AU212,"0.#"),1)=".",FALSE,TRUE)</formula>
    </cfRule>
    <cfRule type="expression" dxfId="422" priority="64">
      <formula>IF(RIGHT(TEXT(AU212,"0.#"),1)=".",TRUE,FALSE)</formula>
    </cfRule>
  </conditionalFormatting>
  <conditionalFormatting sqref="AU204:AU211 AU202">
    <cfRule type="expression" dxfId="421" priority="61">
      <formula>IF(RIGHT(TEXT(AU202,"0.#"),1)=".",FALSE,TRUE)</formula>
    </cfRule>
    <cfRule type="expression" dxfId="420" priority="62">
      <formula>IF(RIGHT(TEXT(AU202,"0.#"),1)=".",TRUE,FALSE)</formula>
    </cfRule>
  </conditionalFormatting>
  <conditionalFormatting sqref="Y217">
    <cfRule type="expression" dxfId="419" priority="59">
      <formula>IF(RIGHT(TEXT(Y217,"0.#"),1)=".",FALSE,TRUE)</formula>
    </cfRule>
    <cfRule type="expression" dxfId="418" priority="60">
      <formula>IF(RIGHT(TEXT(Y217,"0.#"),1)=".",TRUE,FALSE)</formula>
    </cfRule>
  </conditionalFormatting>
  <conditionalFormatting sqref="Y226">
    <cfRule type="expression" dxfId="417" priority="57">
      <formula>IF(RIGHT(TEXT(Y226,"0.#"),1)=".",FALSE,TRUE)</formula>
    </cfRule>
    <cfRule type="expression" dxfId="416" priority="58">
      <formula>IF(RIGHT(TEXT(Y226,"0.#"),1)=".",TRUE,FALSE)</formula>
    </cfRule>
  </conditionalFormatting>
  <conditionalFormatting sqref="Y218:Y225 Y216">
    <cfRule type="expression" dxfId="415" priority="55">
      <formula>IF(RIGHT(TEXT(Y216,"0.#"),1)=".",FALSE,TRUE)</formula>
    </cfRule>
    <cfRule type="expression" dxfId="414" priority="56">
      <formula>IF(RIGHT(TEXT(Y216,"0.#"),1)=".",TRUE,FALSE)</formula>
    </cfRule>
  </conditionalFormatting>
  <conditionalFormatting sqref="AU217">
    <cfRule type="expression" dxfId="413" priority="53">
      <formula>IF(RIGHT(TEXT(AU217,"0.#"),1)=".",FALSE,TRUE)</formula>
    </cfRule>
    <cfRule type="expression" dxfId="412" priority="54">
      <formula>IF(RIGHT(TEXT(AU217,"0.#"),1)=".",TRUE,FALSE)</formula>
    </cfRule>
  </conditionalFormatting>
  <conditionalFormatting sqref="AU226">
    <cfRule type="expression" dxfId="411" priority="51">
      <formula>IF(RIGHT(TEXT(AU226,"0.#"),1)=".",FALSE,TRUE)</formula>
    </cfRule>
    <cfRule type="expression" dxfId="410" priority="52">
      <formula>IF(RIGHT(TEXT(AU226,"0.#"),1)=".",TRUE,FALSE)</formula>
    </cfRule>
  </conditionalFormatting>
  <conditionalFormatting sqref="AU218:AU225 AU216">
    <cfRule type="expression" dxfId="409" priority="49">
      <formula>IF(RIGHT(TEXT(AU216,"0.#"),1)=".",FALSE,TRUE)</formula>
    </cfRule>
    <cfRule type="expression" dxfId="408" priority="50">
      <formula>IF(RIGHT(TEXT(AU216,"0.#"),1)=".",TRUE,FALSE)</formula>
    </cfRule>
  </conditionalFormatting>
  <conditionalFormatting sqref="Y230">
    <cfRule type="expression" dxfId="407" priority="35">
      <formula>IF(RIGHT(TEXT(Y230,"0.#"),1)=".",FALSE,TRUE)</formula>
    </cfRule>
    <cfRule type="expression" dxfId="406" priority="36">
      <formula>IF(RIGHT(TEXT(Y230,"0.#"),1)=".",TRUE,FALSE)</formula>
    </cfRule>
  </conditionalFormatting>
  <conditionalFormatting sqref="Y239">
    <cfRule type="expression" dxfId="405" priority="33">
      <formula>IF(RIGHT(TEXT(Y239,"0.#"),1)=".",FALSE,TRUE)</formula>
    </cfRule>
    <cfRule type="expression" dxfId="404" priority="34">
      <formula>IF(RIGHT(TEXT(Y239,"0.#"),1)=".",TRUE,FALSE)</formula>
    </cfRule>
  </conditionalFormatting>
  <conditionalFormatting sqref="Y231:Y238 Y229">
    <cfRule type="expression" dxfId="403" priority="31">
      <formula>IF(RIGHT(TEXT(Y229,"0.#"),1)=".",FALSE,TRUE)</formula>
    </cfRule>
    <cfRule type="expression" dxfId="402" priority="32">
      <formula>IF(RIGHT(TEXT(Y229,"0.#"),1)=".",TRUE,FALSE)</formula>
    </cfRule>
  </conditionalFormatting>
  <conditionalFormatting sqref="AU230">
    <cfRule type="expression" dxfId="401" priority="29">
      <formula>IF(RIGHT(TEXT(AU230,"0.#"),1)=".",FALSE,TRUE)</formula>
    </cfRule>
    <cfRule type="expression" dxfId="400" priority="30">
      <formula>IF(RIGHT(TEXT(AU230,"0.#"),1)=".",TRUE,FALSE)</formula>
    </cfRule>
  </conditionalFormatting>
  <conditionalFormatting sqref="AU239">
    <cfRule type="expression" dxfId="399" priority="27">
      <formula>IF(RIGHT(TEXT(AU239,"0.#"),1)=".",FALSE,TRUE)</formula>
    </cfRule>
    <cfRule type="expression" dxfId="398" priority="28">
      <formula>IF(RIGHT(TEXT(AU239,"0.#"),1)=".",TRUE,FALSE)</formula>
    </cfRule>
  </conditionalFormatting>
  <conditionalFormatting sqref="AU231:AU238 AU229">
    <cfRule type="expression" dxfId="397" priority="25">
      <formula>IF(RIGHT(TEXT(AU229,"0.#"),1)=".",FALSE,TRUE)</formula>
    </cfRule>
    <cfRule type="expression" dxfId="396" priority="26">
      <formula>IF(RIGHT(TEXT(AU229,"0.#"),1)=".",TRUE,FALSE)</formula>
    </cfRule>
  </conditionalFormatting>
  <conditionalFormatting sqref="Y243">
    <cfRule type="expression" dxfId="395" priority="23">
      <formula>IF(RIGHT(TEXT(Y243,"0.#"),1)=".",FALSE,TRUE)</formula>
    </cfRule>
    <cfRule type="expression" dxfId="394" priority="24">
      <formula>IF(RIGHT(TEXT(Y243,"0.#"),1)=".",TRUE,FALSE)</formula>
    </cfRule>
  </conditionalFormatting>
  <conditionalFormatting sqref="Y252">
    <cfRule type="expression" dxfId="393" priority="21">
      <formula>IF(RIGHT(TEXT(Y252,"0.#"),1)=".",FALSE,TRUE)</formula>
    </cfRule>
    <cfRule type="expression" dxfId="392" priority="22">
      <formula>IF(RIGHT(TEXT(Y252,"0.#"),1)=".",TRUE,FALSE)</formula>
    </cfRule>
  </conditionalFormatting>
  <conditionalFormatting sqref="Y244:Y251 Y242">
    <cfRule type="expression" dxfId="391" priority="19">
      <formula>IF(RIGHT(TEXT(Y242,"0.#"),1)=".",FALSE,TRUE)</formula>
    </cfRule>
    <cfRule type="expression" dxfId="390" priority="20">
      <formula>IF(RIGHT(TEXT(Y242,"0.#"),1)=".",TRUE,FALSE)</formula>
    </cfRule>
  </conditionalFormatting>
  <conditionalFormatting sqref="AU243">
    <cfRule type="expression" dxfId="389" priority="17">
      <formula>IF(RIGHT(TEXT(AU243,"0.#"),1)=".",FALSE,TRUE)</formula>
    </cfRule>
    <cfRule type="expression" dxfId="388" priority="18">
      <formula>IF(RIGHT(TEXT(AU243,"0.#"),1)=".",TRUE,FALSE)</formula>
    </cfRule>
  </conditionalFormatting>
  <conditionalFormatting sqref="AU252">
    <cfRule type="expression" dxfId="387" priority="15">
      <formula>IF(RIGHT(TEXT(AU252,"0.#"),1)=".",FALSE,TRUE)</formula>
    </cfRule>
    <cfRule type="expression" dxfId="386" priority="16">
      <formula>IF(RIGHT(TEXT(AU252,"0.#"),1)=".",TRUE,FALSE)</formula>
    </cfRule>
  </conditionalFormatting>
  <conditionalFormatting sqref="AU244:AU251 AU242">
    <cfRule type="expression" dxfId="385" priority="13">
      <formula>IF(RIGHT(TEXT(AU242,"0.#"),1)=".",FALSE,TRUE)</formula>
    </cfRule>
    <cfRule type="expression" dxfId="384" priority="14">
      <formula>IF(RIGHT(TEXT(AU242,"0.#"),1)=".",TRUE,FALSE)</formula>
    </cfRule>
  </conditionalFormatting>
  <conditionalFormatting sqref="Y256">
    <cfRule type="expression" dxfId="383" priority="11">
      <formula>IF(RIGHT(TEXT(Y256,"0.#"),1)=".",FALSE,TRUE)</formula>
    </cfRule>
    <cfRule type="expression" dxfId="382" priority="12">
      <formula>IF(RIGHT(TEXT(Y256,"0.#"),1)=".",TRUE,FALSE)</formula>
    </cfRule>
  </conditionalFormatting>
  <conditionalFormatting sqref="Y265">
    <cfRule type="expression" dxfId="381" priority="9">
      <formula>IF(RIGHT(TEXT(Y265,"0.#"),1)=".",FALSE,TRUE)</formula>
    </cfRule>
    <cfRule type="expression" dxfId="380" priority="10">
      <formula>IF(RIGHT(TEXT(Y265,"0.#"),1)=".",TRUE,FALSE)</formula>
    </cfRule>
  </conditionalFormatting>
  <conditionalFormatting sqref="Y257:Y264 Y255">
    <cfRule type="expression" dxfId="379" priority="7">
      <formula>IF(RIGHT(TEXT(Y255,"0.#"),1)=".",FALSE,TRUE)</formula>
    </cfRule>
    <cfRule type="expression" dxfId="378" priority="8">
      <formula>IF(RIGHT(TEXT(Y255,"0.#"),1)=".",TRUE,FALSE)</formula>
    </cfRule>
  </conditionalFormatting>
  <conditionalFormatting sqref="AU256">
    <cfRule type="expression" dxfId="377" priority="5">
      <formula>IF(RIGHT(TEXT(AU256,"0.#"),1)=".",FALSE,TRUE)</formula>
    </cfRule>
    <cfRule type="expression" dxfId="376" priority="6">
      <formula>IF(RIGHT(TEXT(AU256,"0.#"),1)=".",TRUE,FALSE)</formula>
    </cfRule>
  </conditionalFormatting>
  <conditionalFormatting sqref="AU265">
    <cfRule type="expression" dxfId="375" priority="3">
      <formula>IF(RIGHT(TEXT(AU265,"0.#"),1)=".",FALSE,TRUE)</formula>
    </cfRule>
    <cfRule type="expression" dxfId="374" priority="4">
      <formula>IF(RIGHT(TEXT(AU265,"0.#"),1)=".",TRUE,FALSE)</formula>
    </cfRule>
  </conditionalFormatting>
  <conditionalFormatting sqref="AU257:AU264 AU255">
    <cfRule type="expression" dxfId="373" priority="1">
      <formula>IF(RIGHT(TEXT(AU255,"0.#"),1)=".",FALSE,TRUE)</formula>
    </cfRule>
    <cfRule type="expression" dxfId="37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85"/>
      <c r="B3" s="885"/>
      <c r="C3" s="885" t="s">
        <v>24</v>
      </c>
      <c r="D3" s="885"/>
      <c r="E3" s="885"/>
      <c r="F3" s="885"/>
      <c r="G3" s="885"/>
      <c r="H3" s="885"/>
      <c r="I3" s="885"/>
      <c r="J3" s="967" t="s">
        <v>270</v>
      </c>
      <c r="K3" s="968"/>
      <c r="L3" s="968"/>
      <c r="M3" s="968"/>
      <c r="N3" s="968"/>
      <c r="O3" s="968"/>
      <c r="P3" s="440" t="s">
        <v>25</v>
      </c>
      <c r="Q3" s="440"/>
      <c r="R3" s="440"/>
      <c r="S3" s="440"/>
      <c r="T3" s="440"/>
      <c r="U3" s="440"/>
      <c r="V3" s="440"/>
      <c r="W3" s="440"/>
      <c r="X3" s="440"/>
      <c r="Y3" s="887" t="s">
        <v>315</v>
      </c>
      <c r="Z3" s="888"/>
      <c r="AA3" s="888"/>
      <c r="AB3" s="888"/>
      <c r="AC3" s="967" t="s">
        <v>306</v>
      </c>
      <c r="AD3" s="967"/>
      <c r="AE3" s="967"/>
      <c r="AF3" s="967"/>
      <c r="AG3" s="967"/>
      <c r="AH3" s="887" t="s">
        <v>232</v>
      </c>
      <c r="AI3" s="885"/>
      <c r="AJ3" s="885"/>
      <c r="AK3" s="885"/>
      <c r="AL3" s="885" t="s">
        <v>19</v>
      </c>
      <c r="AM3" s="885"/>
      <c r="AN3" s="885"/>
      <c r="AO3" s="889"/>
      <c r="AP3" s="966" t="s">
        <v>271</v>
      </c>
      <c r="AQ3" s="966"/>
      <c r="AR3" s="966"/>
      <c r="AS3" s="966"/>
      <c r="AT3" s="966"/>
      <c r="AU3" s="966"/>
      <c r="AV3" s="966"/>
      <c r="AW3" s="966"/>
      <c r="AX3" s="966"/>
      <c r="AY3">
        <f>$AY$2</f>
        <v>0</v>
      </c>
    </row>
    <row r="4" spans="1:51" ht="26.25" customHeight="1" x14ac:dyDescent="0.15">
      <c r="A4" s="969">
        <v>1</v>
      </c>
      <c r="B4" s="969">
        <v>1</v>
      </c>
      <c r="C4" s="865"/>
      <c r="D4" s="865"/>
      <c r="E4" s="865"/>
      <c r="F4" s="865"/>
      <c r="G4" s="865"/>
      <c r="H4" s="865"/>
      <c r="I4" s="865"/>
      <c r="J4" s="866"/>
      <c r="K4" s="867"/>
      <c r="L4" s="867"/>
      <c r="M4" s="867"/>
      <c r="N4" s="867"/>
      <c r="O4" s="867"/>
      <c r="P4" s="868"/>
      <c r="Q4" s="868"/>
      <c r="R4" s="868"/>
      <c r="S4" s="868"/>
      <c r="T4" s="868"/>
      <c r="U4" s="868"/>
      <c r="V4" s="868"/>
      <c r="W4" s="868"/>
      <c r="X4" s="868"/>
      <c r="Y4" s="869"/>
      <c r="Z4" s="870"/>
      <c r="AA4" s="870"/>
      <c r="AB4" s="871"/>
      <c r="AC4" s="965"/>
      <c r="AD4" s="965"/>
      <c r="AE4" s="965"/>
      <c r="AF4" s="965"/>
      <c r="AG4" s="965"/>
      <c r="AH4" s="892"/>
      <c r="AI4" s="893"/>
      <c r="AJ4" s="893"/>
      <c r="AK4" s="893"/>
      <c r="AL4" s="876"/>
      <c r="AM4" s="877"/>
      <c r="AN4" s="877"/>
      <c r="AO4" s="878"/>
      <c r="AP4" s="879"/>
      <c r="AQ4" s="879"/>
      <c r="AR4" s="879"/>
      <c r="AS4" s="879"/>
      <c r="AT4" s="879"/>
      <c r="AU4" s="879"/>
      <c r="AV4" s="879"/>
      <c r="AW4" s="879"/>
      <c r="AX4" s="879"/>
      <c r="AY4">
        <f>$AY$2</f>
        <v>0</v>
      </c>
    </row>
    <row r="5" spans="1:51" ht="26.25"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85"/>
      <c r="B36" s="885"/>
      <c r="C36" s="885" t="s">
        <v>24</v>
      </c>
      <c r="D36" s="885"/>
      <c r="E36" s="885"/>
      <c r="F36" s="885"/>
      <c r="G36" s="885"/>
      <c r="H36" s="885"/>
      <c r="I36" s="885"/>
      <c r="J36" s="967" t="s">
        <v>270</v>
      </c>
      <c r="K36" s="968"/>
      <c r="L36" s="968"/>
      <c r="M36" s="968"/>
      <c r="N36" s="968"/>
      <c r="O36" s="968"/>
      <c r="P36" s="440" t="s">
        <v>25</v>
      </c>
      <c r="Q36" s="440"/>
      <c r="R36" s="440"/>
      <c r="S36" s="440"/>
      <c r="T36" s="440"/>
      <c r="U36" s="440"/>
      <c r="V36" s="440"/>
      <c r="W36" s="440"/>
      <c r="X36" s="440"/>
      <c r="Y36" s="887" t="s">
        <v>315</v>
      </c>
      <c r="Z36" s="888"/>
      <c r="AA36" s="888"/>
      <c r="AB36" s="888"/>
      <c r="AC36" s="967" t="s">
        <v>306</v>
      </c>
      <c r="AD36" s="967"/>
      <c r="AE36" s="967"/>
      <c r="AF36" s="967"/>
      <c r="AG36" s="967"/>
      <c r="AH36" s="887" t="s">
        <v>232</v>
      </c>
      <c r="AI36" s="885"/>
      <c r="AJ36" s="885"/>
      <c r="AK36" s="885"/>
      <c r="AL36" s="885" t="s">
        <v>19</v>
      </c>
      <c r="AM36" s="885"/>
      <c r="AN36" s="885"/>
      <c r="AO36" s="889"/>
      <c r="AP36" s="966" t="s">
        <v>271</v>
      </c>
      <c r="AQ36" s="966"/>
      <c r="AR36" s="966"/>
      <c r="AS36" s="966"/>
      <c r="AT36" s="966"/>
      <c r="AU36" s="966"/>
      <c r="AV36" s="966"/>
      <c r="AW36" s="966"/>
      <c r="AX36" s="966"/>
      <c r="AY36">
        <f>$AY$34</f>
        <v>0</v>
      </c>
    </row>
    <row r="37" spans="1:51" ht="26.25" customHeight="1" x14ac:dyDescent="0.15">
      <c r="A37" s="969">
        <v>1</v>
      </c>
      <c r="B37" s="969">
        <v>1</v>
      </c>
      <c r="C37" s="890"/>
      <c r="D37" s="865"/>
      <c r="E37" s="865"/>
      <c r="F37" s="865"/>
      <c r="G37" s="865"/>
      <c r="H37" s="865"/>
      <c r="I37" s="865"/>
      <c r="J37" s="866"/>
      <c r="K37" s="867"/>
      <c r="L37" s="867"/>
      <c r="M37" s="867"/>
      <c r="N37" s="867"/>
      <c r="O37" s="867"/>
      <c r="P37" s="868"/>
      <c r="Q37" s="868"/>
      <c r="R37" s="868"/>
      <c r="S37" s="868"/>
      <c r="T37" s="868"/>
      <c r="U37" s="868"/>
      <c r="V37" s="868"/>
      <c r="W37" s="868"/>
      <c r="X37" s="868"/>
      <c r="Y37" s="869"/>
      <c r="Z37" s="870"/>
      <c r="AA37" s="870"/>
      <c r="AB37" s="871"/>
      <c r="AC37" s="965"/>
      <c r="AD37" s="965"/>
      <c r="AE37" s="965"/>
      <c r="AF37" s="965"/>
      <c r="AG37" s="965"/>
      <c r="AH37" s="892"/>
      <c r="AI37" s="893"/>
      <c r="AJ37" s="893"/>
      <c r="AK37" s="893"/>
      <c r="AL37" s="876"/>
      <c r="AM37" s="877"/>
      <c r="AN37" s="877"/>
      <c r="AO37" s="878"/>
      <c r="AP37" s="879"/>
      <c r="AQ37" s="879"/>
      <c r="AR37" s="879"/>
      <c r="AS37" s="879"/>
      <c r="AT37" s="879"/>
      <c r="AU37" s="879"/>
      <c r="AV37" s="879"/>
      <c r="AW37" s="879"/>
      <c r="AX37" s="879"/>
      <c r="AY37">
        <f>$AY$34</f>
        <v>0</v>
      </c>
    </row>
    <row r="38" spans="1:51" ht="26.25"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85"/>
      <c r="B69" s="885"/>
      <c r="C69" s="885" t="s">
        <v>24</v>
      </c>
      <c r="D69" s="885"/>
      <c r="E69" s="885"/>
      <c r="F69" s="885"/>
      <c r="G69" s="885"/>
      <c r="H69" s="885"/>
      <c r="I69" s="885"/>
      <c r="J69" s="967" t="s">
        <v>270</v>
      </c>
      <c r="K69" s="968"/>
      <c r="L69" s="968"/>
      <c r="M69" s="968"/>
      <c r="N69" s="968"/>
      <c r="O69" s="968"/>
      <c r="P69" s="440" t="s">
        <v>25</v>
      </c>
      <c r="Q69" s="440"/>
      <c r="R69" s="440"/>
      <c r="S69" s="440"/>
      <c r="T69" s="440"/>
      <c r="U69" s="440"/>
      <c r="V69" s="440"/>
      <c r="W69" s="440"/>
      <c r="X69" s="440"/>
      <c r="Y69" s="887" t="s">
        <v>315</v>
      </c>
      <c r="Z69" s="888"/>
      <c r="AA69" s="888"/>
      <c r="AB69" s="888"/>
      <c r="AC69" s="967" t="s">
        <v>306</v>
      </c>
      <c r="AD69" s="967"/>
      <c r="AE69" s="967"/>
      <c r="AF69" s="967"/>
      <c r="AG69" s="967"/>
      <c r="AH69" s="887" t="s">
        <v>232</v>
      </c>
      <c r="AI69" s="885"/>
      <c r="AJ69" s="885"/>
      <c r="AK69" s="885"/>
      <c r="AL69" s="885" t="s">
        <v>19</v>
      </c>
      <c r="AM69" s="885"/>
      <c r="AN69" s="885"/>
      <c r="AO69" s="889"/>
      <c r="AP69" s="966" t="s">
        <v>271</v>
      </c>
      <c r="AQ69" s="966"/>
      <c r="AR69" s="966"/>
      <c r="AS69" s="966"/>
      <c r="AT69" s="966"/>
      <c r="AU69" s="966"/>
      <c r="AV69" s="966"/>
      <c r="AW69" s="966"/>
      <c r="AX69" s="966"/>
      <c r="AY69" s="34">
        <f>$AY$67</f>
        <v>0</v>
      </c>
    </row>
    <row r="70" spans="1:51" ht="26.25" customHeight="1" x14ac:dyDescent="0.15">
      <c r="A70" s="969">
        <v>1</v>
      </c>
      <c r="B70" s="969">
        <v>1</v>
      </c>
      <c r="C70" s="865"/>
      <c r="D70" s="865"/>
      <c r="E70" s="865"/>
      <c r="F70" s="865"/>
      <c r="G70" s="865"/>
      <c r="H70" s="865"/>
      <c r="I70" s="865"/>
      <c r="J70" s="866"/>
      <c r="K70" s="867"/>
      <c r="L70" s="867"/>
      <c r="M70" s="867"/>
      <c r="N70" s="867"/>
      <c r="O70" s="867"/>
      <c r="P70" s="868"/>
      <c r="Q70" s="868"/>
      <c r="R70" s="868"/>
      <c r="S70" s="868"/>
      <c r="T70" s="868"/>
      <c r="U70" s="868"/>
      <c r="V70" s="868"/>
      <c r="W70" s="868"/>
      <c r="X70" s="868"/>
      <c r="Y70" s="869"/>
      <c r="Z70" s="870"/>
      <c r="AA70" s="870"/>
      <c r="AB70" s="871"/>
      <c r="AC70" s="965"/>
      <c r="AD70" s="965"/>
      <c r="AE70" s="965"/>
      <c r="AF70" s="965"/>
      <c r="AG70" s="965"/>
      <c r="AH70" s="892"/>
      <c r="AI70" s="893"/>
      <c r="AJ70" s="893"/>
      <c r="AK70" s="893"/>
      <c r="AL70" s="876"/>
      <c r="AM70" s="877"/>
      <c r="AN70" s="877"/>
      <c r="AO70" s="878"/>
      <c r="AP70" s="879"/>
      <c r="AQ70" s="879"/>
      <c r="AR70" s="879"/>
      <c r="AS70" s="879"/>
      <c r="AT70" s="879"/>
      <c r="AU70" s="879"/>
      <c r="AV70" s="879"/>
      <c r="AW70" s="879"/>
      <c r="AX70" s="879"/>
      <c r="AY70" s="34">
        <f>$AY$67</f>
        <v>0</v>
      </c>
    </row>
    <row r="71" spans="1:51" ht="26.25"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85"/>
      <c r="B102" s="885"/>
      <c r="C102" s="885" t="s">
        <v>24</v>
      </c>
      <c r="D102" s="885"/>
      <c r="E102" s="885"/>
      <c r="F102" s="885"/>
      <c r="G102" s="885"/>
      <c r="H102" s="885"/>
      <c r="I102" s="885"/>
      <c r="J102" s="967" t="s">
        <v>270</v>
      </c>
      <c r="K102" s="968"/>
      <c r="L102" s="968"/>
      <c r="M102" s="968"/>
      <c r="N102" s="968"/>
      <c r="O102" s="968"/>
      <c r="P102" s="440" t="s">
        <v>25</v>
      </c>
      <c r="Q102" s="440"/>
      <c r="R102" s="440"/>
      <c r="S102" s="440"/>
      <c r="T102" s="440"/>
      <c r="U102" s="440"/>
      <c r="V102" s="440"/>
      <c r="W102" s="440"/>
      <c r="X102" s="440"/>
      <c r="Y102" s="887" t="s">
        <v>315</v>
      </c>
      <c r="Z102" s="888"/>
      <c r="AA102" s="888"/>
      <c r="AB102" s="888"/>
      <c r="AC102" s="967" t="s">
        <v>306</v>
      </c>
      <c r="AD102" s="967"/>
      <c r="AE102" s="967"/>
      <c r="AF102" s="967"/>
      <c r="AG102" s="967"/>
      <c r="AH102" s="887" t="s">
        <v>232</v>
      </c>
      <c r="AI102" s="885"/>
      <c r="AJ102" s="885"/>
      <c r="AK102" s="885"/>
      <c r="AL102" s="885" t="s">
        <v>19</v>
      </c>
      <c r="AM102" s="885"/>
      <c r="AN102" s="885"/>
      <c r="AO102" s="889"/>
      <c r="AP102" s="966" t="s">
        <v>271</v>
      </c>
      <c r="AQ102" s="966"/>
      <c r="AR102" s="966"/>
      <c r="AS102" s="966"/>
      <c r="AT102" s="966"/>
      <c r="AU102" s="966"/>
      <c r="AV102" s="966"/>
      <c r="AW102" s="966"/>
      <c r="AX102" s="966"/>
      <c r="AY102" s="34">
        <f>$AY$100</f>
        <v>0</v>
      </c>
    </row>
    <row r="103" spans="1:51" ht="26.25" customHeight="1" x14ac:dyDescent="0.15">
      <c r="A103" s="969">
        <v>1</v>
      </c>
      <c r="B103" s="969">
        <v>1</v>
      </c>
      <c r="C103" s="865"/>
      <c r="D103" s="865"/>
      <c r="E103" s="865"/>
      <c r="F103" s="865"/>
      <c r="G103" s="865"/>
      <c r="H103" s="865"/>
      <c r="I103" s="865"/>
      <c r="J103" s="866"/>
      <c r="K103" s="867"/>
      <c r="L103" s="867"/>
      <c r="M103" s="867"/>
      <c r="N103" s="867"/>
      <c r="O103" s="867"/>
      <c r="P103" s="868"/>
      <c r="Q103" s="868"/>
      <c r="R103" s="868"/>
      <c r="S103" s="868"/>
      <c r="T103" s="868"/>
      <c r="U103" s="868"/>
      <c r="V103" s="868"/>
      <c r="W103" s="868"/>
      <c r="X103" s="868"/>
      <c r="Y103" s="869"/>
      <c r="Z103" s="870"/>
      <c r="AA103" s="870"/>
      <c r="AB103" s="871"/>
      <c r="AC103" s="965"/>
      <c r="AD103" s="965"/>
      <c r="AE103" s="965"/>
      <c r="AF103" s="965"/>
      <c r="AG103" s="965"/>
      <c r="AH103" s="892"/>
      <c r="AI103" s="893"/>
      <c r="AJ103" s="893"/>
      <c r="AK103" s="893"/>
      <c r="AL103" s="876"/>
      <c r="AM103" s="877"/>
      <c r="AN103" s="877"/>
      <c r="AO103" s="878"/>
      <c r="AP103" s="879"/>
      <c r="AQ103" s="879"/>
      <c r="AR103" s="879"/>
      <c r="AS103" s="879"/>
      <c r="AT103" s="879"/>
      <c r="AU103" s="879"/>
      <c r="AV103" s="879"/>
      <c r="AW103" s="879"/>
      <c r="AX103" s="879"/>
      <c r="AY103" s="34">
        <f>$AY$100</f>
        <v>0</v>
      </c>
    </row>
    <row r="104" spans="1:51" ht="26.25"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85"/>
      <c r="B135" s="885"/>
      <c r="C135" s="885" t="s">
        <v>24</v>
      </c>
      <c r="D135" s="885"/>
      <c r="E135" s="885"/>
      <c r="F135" s="885"/>
      <c r="G135" s="885"/>
      <c r="H135" s="885"/>
      <c r="I135" s="885"/>
      <c r="J135" s="967" t="s">
        <v>270</v>
      </c>
      <c r="K135" s="968"/>
      <c r="L135" s="968"/>
      <c r="M135" s="968"/>
      <c r="N135" s="968"/>
      <c r="O135" s="968"/>
      <c r="P135" s="440" t="s">
        <v>25</v>
      </c>
      <c r="Q135" s="440"/>
      <c r="R135" s="440"/>
      <c r="S135" s="440"/>
      <c r="T135" s="440"/>
      <c r="U135" s="440"/>
      <c r="V135" s="440"/>
      <c r="W135" s="440"/>
      <c r="X135" s="440"/>
      <c r="Y135" s="887" t="s">
        <v>315</v>
      </c>
      <c r="Z135" s="888"/>
      <c r="AA135" s="888"/>
      <c r="AB135" s="888"/>
      <c r="AC135" s="967" t="s">
        <v>306</v>
      </c>
      <c r="AD135" s="967"/>
      <c r="AE135" s="967"/>
      <c r="AF135" s="967"/>
      <c r="AG135" s="967"/>
      <c r="AH135" s="887" t="s">
        <v>232</v>
      </c>
      <c r="AI135" s="885"/>
      <c r="AJ135" s="885"/>
      <c r="AK135" s="885"/>
      <c r="AL135" s="885" t="s">
        <v>19</v>
      </c>
      <c r="AM135" s="885"/>
      <c r="AN135" s="885"/>
      <c r="AO135" s="889"/>
      <c r="AP135" s="966" t="s">
        <v>271</v>
      </c>
      <c r="AQ135" s="966"/>
      <c r="AR135" s="966"/>
      <c r="AS135" s="966"/>
      <c r="AT135" s="966"/>
      <c r="AU135" s="966"/>
      <c r="AV135" s="966"/>
      <c r="AW135" s="966"/>
      <c r="AX135" s="966"/>
      <c r="AY135" s="34">
        <f>$AY$133</f>
        <v>0</v>
      </c>
    </row>
    <row r="136" spans="1:51" ht="26.25" customHeight="1" x14ac:dyDescent="0.15">
      <c r="A136" s="969">
        <v>1</v>
      </c>
      <c r="B136" s="969">
        <v>1</v>
      </c>
      <c r="C136" s="865"/>
      <c r="D136" s="865"/>
      <c r="E136" s="865"/>
      <c r="F136" s="865"/>
      <c r="G136" s="865"/>
      <c r="H136" s="865"/>
      <c r="I136" s="865"/>
      <c r="J136" s="866"/>
      <c r="K136" s="867"/>
      <c r="L136" s="867"/>
      <c r="M136" s="867"/>
      <c r="N136" s="867"/>
      <c r="O136" s="867"/>
      <c r="P136" s="868"/>
      <c r="Q136" s="868"/>
      <c r="R136" s="868"/>
      <c r="S136" s="868"/>
      <c r="T136" s="868"/>
      <c r="U136" s="868"/>
      <c r="V136" s="868"/>
      <c r="W136" s="868"/>
      <c r="X136" s="868"/>
      <c r="Y136" s="869"/>
      <c r="Z136" s="870"/>
      <c r="AA136" s="870"/>
      <c r="AB136" s="871"/>
      <c r="AC136" s="965"/>
      <c r="AD136" s="965"/>
      <c r="AE136" s="965"/>
      <c r="AF136" s="965"/>
      <c r="AG136" s="965"/>
      <c r="AH136" s="892"/>
      <c r="AI136" s="893"/>
      <c r="AJ136" s="893"/>
      <c r="AK136" s="893"/>
      <c r="AL136" s="876"/>
      <c r="AM136" s="877"/>
      <c r="AN136" s="877"/>
      <c r="AO136" s="878"/>
      <c r="AP136" s="879"/>
      <c r="AQ136" s="879"/>
      <c r="AR136" s="879"/>
      <c r="AS136" s="879"/>
      <c r="AT136" s="879"/>
      <c r="AU136" s="879"/>
      <c r="AV136" s="879"/>
      <c r="AW136" s="879"/>
      <c r="AX136" s="879"/>
      <c r="AY136" s="34">
        <f>$AY$133</f>
        <v>0</v>
      </c>
    </row>
    <row r="137" spans="1:51" ht="26.25" customHeight="1" x14ac:dyDescent="0.15">
      <c r="A137" s="969">
        <v>2</v>
      </c>
      <c r="B137" s="969">
        <v>1</v>
      </c>
      <c r="C137" s="865"/>
      <c r="D137" s="865"/>
      <c r="E137" s="865"/>
      <c r="F137" s="865"/>
      <c r="G137" s="865"/>
      <c r="H137" s="865"/>
      <c r="I137" s="865"/>
      <c r="J137" s="866"/>
      <c r="K137" s="867"/>
      <c r="L137" s="867"/>
      <c r="M137" s="867"/>
      <c r="N137" s="867"/>
      <c r="O137" s="867"/>
      <c r="P137" s="868"/>
      <c r="Q137" s="868"/>
      <c r="R137" s="868"/>
      <c r="S137" s="868"/>
      <c r="T137" s="868"/>
      <c r="U137" s="868"/>
      <c r="V137" s="868"/>
      <c r="W137" s="868"/>
      <c r="X137" s="868"/>
      <c r="Y137" s="869"/>
      <c r="Z137" s="870"/>
      <c r="AA137" s="870"/>
      <c r="AB137" s="871"/>
      <c r="AC137" s="965"/>
      <c r="AD137" s="965"/>
      <c r="AE137" s="965"/>
      <c r="AF137" s="965"/>
      <c r="AG137" s="965"/>
      <c r="AH137" s="892"/>
      <c r="AI137" s="893"/>
      <c r="AJ137" s="893"/>
      <c r="AK137" s="893"/>
      <c r="AL137" s="876"/>
      <c r="AM137" s="877"/>
      <c r="AN137" s="877"/>
      <c r="AO137" s="878"/>
      <c r="AP137" s="879"/>
      <c r="AQ137" s="879"/>
      <c r="AR137" s="879"/>
      <c r="AS137" s="879"/>
      <c r="AT137" s="879"/>
      <c r="AU137" s="879"/>
      <c r="AV137" s="879"/>
      <c r="AW137" s="879"/>
      <c r="AX137" s="879"/>
      <c r="AY137">
        <f>COUNTA($C$137)</f>
        <v>0</v>
      </c>
    </row>
    <row r="138" spans="1:51" ht="26.25" customHeight="1" x14ac:dyDescent="0.15">
      <c r="A138" s="969">
        <v>3</v>
      </c>
      <c r="B138" s="969">
        <v>1</v>
      </c>
      <c r="C138" s="865"/>
      <c r="D138" s="865"/>
      <c r="E138" s="865"/>
      <c r="F138" s="865"/>
      <c r="G138" s="865"/>
      <c r="H138" s="865"/>
      <c r="I138" s="865"/>
      <c r="J138" s="866"/>
      <c r="K138" s="867"/>
      <c r="L138" s="867"/>
      <c r="M138" s="867"/>
      <c r="N138" s="867"/>
      <c r="O138" s="867"/>
      <c r="P138" s="868"/>
      <c r="Q138" s="868"/>
      <c r="R138" s="868"/>
      <c r="S138" s="868"/>
      <c r="T138" s="868"/>
      <c r="U138" s="868"/>
      <c r="V138" s="868"/>
      <c r="W138" s="868"/>
      <c r="X138" s="868"/>
      <c r="Y138" s="869"/>
      <c r="Z138" s="870"/>
      <c r="AA138" s="870"/>
      <c r="AB138" s="871"/>
      <c r="AC138" s="965"/>
      <c r="AD138" s="965"/>
      <c r="AE138" s="965"/>
      <c r="AF138" s="965"/>
      <c r="AG138" s="965"/>
      <c r="AH138" s="892"/>
      <c r="AI138" s="893"/>
      <c r="AJ138" s="893"/>
      <c r="AK138" s="893"/>
      <c r="AL138" s="876"/>
      <c r="AM138" s="877"/>
      <c r="AN138" s="877"/>
      <c r="AO138" s="878"/>
      <c r="AP138" s="879"/>
      <c r="AQ138" s="879"/>
      <c r="AR138" s="879"/>
      <c r="AS138" s="879"/>
      <c r="AT138" s="879"/>
      <c r="AU138" s="879"/>
      <c r="AV138" s="879"/>
      <c r="AW138" s="879"/>
      <c r="AX138" s="879"/>
      <c r="AY138">
        <f>COUNTA($C$138)</f>
        <v>0</v>
      </c>
    </row>
    <row r="139" spans="1:51" ht="26.25" customHeight="1" x14ac:dyDescent="0.15">
      <c r="A139" s="969">
        <v>4</v>
      </c>
      <c r="B139" s="969">
        <v>1</v>
      </c>
      <c r="C139" s="865"/>
      <c r="D139" s="865"/>
      <c r="E139" s="865"/>
      <c r="F139" s="865"/>
      <c r="G139" s="865"/>
      <c r="H139" s="865"/>
      <c r="I139" s="865"/>
      <c r="J139" s="866"/>
      <c r="K139" s="867"/>
      <c r="L139" s="867"/>
      <c r="M139" s="867"/>
      <c r="N139" s="867"/>
      <c r="O139" s="867"/>
      <c r="P139" s="868"/>
      <c r="Q139" s="868"/>
      <c r="R139" s="868"/>
      <c r="S139" s="868"/>
      <c r="T139" s="868"/>
      <c r="U139" s="868"/>
      <c r="V139" s="868"/>
      <c r="W139" s="868"/>
      <c r="X139" s="868"/>
      <c r="Y139" s="869"/>
      <c r="Z139" s="870"/>
      <c r="AA139" s="870"/>
      <c r="AB139" s="871"/>
      <c r="AC139" s="965"/>
      <c r="AD139" s="965"/>
      <c r="AE139" s="965"/>
      <c r="AF139" s="965"/>
      <c r="AG139" s="965"/>
      <c r="AH139" s="892"/>
      <c r="AI139" s="893"/>
      <c r="AJ139" s="893"/>
      <c r="AK139" s="893"/>
      <c r="AL139" s="876"/>
      <c r="AM139" s="877"/>
      <c r="AN139" s="877"/>
      <c r="AO139" s="878"/>
      <c r="AP139" s="879"/>
      <c r="AQ139" s="879"/>
      <c r="AR139" s="879"/>
      <c r="AS139" s="879"/>
      <c r="AT139" s="879"/>
      <c r="AU139" s="879"/>
      <c r="AV139" s="879"/>
      <c r="AW139" s="879"/>
      <c r="AX139" s="879"/>
      <c r="AY139">
        <f>COUNTA($C$139)</f>
        <v>0</v>
      </c>
    </row>
    <row r="140" spans="1:51" ht="26.25" customHeight="1" x14ac:dyDescent="0.15">
      <c r="A140" s="969">
        <v>5</v>
      </c>
      <c r="B140" s="969">
        <v>1</v>
      </c>
      <c r="C140" s="865"/>
      <c r="D140" s="865"/>
      <c r="E140" s="865"/>
      <c r="F140" s="865"/>
      <c r="G140" s="865"/>
      <c r="H140" s="865"/>
      <c r="I140" s="865"/>
      <c r="J140" s="866"/>
      <c r="K140" s="867"/>
      <c r="L140" s="867"/>
      <c r="M140" s="867"/>
      <c r="N140" s="867"/>
      <c r="O140" s="867"/>
      <c r="P140" s="868"/>
      <c r="Q140" s="868"/>
      <c r="R140" s="868"/>
      <c r="S140" s="868"/>
      <c r="T140" s="868"/>
      <c r="U140" s="868"/>
      <c r="V140" s="868"/>
      <c r="W140" s="868"/>
      <c r="X140" s="868"/>
      <c r="Y140" s="869"/>
      <c r="Z140" s="870"/>
      <c r="AA140" s="870"/>
      <c r="AB140" s="871"/>
      <c r="AC140" s="965"/>
      <c r="AD140" s="965"/>
      <c r="AE140" s="965"/>
      <c r="AF140" s="965"/>
      <c r="AG140" s="965"/>
      <c r="AH140" s="892"/>
      <c r="AI140" s="893"/>
      <c r="AJ140" s="893"/>
      <c r="AK140" s="893"/>
      <c r="AL140" s="876"/>
      <c r="AM140" s="877"/>
      <c r="AN140" s="877"/>
      <c r="AO140" s="878"/>
      <c r="AP140" s="879"/>
      <c r="AQ140" s="879"/>
      <c r="AR140" s="879"/>
      <c r="AS140" s="879"/>
      <c r="AT140" s="879"/>
      <c r="AU140" s="879"/>
      <c r="AV140" s="879"/>
      <c r="AW140" s="879"/>
      <c r="AX140" s="879"/>
      <c r="AY140">
        <f>COUNTA($C$140)</f>
        <v>0</v>
      </c>
    </row>
    <row r="141" spans="1:51" ht="26.25" customHeight="1" x14ac:dyDescent="0.15">
      <c r="A141" s="969">
        <v>6</v>
      </c>
      <c r="B141" s="969">
        <v>1</v>
      </c>
      <c r="C141" s="865"/>
      <c r="D141" s="865"/>
      <c r="E141" s="865"/>
      <c r="F141" s="865"/>
      <c r="G141" s="865"/>
      <c r="H141" s="865"/>
      <c r="I141" s="865"/>
      <c r="J141" s="866"/>
      <c r="K141" s="867"/>
      <c r="L141" s="867"/>
      <c r="M141" s="867"/>
      <c r="N141" s="867"/>
      <c r="O141" s="867"/>
      <c r="P141" s="868"/>
      <c r="Q141" s="868"/>
      <c r="R141" s="868"/>
      <c r="S141" s="868"/>
      <c r="T141" s="868"/>
      <c r="U141" s="868"/>
      <c r="V141" s="868"/>
      <c r="W141" s="868"/>
      <c r="X141" s="868"/>
      <c r="Y141" s="869"/>
      <c r="Z141" s="870"/>
      <c r="AA141" s="870"/>
      <c r="AB141" s="871"/>
      <c r="AC141" s="965"/>
      <c r="AD141" s="965"/>
      <c r="AE141" s="965"/>
      <c r="AF141" s="965"/>
      <c r="AG141" s="965"/>
      <c r="AH141" s="892"/>
      <c r="AI141" s="893"/>
      <c r="AJ141" s="893"/>
      <c r="AK141" s="893"/>
      <c r="AL141" s="876"/>
      <c r="AM141" s="877"/>
      <c r="AN141" s="877"/>
      <c r="AO141" s="878"/>
      <c r="AP141" s="879"/>
      <c r="AQ141" s="879"/>
      <c r="AR141" s="879"/>
      <c r="AS141" s="879"/>
      <c r="AT141" s="879"/>
      <c r="AU141" s="879"/>
      <c r="AV141" s="879"/>
      <c r="AW141" s="879"/>
      <c r="AX141" s="879"/>
      <c r="AY141">
        <f>COUNTA($C$141)</f>
        <v>0</v>
      </c>
    </row>
    <row r="142" spans="1:51" ht="26.25" customHeight="1" x14ac:dyDescent="0.15">
      <c r="A142" s="969">
        <v>7</v>
      </c>
      <c r="B142" s="969">
        <v>1</v>
      </c>
      <c r="C142" s="865"/>
      <c r="D142" s="865"/>
      <c r="E142" s="865"/>
      <c r="F142" s="865"/>
      <c r="G142" s="865"/>
      <c r="H142" s="865"/>
      <c r="I142" s="865"/>
      <c r="J142" s="866"/>
      <c r="K142" s="867"/>
      <c r="L142" s="867"/>
      <c r="M142" s="867"/>
      <c r="N142" s="867"/>
      <c r="O142" s="867"/>
      <c r="P142" s="868"/>
      <c r="Q142" s="868"/>
      <c r="R142" s="868"/>
      <c r="S142" s="868"/>
      <c r="T142" s="868"/>
      <c r="U142" s="868"/>
      <c r="V142" s="868"/>
      <c r="W142" s="868"/>
      <c r="X142" s="868"/>
      <c r="Y142" s="869"/>
      <c r="Z142" s="870"/>
      <c r="AA142" s="870"/>
      <c r="AB142" s="871"/>
      <c r="AC142" s="965"/>
      <c r="AD142" s="965"/>
      <c r="AE142" s="965"/>
      <c r="AF142" s="965"/>
      <c r="AG142" s="965"/>
      <c r="AH142" s="892"/>
      <c r="AI142" s="893"/>
      <c r="AJ142" s="893"/>
      <c r="AK142" s="893"/>
      <c r="AL142" s="876"/>
      <c r="AM142" s="877"/>
      <c r="AN142" s="877"/>
      <c r="AO142" s="878"/>
      <c r="AP142" s="879"/>
      <c r="AQ142" s="879"/>
      <c r="AR142" s="879"/>
      <c r="AS142" s="879"/>
      <c r="AT142" s="879"/>
      <c r="AU142" s="879"/>
      <c r="AV142" s="879"/>
      <c r="AW142" s="879"/>
      <c r="AX142" s="879"/>
      <c r="AY142">
        <f>COUNTA($C$142)</f>
        <v>0</v>
      </c>
    </row>
    <row r="143" spans="1:51" ht="26.25" customHeight="1" x14ac:dyDescent="0.15">
      <c r="A143" s="969">
        <v>8</v>
      </c>
      <c r="B143" s="969">
        <v>1</v>
      </c>
      <c r="C143" s="865"/>
      <c r="D143" s="865"/>
      <c r="E143" s="865"/>
      <c r="F143" s="865"/>
      <c r="G143" s="865"/>
      <c r="H143" s="865"/>
      <c r="I143" s="865"/>
      <c r="J143" s="866"/>
      <c r="K143" s="867"/>
      <c r="L143" s="867"/>
      <c r="M143" s="867"/>
      <c r="N143" s="867"/>
      <c r="O143" s="867"/>
      <c r="P143" s="868"/>
      <c r="Q143" s="868"/>
      <c r="R143" s="868"/>
      <c r="S143" s="868"/>
      <c r="T143" s="868"/>
      <c r="U143" s="868"/>
      <c r="V143" s="868"/>
      <c r="W143" s="868"/>
      <c r="X143" s="868"/>
      <c r="Y143" s="869"/>
      <c r="Z143" s="870"/>
      <c r="AA143" s="870"/>
      <c r="AB143" s="871"/>
      <c r="AC143" s="965"/>
      <c r="AD143" s="965"/>
      <c r="AE143" s="965"/>
      <c r="AF143" s="965"/>
      <c r="AG143" s="965"/>
      <c r="AH143" s="892"/>
      <c r="AI143" s="893"/>
      <c r="AJ143" s="893"/>
      <c r="AK143" s="893"/>
      <c r="AL143" s="876"/>
      <c r="AM143" s="877"/>
      <c r="AN143" s="877"/>
      <c r="AO143" s="878"/>
      <c r="AP143" s="879"/>
      <c r="AQ143" s="879"/>
      <c r="AR143" s="879"/>
      <c r="AS143" s="879"/>
      <c r="AT143" s="879"/>
      <c r="AU143" s="879"/>
      <c r="AV143" s="879"/>
      <c r="AW143" s="879"/>
      <c r="AX143" s="879"/>
      <c r="AY143">
        <f>COUNTA($C$143)</f>
        <v>0</v>
      </c>
    </row>
    <row r="144" spans="1:51" ht="26.25" customHeight="1" x14ac:dyDescent="0.15">
      <c r="A144" s="969">
        <v>9</v>
      </c>
      <c r="B144" s="969">
        <v>1</v>
      </c>
      <c r="C144" s="865"/>
      <c r="D144" s="865"/>
      <c r="E144" s="865"/>
      <c r="F144" s="865"/>
      <c r="G144" s="865"/>
      <c r="H144" s="865"/>
      <c r="I144" s="865"/>
      <c r="J144" s="866"/>
      <c r="K144" s="867"/>
      <c r="L144" s="867"/>
      <c r="M144" s="867"/>
      <c r="N144" s="867"/>
      <c r="O144" s="867"/>
      <c r="P144" s="868"/>
      <c r="Q144" s="868"/>
      <c r="R144" s="868"/>
      <c r="S144" s="868"/>
      <c r="T144" s="868"/>
      <c r="U144" s="868"/>
      <c r="V144" s="868"/>
      <c r="W144" s="868"/>
      <c r="X144" s="868"/>
      <c r="Y144" s="869"/>
      <c r="Z144" s="870"/>
      <c r="AA144" s="870"/>
      <c r="AB144" s="871"/>
      <c r="AC144" s="965"/>
      <c r="AD144" s="965"/>
      <c r="AE144" s="965"/>
      <c r="AF144" s="965"/>
      <c r="AG144" s="965"/>
      <c r="AH144" s="892"/>
      <c r="AI144" s="893"/>
      <c r="AJ144" s="893"/>
      <c r="AK144" s="893"/>
      <c r="AL144" s="876"/>
      <c r="AM144" s="877"/>
      <c r="AN144" s="877"/>
      <c r="AO144" s="878"/>
      <c r="AP144" s="879"/>
      <c r="AQ144" s="879"/>
      <c r="AR144" s="879"/>
      <c r="AS144" s="879"/>
      <c r="AT144" s="879"/>
      <c r="AU144" s="879"/>
      <c r="AV144" s="879"/>
      <c r="AW144" s="879"/>
      <c r="AX144" s="879"/>
      <c r="AY144">
        <f>COUNTA($C$144)</f>
        <v>0</v>
      </c>
    </row>
    <row r="145" spans="1:51" ht="26.25" customHeight="1" x14ac:dyDescent="0.15">
      <c r="A145" s="969">
        <v>10</v>
      </c>
      <c r="B145" s="969">
        <v>1</v>
      </c>
      <c r="C145" s="865"/>
      <c r="D145" s="865"/>
      <c r="E145" s="865"/>
      <c r="F145" s="865"/>
      <c r="G145" s="865"/>
      <c r="H145" s="865"/>
      <c r="I145" s="865"/>
      <c r="J145" s="866"/>
      <c r="K145" s="867"/>
      <c r="L145" s="867"/>
      <c r="M145" s="867"/>
      <c r="N145" s="867"/>
      <c r="O145" s="867"/>
      <c r="P145" s="868"/>
      <c r="Q145" s="868"/>
      <c r="R145" s="868"/>
      <c r="S145" s="868"/>
      <c r="T145" s="868"/>
      <c r="U145" s="868"/>
      <c r="V145" s="868"/>
      <c r="W145" s="868"/>
      <c r="X145" s="868"/>
      <c r="Y145" s="869"/>
      <c r="Z145" s="870"/>
      <c r="AA145" s="870"/>
      <c r="AB145" s="871"/>
      <c r="AC145" s="965"/>
      <c r="AD145" s="965"/>
      <c r="AE145" s="965"/>
      <c r="AF145" s="965"/>
      <c r="AG145" s="965"/>
      <c r="AH145" s="892"/>
      <c r="AI145" s="893"/>
      <c r="AJ145" s="893"/>
      <c r="AK145" s="893"/>
      <c r="AL145" s="876"/>
      <c r="AM145" s="877"/>
      <c r="AN145" s="877"/>
      <c r="AO145" s="878"/>
      <c r="AP145" s="879"/>
      <c r="AQ145" s="879"/>
      <c r="AR145" s="879"/>
      <c r="AS145" s="879"/>
      <c r="AT145" s="879"/>
      <c r="AU145" s="879"/>
      <c r="AV145" s="879"/>
      <c r="AW145" s="879"/>
      <c r="AX145" s="879"/>
      <c r="AY145">
        <f>COUNTA($C$145)</f>
        <v>0</v>
      </c>
    </row>
    <row r="146" spans="1:51" ht="26.25"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85"/>
      <c r="B168" s="885"/>
      <c r="C168" s="885" t="s">
        <v>24</v>
      </c>
      <c r="D168" s="885"/>
      <c r="E168" s="885"/>
      <c r="F168" s="885"/>
      <c r="G168" s="885"/>
      <c r="H168" s="885"/>
      <c r="I168" s="885"/>
      <c r="J168" s="967" t="s">
        <v>270</v>
      </c>
      <c r="K168" s="968"/>
      <c r="L168" s="968"/>
      <c r="M168" s="968"/>
      <c r="N168" s="968"/>
      <c r="O168" s="968"/>
      <c r="P168" s="440" t="s">
        <v>25</v>
      </c>
      <c r="Q168" s="440"/>
      <c r="R168" s="440"/>
      <c r="S168" s="440"/>
      <c r="T168" s="440"/>
      <c r="U168" s="440"/>
      <c r="V168" s="440"/>
      <c r="W168" s="440"/>
      <c r="X168" s="440"/>
      <c r="Y168" s="887" t="s">
        <v>315</v>
      </c>
      <c r="Z168" s="888"/>
      <c r="AA168" s="888"/>
      <c r="AB168" s="888"/>
      <c r="AC168" s="967" t="s">
        <v>306</v>
      </c>
      <c r="AD168" s="967"/>
      <c r="AE168" s="967"/>
      <c r="AF168" s="967"/>
      <c r="AG168" s="967"/>
      <c r="AH168" s="887" t="s">
        <v>232</v>
      </c>
      <c r="AI168" s="885"/>
      <c r="AJ168" s="885"/>
      <c r="AK168" s="885"/>
      <c r="AL168" s="885" t="s">
        <v>19</v>
      </c>
      <c r="AM168" s="885"/>
      <c r="AN168" s="885"/>
      <c r="AO168" s="889"/>
      <c r="AP168" s="966" t="s">
        <v>271</v>
      </c>
      <c r="AQ168" s="966"/>
      <c r="AR168" s="966"/>
      <c r="AS168" s="966"/>
      <c r="AT168" s="966"/>
      <c r="AU168" s="966"/>
      <c r="AV168" s="966"/>
      <c r="AW168" s="966"/>
      <c r="AX168" s="966"/>
      <c r="AY168" s="34">
        <f>$AY$166</f>
        <v>0</v>
      </c>
    </row>
    <row r="169" spans="1:51" ht="26.25"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85"/>
      <c r="B201" s="885"/>
      <c r="C201" s="885" t="s">
        <v>24</v>
      </c>
      <c r="D201" s="885"/>
      <c r="E201" s="885"/>
      <c r="F201" s="885"/>
      <c r="G201" s="885"/>
      <c r="H201" s="885"/>
      <c r="I201" s="885"/>
      <c r="J201" s="967" t="s">
        <v>270</v>
      </c>
      <c r="K201" s="968"/>
      <c r="L201" s="968"/>
      <c r="M201" s="968"/>
      <c r="N201" s="968"/>
      <c r="O201" s="968"/>
      <c r="P201" s="440" t="s">
        <v>25</v>
      </c>
      <c r="Q201" s="440"/>
      <c r="R201" s="440"/>
      <c r="S201" s="440"/>
      <c r="T201" s="440"/>
      <c r="U201" s="440"/>
      <c r="V201" s="440"/>
      <c r="W201" s="440"/>
      <c r="X201" s="440"/>
      <c r="Y201" s="887" t="s">
        <v>315</v>
      </c>
      <c r="Z201" s="888"/>
      <c r="AA201" s="888"/>
      <c r="AB201" s="888"/>
      <c r="AC201" s="967" t="s">
        <v>306</v>
      </c>
      <c r="AD201" s="967"/>
      <c r="AE201" s="967"/>
      <c r="AF201" s="967"/>
      <c r="AG201" s="967"/>
      <c r="AH201" s="887" t="s">
        <v>232</v>
      </c>
      <c r="AI201" s="885"/>
      <c r="AJ201" s="885"/>
      <c r="AK201" s="885"/>
      <c r="AL201" s="885" t="s">
        <v>19</v>
      </c>
      <c r="AM201" s="885"/>
      <c r="AN201" s="885"/>
      <c r="AO201" s="889"/>
      <c r="AP201" s="966" t="s">
        <v>271</v>
      </c>
      <c r="AQ201" s="966"/>
      <c r="AR201" s="966"/>
      <c r="AS201" s="966"/>
      <c r="AT201" s="966"/>
      <c r="AU201" s="966"/>
      <c r="AV201" s="966"/>
      <c r="AW201" s="966"/>
      <c r="AX201" s="966"/>
      <c r="AY201" s="34">
        <f>$AY$199</f>
        <v>0</v>
      </c>
    </row>
    <row r="202" spans="1:51" ht="26.25"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85"/>
      <c r="B234" s="885"/>
      <c r="C234" s="885" t="s">
        <v>24</v>
      </c>
      <c r="D234" s="885"/>
      <c r="E234" s="885"/>
      <c r="F234" s="885"/>
      <c r="G234" s="885"/>
      <c r="H234" s="885"/>
      <c r="I234" s="885"/>
      <c r="J234" s="967" t="s">
        <v>270</v>
      </c>
      <c r="K234" s="968"/>
      <c r="L234" s="968"/>
      <c r="M234" s="968"/>
      <c r="N234" s="968"/>
      <c r="O234" s="968"/>
      <c r="P234" s="440" t="s">
        <v>25</v>
      </c>
      <c r="Q234" s="440"/>
      <c r="R234" s="440"/>
      <c r="S234" s="440"/>
      <c r="T234" s="440"/>
      <c r="U234" s="440"/>
      <c r="V234" s="440"/>
      <c r="W234" s="440"/>
      <c r="X234" s="440"/>
      <c r="Y234" s="887" t="s">
        <v>315</v>
      </c>
      <c r="Z234" s="888"/>
      <c r="AA234" s="888"/>
      <c r="AB234" s="888"/>
      <c r="AC234" s="967" t="s">
        <v>306</v>
      </c>
      <c r="AD234" s="967"/>
      <c r="AE234" s="967"/>
      <c r="AF234" s="967"/>
      <c r="AG234" s="967"/>
      <c r="AH234" s="887" t="s">
        <v>232</v>
      </c>
      <c r="AI234" s="885"/>
      <c r="AJ234" s="885"/>
      <c r="AK234" s="885"/>
      <c r="AL234" s="885" t="s">
        <v>19</v>
      </c>
      <c r="AM234" s="885"/>
      <c r="AN234" s="885"/>
      <c r="AO234" s="889"/>
      <c r="AP234" s="966" t="s">
        <v>271</v>
      </c>
      <c r="AQ234" s="966"/>
      <c r="AR234" s="966"/>
      <c r="AS234" s="966"/>
      <c r="AT234" s="966"/>
      <c r="AU234" s="966"/>
      <c r="AV234" s="966"/>
      <c r="AW234" s="966"/>
      <c r="AX234" s="966"/>
      <c r="AY234" s="84">
        <f>$AY$232</f>
        <v>0</v>
      </c>
    </row>
    <row r="235" spans="1:51" ht="26.25"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85"/>
      <c r="B267" s="885"/>
      <c r="C267" s="885" t="s">
        <v>24</v>
      </c>
      <c r="D267" s="885"/>
      <c r="E267" s="885"/>
      <c r="F267" s="885"/>
      <c r="G267" s="885"/>
      <c r="H267" s="885"/>
      <c r="I267" s="885"/>
      <c r="J267" s="967" t="s">
        <v>270</v>
      </c>
      <c r="K267" s="968"/>
      <c r="L267" s="968"/>
      <c r="M267" s="968"/>
      <c r="N267" s="968"/>
      <c r="O267" s="968"/>
      <c r="P267" s="440" t="s">
        <v>25</v>
      </c>
      <c r="Q267" s="440"/>
      <c r="R267" s="440"/>
      <c r="S267" s="440"/>
      <c r="T267" s="440"/>
      <c r="U267" s="440"/>
      <c r="V267" s="440"/>
      <c r="W267" s="440"/>
      <c r="X267" s="440"/>
      <c r="Y267" s="887" t="s">
        <v>315</v>
      </c>
      <c r="Z267" s="888"/>
      <c r="AA267" s="888"/>
      <c r="AB267" s="888"/>
      <c r="AC267" s="967" t="s">
        <v>306</v>
      </c>
      <c r="AD267" s="967"/>
      <c r="AE267" s="967"/>
      <c r="AF267" s="967"/>
      <c r="AG267" s="967"/>
      <c r="AH267" s="887" t="s">
        <v>232</v>
      </c>
      <c r="AI267" s="885"/>
      <c r="AJ267" s="885"/>
      <c r="AK267" s="885"/>
      <c r="AL267" s="885" t="s">
        <v>19</v>
      </c>
      <c r="AM267" s="885"/>
      <c r="AN267" s="885"/>
      <c r="AO267" s="889"/>
      <c r="AP267" s="966" t="s">
        <v>271</v>
      </c>
      <c r="AQ267" s="966"/>
      <c r="AR267" s="966"/>
      <c r="AS267" s="966"/>
      <c r="AT267" s="966"/>
      <c r="AU267" s="966"/>
      <c r="AV267" s="966"/>
      <c r="AW267" s="966"/>
      <c r="AX267" s="966"/>
      <c r="AY267" s="34">
        <f>$AY$265</f>
        <v>0</v>
      </c>
    </row>
    <row r="268" spans="1:51" ht="26.25"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85"/>
      <c r="B300" s="885"/>
      <c r="C300" s="885" t="s">
        <v>24</v>
      </c>
      <c r="D300" s="885"/>
      <c r="E300" s="885"/>
      <c r="F300" s="885"/>
      <c r="G300" s="885"/>
      <c r="H300" s="885"/>
      <c r="I300" s="885"/>
      <c r="J300" s="967" t="s">
        <v>270</v>
      </c>
      <c r="K300" s="968"/>
      <c r="L300" s="968"/>
      <c r="M300" s="968"/>
      <c r="N300" s="968"/>
      <c r="O300" s="968"/>
      <c r="P300" s="440" t="s">
        <v>25</v>
      </c>
      <c r="Q300" s="440"/>
      <c r="R300" s="440"/>
      <c r="S300" s="440"/>
      <c r="T300" s="440"/>
      <c r="U300" s="440"/>
      <c r="V300" s="440"/>
      <c r="W300" s="440"/>
      <c r="X300" s="440"/>
      <c r="Y300" s="887" t="s">
        <v>315</v>
      </c>
      <c r="Z300" s="888"/>
      <c r="AA300" s="888"/>
      <c r="AB300" s="888"/>
      <c r="AC300" s="967" t="s">
        <v>306</v>
      </c>
      <c r="AD300" s="967"/>
      <c r="AE300" s="967"/>
      <c r="AF300" s="967"/>
      <c r="AG300" s="967"/>
      <c r="AH300" s="887" t="s">
        <v>232</v>
      </c>
      <c r="AI300" s="885"/>
      <c r="AJ300" s="885"/>
      <c r="AK300" s="885"/>
      <c r="AL300" s="885" t="s">
        <v>19</v>
      </c>
      <c r="AM300" s="885"/>
      <c r="AN300" s="885"/>
      <c r="AO300" s="889"/>
      <c r="AP300" s="966" t="s">
        <v>271</v>
      </c>
      <c r="AQ300" s="966"/>
      <c r="AR300" s="966"/>
      <c r="AS300" s="966"/>
      <c r="AT300" s="966"/>
      <c r="AU300" s="966"/>
      <c r="AV300" s="966"/>
      <c r="AW300" s="966"/>
      <c r="AX300" s="966"/>
      <c r="AY300" s="34">
        <f>$AY$298</f>
        <v>0</v>
      </c>
    </row>
    <row r="301" spans="1:51" ht="26.25"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85"/>
      <c r="B333" s="885"/>
      <c r="C333" s="885" t="s">
        <v>24</v>
      </c>
      <c r="D333" s="885"/>
      <c r="E333" s="885"/>
      <c r="F333" s="885"/>
      <c r="G333" s="885"/>
      <c r="H333" s="885"/>
      <c r="I333" s="885"/>
      <c r="J333" s="967" t="s">
        <v>270</v>
      </c>
      <c r="K333" s="968"/>
      <c r="L333" s="968"/>
      <c r="M333" s="968"/>
      <c r="N333" s="968"/>
      <c r="O333" s="968"/>
      <c r="P333" s="440" t="s">
        <v>25</v>
      </c>
      <c r="Q333" s="440"/>
      <c r="R333" s="440"/>
      <c r="S333" s="440"/>
      <c r="T333" s="440"/>
      <c r="U333" s="440"/>
      <c r="V333" s="440"/>
      <c r="W333" s="440"/>
      <c r="X333" s="440"/>
      <c r="Y333" s="887" t="s">
        <v>315</v>
      </c>
      <c r="Z333" s="888"/>
      <c r="AA333" s="888"/>
      <c r="AB333" s="888"/>
      <c r="AC333" s="967" t="s">
        <v>306</v>
      </c>
      <c r="AD333" s="967"/>
      <c r="AE333" s="967"/>
      <c r="AF333" s="967"/>
      <c r="AG333" s="967"/>
      <c r="AH333" s="887" t="s">
        <v>232</v>
      </c>
      <c r="AI333" s="885"/>
      <c r="AJ333" s="885"/>
      <c r="AK333" s="885"/>
      <c r="AL333" s="885" t="s">
        <v>19</v>
      </c>
      <c r="AM333" s="885"/>
      <c r="AN333" s="885"/>
      <c r="AO333" s="889"/>
      <c r="AP333" s="966" t="s">
        <v>271</v>
      </c>
      <c r="AQ333" s="966"/>
      <c r="AR333" s="966"/>
      <c r="AS333" s="966"/>
      <c r="AT333" s="966"/>
      <c r="AU333" s="966"/>
      <c r="AV333" s="966"/>
      <c r="AW333" s="966"/>
      <c r="AX333" s="966"/>
      <c r="AY333" s="34">
        <f>$AY$331</f>
        <v>0</v>
      </c>
    </row>
    <row r="334" spans="1:51" ht="26.25"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85"/>
      <c r="B366" s="885"/>
      <c r="C366" s="885" t="s">
        <v>24</v>
      </c>
      <c r="D366" s="885"/>
      <c r="E366" s="885"/>
      <c r="F366" s="885"/>
      <c r="G366" s="885"/>
      <c r="H366" s="885"/>
      <c r="I366" s="885"/>
      <c r="J366" s="967" t="s">
        <v>270</v>
      </c>
      <c r="K366" s="968"/>
      <c r="L366" s="968"/>
      <c r="M366" s="968"/>
      <c r="N366" s="968"/>
      <c r="O366" s="968"/>
      <c r="P366" s="440" t="s">
        <v>25</v>
      </c>
      <c r="Q366" s="440"/>
      <c r="R366" s="440"/>
      <c r="S366" s="440"/>
      <c r="T366" s="440"/>
      <c r="U366" s="440"/>
      <c r="V366" s="440"/>
      <c r="W366" s="440"/>
      <c r="X366" s="440"/>
      <c r="Y366" s="887" t="s">
        <v>315</v>
      </c>
      <c r="Z366" s="888"/>
      <c r="AA366" s="888"/>
      <c r="AB366" s="888"/>
      <c r="AC366" s="967" t="s">
        <v>306</v>
      </c>
      <c r="AD366" s="967"/>
      <c r="AE366" s="967"/>
      <c r="AF366" s="967"/>
      <c r="AG366" s="967"/>
      <c r="AH366" s="887" t="s">
        <v>232</v>
      </c>
      <c r="AI366" s="885"/>
      <c r="AJ366" s="885"/>
      <c r="AK366" s="885"/>
      <c r="AL366" s="885" t="s">
        <v>19</v>
      </c>
      <c r="AM366" s="885"/>
      <c r="AN366" s="885"/>
      <c r="AO366" s="889"/>
      <c r="AP366" s="966" t="s">
        <v>271</v>
      </c>
      <c r="AQ366" s="966"/>
      <c r="AR366" s="966"/>
      <c r="AS366" s="966"/>
      <c r="AT366" s="966"/>
      <c r="AU366" s="966"/>
      <c r="AV366" s="966"/>
      <c r="AW366" s="966"/>
      <c r="AX366" s="966"/>
      <c r="AY366" s="34">
        <f>$AY$364</f>
        <v>0</v>
      </c>
    </row>
    <row r="367" spans="1:51" ht="26.25"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85"/>
      <c r="B399" s="885"/>
      <c r="C399" s="885" t="s">
        <v>24</v>
      </c>
      <c r="D399" s="885"/>
      <c r="E399" s="885"/>
      <c r="F399" s="885"/>
      <c r="G399" s="885"/>
      <c r="H399" s="885"/>
      <c r="I399" s="885"/>
      <c r="J399" s="967" t="s">
        <v>270</v>
      </c>
      <c r="K399" s="968"/>
      <c r="L399" s="968"/>
      <c r="M399" s="968"/>
      <c r="N399" s="968"/>
      <c r="O399" s="968"/>
      <c r="P399" s="440" t="s">
        <v>25</v>
      </c>
      <c r="Q399" s="440"/>
      <c r="R399" s="440"/>
      <c r="S399" s="440"/>
      <c r="T399" s="440"/>
      <c r="U399" s="440"/>
      <c r="V399" s="440"/>
      <c r="W399" s="440"/>
      <c r="X399" s="440"/>
      <c r="Y399" s="887" t="s">
        <v>315</v>
      </c>
      <c r="Z399" s="888"/>
      <c r="AA399" s="888"/>
      <c r="AB399" s="888"/>
      <c r="AC399" s="967" t="s">
        <v>306</v>
      </c>
      <c r="AD399" s="967"/>
      <c r="AE399" s="967"/>
      <c r="AF399" s="967"/>
      <c r="AG399" s="967"/>
      <c r="AH399" s="887" t="s">
        <v>232</v>
      </c>
      <c r="AI399" s="885"/>
      <c r="AJ399" s="885"/>
      <c r="AK399" s="885"/>
      <c r="AL399" s="885" t="s">
        <v>19</v>
      </c>
      <c r="AM399" s="885"/>
      <c r="AN399" s="885"/>
      <c r="AO399" s="889"/>
      <c r="AP399" s="966" t="s">
        <v>271</v>
      </c>
      <c r="AQ399" s="966"/>
      <c r="AR399" s="966"/>
      <c r="AS399" s="966"/>
      <c r="AT399" s="966"/>
      <c r="AU399" s="966"/>
      <c r="AV399" s="966"/>
      <c r="AW399" s="966"/>
      <c r="AX399" s="966"/>
      <c r="AY399" s="34">
        <f>$AY$397</f>
        <v>0</v>
      </c>
    </row>
    <row r="400" spans="1:51" ht="26.25"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85"/>
      <c r="B432" s="885"/>
      <c r="C432" s="885" t="s">
        <v>24</v>
      </c>
      <c r="D432" s="885"/>
      <c r="E432" s="885"/>
      <c r="F432" s="885"/>
      <c r="G432" s="885"/>
      <c r="H432" s="885"/>
      <c r="I432" s="885"/>
      <c r="J432" s="967" t="s">
        <v>270</v>
      </c>
      <c r="K432" s="968"/>
      <c r="L432" s="968"/>
      <c r="M432" s="968"/>
      <c r="N432" s="968"/>
      <c r="O432" s="968"/>
      <c r="P432" s="440" t="s">
        <v>25</v>
      </c>
      <c r="Q432" s="440"/>
      <c r="R432" s="440"/>
      <c r="S432" s="440"/>
      <c r="T432" s="440"/>
      <c r="U432" s="440"/>
      <c r="V432" s="440"/>
      <c r="W432" s="440"/>
      <c r="X432" s="440"/>
      <c r="Y432" s="887" t="s">
        <v>315</v>
      </c>
      <c r="Z432" s="888"/>
      <c r="AA432" s="888"/>
      <c r="AB432" s="888"/>
      <c r="AC432" s="967" t="s">
        <v>306</v>
      </c>
      <c r="AD432" s="967"/>
      <c r="AE432" s="967"/>
      <c r="AF432" s="967"/>
      <c r="AG432" s="967"/>
      <c r="AH432" s="887" t="s">
        <v>232</v>
      </c>
      <c r="AI432" s="885"/>
      <c r="AJ432" s="885"/>
      <c r="AK432" s="885"/>
      <c r="AL432" s="885" t="s">
        <v>19</v>
      </c>
      <c r="AM432" s="885"/>
      <c r="AN432" s="885"/>
      <c r="AO432" s="889"/>
      <c r="AP432" s="966" t="s">
        <v>271</v>
      </c>
      <c r="AQ432" s="966"/>
      <c r="AR432" s="966"/>
      <c r="AS432" s="966"/>
      <c r="AT432" s="966"/>
      <c r="AU432" s="966"/>
      <c r="AV432" s="966"/>
      <c r="AW432" s="966"/>
      <c r="AX432" s="966"/>
      <c r="AY432" s="34">
        <f>$AY$430</f>
        <v>0</v>
      </c>
    </row>
    <row r="433" spans="1:51" ht="26.25"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85"/>
      <c r="B465" s="885"/>
      <c r="C465" s="885" t="s">
        <v>24</v>
      </c>
      <c r="D465" s="885"/>
      <c r="E465" s="885"/>
      <c r="F465" s="885"/>
      <c r="G465" s="885"/>
      <c r="H465" s="885"/>
      <c r="I465" s="885"/>
      <c r="J465" s="967" t="s">
        <v>270</v>
      </c>
      <c r="K465" s="968"/>
      <c r="L465" s="968"/>
      <c r="M465" s="968"/>
      <c r="N465" s="968"/>
      <c r="O465" s="968"/>
      <c r="P465" s="440" t="s">
        <v>25</v>
      </c>
      <c r="Q465" s="440"/>
      <c r="R465" s="440"/>
      <c r="S465" s="440"/>
      <c r="T465" s="440"/>
      <c r="U465" s="440"/>
      <c r="V465" s="440"/>
      <c r="W465" s="440"/>
      <c r="X465" s="440"/>
      <c r="Y465" s="887" t="s">
        <v>315</v>
      </c>
      <c r="Z465" s="888"/>
      <c r="AA465" s="888"/>
      <c r="AB465" s="888"/>
      <c r="AC465" s="967" t="s">
        <v>306</v>
      </c>
      <c r="AD465" s="967"/>
      <c r="AE465" s="967"/>
      <c r="AF465" s="967"/>
      <c r="AG465" s="967"/>
      <c r="AH465" s="887" t="s">
        <v>232</v>
      </c>
      <c r="AI465" s="885"/>
      <c r="AJ465" s="885"/>
      <c r="AK465" s="885"/>
      <c r="AL465" s="885" t="s">
        <v>19</v>
      </c>
      <c r="AM465" s="885"/>
      <c r="AN465" s="885"/>
      <c r="AO465" s="889"/>
      <c r="AP465" s="966" t="s">
        <v>271</v>
      </c>
      <c r="AQ465" s="966"/>
      <c r="AR465" s="966"/>
      <c r="AS465" s="966"/>
      <c r="AT465" s="966"/>
      <c r="AU465" s="966"/>
      <c r="AV465" s="966"/>
      <c r="AW465" s="966"/>
      <c r="AX465" s="966"/>
      <c r="AY465" s="34">
        <f>$AY$463</f>
        <v>0</v>
      </c>
    </row>
    <row r="466" spans="1:51" ht="26.25"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85"/>
      <c r="B498" s="885"/>
      <c r="C498" s="885" t="s">
        <v>24</v>
      </c>
      <c r="D498" s="885"/>
      <c r="E498" s="885"/>
      <c r="F498" s="885"/>
      <c r="G498" s="885"/>
      <c r="H498" s="885"/>
      <c r="I498" s="885"/>
      <c r="J498" s="967" t="s">
        <v>270</v>
      </c>
      <c r="K498" s="968"/>
      <c r="L498" s="968"/>
      <c r="M498" s="968"/>
      <c r="N498" s="968"/>
      <c r="O498" s="968"/>
      <c r="P498" s="440" t="s">
        <v>25</v>
      </c>
      <c r="Q498" s="440"/>
      <c r="R498" s="440"/>
      <c r="S498" s="440"/>
      <c r="T498" s="440"/>
      <c r="U498" s="440"/>
      <c r="V498" s="440"/>
      <c r="W498" s="440"/>
      <c r="X498" s="440"/>
      <c r="Y498" s="887" t="s">
        <v>315</v>
      </c>
      <c r="Z498" s="888"/>
      <c r="AA498" s="888"/>
      <c r="AB498" s="888"/>
      <c r="AC498" s="967" t="s">
        <v>306</v>
      </c>
      <c r="AD498" s="967"/>
      <c r="AE498" s="967"/>
      <c r="AF498" s="967"/>
      <c r="AG498" s="967"/>
      <c r="AH498" s="887" t="s">
        <v>232</v>
      </c>
      <c r="AI498" s="885"/>
      <c r="AJ498" s="885"/>
      <c r="AK498" s="885"/>
      <c r="AL498" s="885" t="s">
        <v>19</v>
      </c>
      <c r="AM498" s="885"/>
      <c r="AN498" s="885"/>
      <c r="AO498" s="889"/>
      <c r="AP498" s="966" t="s">
        <v>271</v>
      </c>
      <c r="AQ498" s="966"/>
      <c r="AR498" s="966"/>
      <c r="AS498" s="966"/>
      <c r="AT498" s="966"/>
      <c r="AU498" s="966"/>
      <c r="AV498" s="966"/>
      <c r="AW498" s="966"/>
      <c r="AX498" s="966"/>
      <c r="AY498" s="34">
        <f>$AY$496</f>
        <v>0</v>
      </c>
    </row>
    <row r="499" spans="1:51" ht="26.25"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85"/>
      <c r="B531" s="885"/>
      <c r="C531" s="885" t="s">
        <v>24</v>
      </c>
      <c r="D531" s="885"/>
      <c r="E531" s="885"/>
      <c r="F531" s="885"/>
      <c r="G531" s="885"/>
      <c r="H531" s="885"/>
      <c r="I531" s="885"/>
      <c r="J531" s="967" t="s">
        <v>270</v>
      </c>
      <c r="K531" s="968"/>
      <c r="L531" s="968"/>
      <c r="M531" s="968"/>
      <c r="N531" s="968"/>
      <c r="O531" s="968"/>
      <c r="P531" s="440" t="s">
        <v>25</v>
      </c>
      <c r="Q531" s="440"/>
      <c r="R531" s="440"/>
      <c r="S531" s="440"/>
      <c r="T531" s="440"/>
      <c r="U531" s="440"/>
      <c r="V531" s="440"/>
      <c r="W531" s="440"/>
      <c r="X531" s="440"/>
      <c r="Y531" s="887" t="s">
        <v>315</v>
      </c>
      <c r="Z531" s="888"/>
      <c r="AA531" s="888"/>
      <c r="AB531" s="888"/>
      <c r="AC531" s="967" t="s">
        <v>306</v>
      </c>
      <c r="AD531" s="967"/>
      <c r="AE531" s="967"/>
      <c r="AF531" s="967"/>
      <c r="AG531" s="967"/>
      <c r="AH531" s="887" t="s">
        <v>232</v>
      </c>
      <c r="AI531" s="885"/>
      <c r="AJ531" s="885"/>
      <c r="AK531" s="885"/>
      <c r="AL531" s="885" t="s">
        <v>19</v>
      </c>
      <c r="AM531" s="885"/>
      <c r="AN531" s="885"/>
      <c r="AO531" s="889"/>
      <c r="AP531" s="966" t="s">
        <v>271</v>
      </c>
      <c r="AQ531" s="966"/>
      <c r="AR531" s="966"/>
      <c r="AS531" s="966"/>
      <c r="AT531" s="966"/>
      <c r="AU531" s="966"/>
      <c r="AV531" s="966"/>
      <c r="AW531" s="966"/>
      <c r="AX531" s="966"/>
      <c r="AY531" s="34">
        <f>$AY$529</f>
        <v>0</v>
      </c>
    </row>
    <row r="532" spans="1:51" ht="26.25"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85"/>
      <c r="B564" s="885"/>
      <c r="C564" s="885" t="s">
        <v>24</v>
      </c>
      <c r="D564" s="885"/>
      <c r="E564" s="885"/>
      <c r="F564" s="885"/>
      <c r="G564" s="885"/>
      <c r="H564" s="885"/>
      <c r="I564" s="885"/>
      <c r="J564" s="967" t="s">
        <v>270</v>
      </c>
      <c r="K564" s="968"/>
      <c r="L564" s="968"/>
      <c r="M564" s="968"/>
      <c r="N564" s="968"/>
      <c r="O564" s="968"/>
      <c r="P564" s="440" t="s">
        <v>25</v>
      </c>
      <c r="Q564" s="440"/>
      <c r="R564" s="440"/>
      <c r="S564" s="440"/>
      <c r="T564" s="440"/>
      <c r="U564" s="440"/>
      <c r="V564" s="440"/>
      <c r="W564" s="440"/>
      <c r="X564" s="440"/>
      <c r="Y564" s="887" t="s">
        <v>315</v>
      </c>
      <c r="Z564" s="888"/>
      <c r="AA564" s="888"/>
      <c r="AB564" s="888"/>
      <c r="AC564" s="967" t="s">
        <v>306</v>
      </c>
      <c r="AD564" s="967"/>
      <c r="AE564" s="967"/>
      <c r="AF564" s="967"/>
      <c r="AG564" s="967"/>
      <c r="AH564" s="887" t="s">
        <v>232</v>
      </c>
      <c r="AI564" s="885"/>
      <c r="AJ564" s="885"/>
      <c r="AK564" s="885"/>
      <c r="AL564" s="885" t="s">
        <v>19</v>
      </c>
      <c r="AM564" s="885"/>
      <c r="AN564" s="885"/>
      <c r="AO564" s="889"/>
      <c r="AP564" s="966" t="s">
        <v>271</v>
      </c>
      <c r="AQ564" s="966"/>
      <c r="AR564" s="966"/>
      <c r="AS564" s="966"/>
      <c r="AT564" s="966"/>
      <c r="AU564" s="966"/>
      <c r="AV564" s="966"/>
      <c r="AW564" s="966"/>
      <c r="AX564" s="966"/>
      <c r="AY564" s="34">
        <f>$AY$562</f>
        <v>0</v>
      </c>
    </row>
    <row r="565" spans="1:51" ht="26.25"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85"/>
      <c r="B597" s="885"/>
      <c r="C597" s="885" t="s">
        <v>24</v>
      </c>
      <c r="D597" s="885"/>
      <c r="E597" s="885"/>
      <c r="F597" s="885"/>
      <c r="G597" s="885"/>
      <c r="H597" s="885"/>
      <c r="I597" s="885"/>
      <c r="J597" s="967" t="s">
        <v>270</v>
      </c>
      <c r="K597" s="968"/>
      <c r="L597" s="968"/>
      <c r="M597" s="968"/>
      <c r="N597" s="968"/>
      <c r="O597" s="968"/>
      <c r="P597" s="440" t="s">
        <v>25</v>
      </c>
      <c r="Q597" s="440"/>
      <c r="R597" s="440"/>
      <c r="S597" s="440"/>
      <c r="T597" s="440"/>
      <c r="U597" s="440"/>
      <c r="V597" s="440"/>
      <c r="W597" s="440"/>
      <c r="X597" s="440"/>
      <c r="Y597" s="887" t="s">
        <v>315</v>
      </c>
      <c r="Z597" s="888"/>
      <c r="AA597" s="888"/>
      <c r="AB597" s="888"/>
      <c r="AC597" s="967" t="s">
        <v>306</v>
      </c>
      <c r="AD597" s="967"/>
      <c r="AE597" s="967"/>
      <c r="AF597" s="967"/>
      <c r="AG597" s="967"/>
      <c r="AH597" s="887" t="s">
        <v>232</v>
      </c>
      <c r="AI597" s="885"/>
      <c r="AJ597" s="885"/>
      <c r="AK597" s="885"/>
      <c r="AL597" s="885" t="s">
        <v>19</v>
      </c>
      <c r="AM597" s="885"/>
      <c r="AN597" s="885"/>
      <c r="AO597" s="889"/>
      <c r="AP597" s="966" t="s">
        <v>271</v>
      </c>
      <c r="AQ597" s="966"/>
      <c r="AR597" s="966"/>
      <c r="AS597" s="966"/>
      <c r="AT597" s="966"/>
      <c r="AU597" s="966"/>
      <c r="AV597" s="966"/>
      <c r="AW597" s="966"/>
      <c r="AX597" s="966"/>
      <c r="AY597" s="34">
        <f>$AY$595</f>
        <v>0</v>
      </c>
    </row>
    <row r="598" spans="1:51" ht="26.25"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85"/>
      <c r="B630" s="885"/>
      <c r="C630" s="885" t="s">
        <v>24</v>
      </c>
      <c r="D630" s="885"/>
      <c r="E630" s="885"/>
      <c r="F630" s="885"/>
      <c r="G630" s="885"/>
      <c r="H630" s="885"/>
      <c r="I630" s="885"/>
      <c r="J630" s="967" t="s">
        <v>270</v>
      </c>
      <c r="K630" s="968"/>
      <c r="L630" s="968"/>
      <c r="M630" s="968"/>
      <c r="N630" s="968"/>
      <c r="O630" s="968"/>
      <c r="P630" s="440" t="s">
        <v>25</v>
      </c>
      <c r="Q630" s="440"/>
      <c r="R630" s="440"/>
      <c r="S630" s="440"/>
      <c r="T630" s="440"/>
      <c r="U630" s="440"/>
      <c r="V630" s="440"/>
      <c r="W630" s="440"/>
      <c r="X630" s="440"/>
      <c r="Y630" s="887" t="s">
        <v>315</v>
      </c>
      <c r="Z630" s="888"/>
      <c r="AA630" s="888"/>
      <c r="AB630" s="888"/>
      <c r="AC630" s="967" t="s">
        <v>306</v>
      </c>
      <c r="AD630" s="967"/>
      <c r="AE630" s="967"/>
      <c r="AF630" s="967"/>
      <c r="AG630" s="967"/>
      <c r="AH630" s="887" t="s">
        <v>232</v>
      </c>
      <c r="AI630" s="885"/>
      <c r="AJ630" s="885"/>
      <c r="AK630" s="885"/>
      <c r="AL630" s="885" t="s">
        <v>19</v>
      </c>
      <c r="AM630" s="885"/>
      <c r="AN630" s="885"/>
      <c r="AO630" s="889"/>
      <c r="AP630" s="966" t="s">
        <v>271</v>
      </c>
      <c r="AQ630" s="966"/>
      <c r="AR630" s="966"/>
      <c r="AS630" s="966"/>
      <c r="AT630" s="966"/>
      <c r="AU630" s="966"/>
      <c r="AV630" s="966"/>
      <c r="AW630" s="966"/>
      <c r="AX630" s="966"/>
      <c r="AY630" s="34">
        <f>$AY$628</f>
        <v>0</v>
      </c>
    </row>
    <row r="631" spans="1:51" ht="26.25"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85"/>
      <c r="B663" s="885"/>
      <c r="C663" s="885" t="s">
        <v>24</v>
      </c>
      <c r="D663" s="885"/>
      <c r="E663" s="885"/>
      <c r="F663" s="885"/>
      <c r="G663" s="885"/>
      <c r="H663" s="885"/>
      <c r="I663" s="885"/>
      <c r="J663" s="967" t="s">
        <v>270</v>
      </c>
      <c r="K663" s="968"/>
      <c r="L663" s="968"/>
      <c r="M663" s="968"/>
      <c r="N663" s="968"/>
      <c r="O663" s="968"/>
      <c r="P663" s="440" t="s">
        <v>25</v>
      </c>
      <c r="Q663" s="440"/>
      <c r="R663" s="440"/>
      <c r="S663" s="440"/>
      <c r="T663" s="440"/>
      <c r="U663" s="440"/>
      <c r="V663" s="440"/>
      <c r="W663" s="440"/>
      <c r="X663" s="440"/>
      <c r="Y663" s="887" t="s">
        <v>315</v>
      </c>
      <c r="Z663" s="888"/>
      <c r="AA663" s="888"/>
      <c r="AB663" s="888"/>
      <c r="AC663" s="967" t="s">
        <v>306</v>
      </c>
      <c r="AD663" s="967"/>
      <c r="AE663" s="967"/>
      <c r="AF663" s="967"/>
      <c r="AG663" s="967"/>
      <c r="AH663" s="887" t="s">
        <v>232</v>
      </c>
      <c r="AI663" s="885"/>
      <c r="AJ663" s="885"/>
      <c r="AK663" s="885"/>
      <c r="AL663" s="885" t="s">
        <v>19</v>
      </c>
      <c r="AM663" s="885"/>
      <c r="AN663" s="885"/>
      <c r="AO663" s="889"/>
      <c r="AP663" s="966" t="s">
        <v>271</v>
      </c>
      <c r="AQ663" s="966"/>
      <c r="AR663" s="966"/>
      <c r="AS663" s="966"/>
      <c r="AT663" s="966"/>
      <c r="AU663" s="966"/>
      <c r="AV663" s="966"/>
      <c r="AW663" s="966"/>
      <c r="AX663" s="966"/>
      <c r="AY663" s="34">
        <f>$AY$661</f>
        <v>0</v>
      </c>
    </row>
    <row r="664" spans="1:51" ht="26.25"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85"/>
      <c r="B696" s="885"/>
      <c r="C696" s="885" t="s">
        <v>24</v>
      </c>
      <c r="D696" s="885"/>
      <c r="E696" s="885"/>
      <c r="F696" s="885"/>
      <c r="G696" s="885"/>
      <c r="H696" s="885"/>
      <c r="I696" s="885"/>
      <c r="J696" s="967" t="s">
        <v>270</v>
      </c>
      <c r="K696" s="968"/>
      <c r="L696" s="968"/>
      <c r="M696" s="968"/>
      <c r="N696" s="968"/>
      <c r="O696" s="968"/>
      <c r="P696" s="440" t="s">
        <v>25</v>
      </c>
      <c r="Q696" s="440"/>
      <c r="R696" s="440"/>
      <c r="S696" s="440"/>
      <c r="T696" s="440"/>
      <c r="U696" s="440"/>
      <c r="V696" s="440"/>
      <c r="W696" s="440"/>
      <c r="X696" s="440"/>
      <c r="Y696" s="887" t="s">
        <v>315</v>
      </c>
      <c r="Z696" s="888"/>
      <c r="AA696" s="888"/>
      <c r="AB696" s="888"/>
      <c r="AC696" s="967" t="s">
        <v>306</v>
      </c>
      <c r="AD696" s="967"/>
      <c r="AE696" s="967"/>
      <c r="AF696" s="967"/>
      <c r="AG696" s="967"/>
      <c r="AH696" s="887" t="s">
        <v>232</v>
      </c>
      <c r="AI696" s="885"/>
      <c r="AJ696" s="885"/>
      <c r="AK696" s="885"/>
      <c r="AL696" s="885" t="s">
        <v>19</v>
      </c>
      <c r="AM696" s="885"/>
      <c r="AN696" s="885"/>
      <c r="AO696" s="889"/>
      <c r="AP696" s="966" t="s">
        <v>271</v>
      </c>
      <c r="AQ696" s="966"/>
      <c r="AR696" s="966"/>
      <c r="AS696" s="966"/>
      <c r="AT696" s="966"/>
      <c r="AU696" s="966"/>
      <c r="AV696" s="966"/>
      <c r="AW696" s="966"/>
      <c r="AX696" s="966"/>
      <c r="AY696" s="34">
        <f>$AY$694</f>
        <v>0</v>
      </c>
    </row>
    <row r="697" spans="1:51" ht="26.25"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85"/>
      <c r="B729" s="885"/>
      <c r="C729" s="885" t="s">
        <v>24</v>
      </c>
      <c r="D729" s="885"/>
      <c r="E729" s="885"/>
      <c r="F729" s="885"/>
      <c r="G729" s="885"/>
      <c r="H729" s="885"/>
      <c r="I729" s="885"/>
      <c r="J729" s="967" t="s">
        <v>270</v>
      </c>
      <c r="K729" s="968"/>
      <c r="L729" s="968"/>
      <c r="M729" s="968"/>
      <c r="N729" s="968"/>
      <c r="O729" s="968"/>
      <c r="P729" s="440" t="s">
        <v>25</v>
      </c>
      <c r="Q729" s="440"/>
      <c r="R729" s="440"/>
      <c r="S729" s="440"/>
      <c r="T729" s="440"/>
      <c r="U729" s="440"/>
      <c r="V729" s="440"/>
      <c r="W729" s="440"/>
      <c r="X729" s="440"/>
      <c r="Y729" s="887" t="s">
        <v>315</v>
      </c>
      <c r="Z729" s="888"/>
      <c r="AA729" s="888"/>
      <c r="AB729" s="888"/>
      <c r="AC729" s="967" t="s">
        <v>306</v>
      </c>
      <c r="AD729" s="967"/>
      <c r="AE729" s="967"/>
      <c r="AF729" s="967"/>
      <c r="AG729" s="967"/>
      <c r="AH729" s="887" t="s">
        <v>232</v>
      </c>
      <c r="AI729" s="885"/>
      <c r="AJ729" s="885"/>
      <c r="AK729" s="885"/>
      <c r="AL729" s="885" t="s">
        <v>19</v>
      </c>
      <c r="AM729" s="885"/>
      <c r="AN729" s="885"/>
      <c r="AO729" s="889"/>
      <c r="AP729" s="966" t="s">
        <v>271</v>
      </c>
      <c r="AQ729" s="966"/>
      <c r="AR729" s="966"/>
      <c r="AS729" s="966"/>
      <c r="AT729" s="966"/>
      <c r="AU729" s="966"/>
      <c r="AV729" s="966"/>
      <c r="AW729" s="966"/>
      <c r="AX729" s="966"/>
      <c r="AY729" s="34">
        <f>$AY$727</f>
        <v>0</v>
      </c>
    </row>
    <row r="730" spans="1:51" ht="26.25"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85"/>
      <c r="B762" s="885"/>
      <c r="C762" s="885" t="s">
        <v>24</v>
      </c>
      <c r="D762" s="885"/>
      <c r="E762" s="885"/>
      <c r="F762" s="885"/>
      <c r="G762" s="885"/>
      <c r="H762" s="885"/>
      <c r="I762" s="885"/>
      <c r="J762" s="967" t="s">
        <v>270</v>
      </c>
      <c r="K762" s="968"/>
      <c r="L762" s="968"/>
      <c r="M762" s="968"/>
      <c r="N762" s="968"/>
      <c r="O762" s="968"/>
      <c r="P762" s="440" t="s">
        <v>25</v>
      </c>
      <c r="Q762" s="440"/>
      <c r="R762" s="440"/>
      <c r="S762" s="440"/>
      <c r="T762" s="440"/>
      <c r="U762" s="440"/>
      <c r="V762" s="440"/>
      <c r="W762" s="440"/>
      <c r="X762" s="440"/>
      <c r="Y762" s="887" t="s">
        <v>315</v>
      </c>
      <c r="Z762" s="888"/>
      <c r="AA762" s="888"/>
      <c r="AB762" s="888"/>
      <c r="AC762" s="967" t="s">
        <v>306</v>
      </c>
      <c r="AD762" s="967"/>
      <c r="AE762" s="967"/>
      <c r="AF762" s="967"/>
      <c r="AG762" s="967"/>
      <c r="AH762" s="887" t="s">
        <v>232</v>
      </c>
      <c r="AI762" s="885"/>
      <c r="AJ762" s="885"/>
      <c r="AK762" s="885"/>
      <c r="AL762" s="885" t="s">
        <v>19</v>
      </c>
      <c r="AM762" s="885"/>
      <c r="AN762" s="885"/>
      <c r="AO762" s="889"/>
      <c r="AP762" s="966" t="s">
        <v>271</v>
      </c>
      <c r="AQ762" s="966"/>
      <c r="AR762" s="966"/>
      <c r="AS762" s="966"/>
      <c r="AT762" s="966"/>
      <c r="AU762" s="966"/>
      <c r="AV762" s="966"/>
      <c r="AW762" s="966"/>
      <c r="AX762" s="966"/>
      <c r="AY762" s="34">
        <f>$AY$760</f>
        <v>0</v>
      </c>
    </row>
    <row r="763" spans="1:51" ht="26.25"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85"/>
      <c r="B795" s="885"/>
      <c r="C795" s="885" t="s">
        <v>24</v>
      </c>
      <c r="D795" s="885"/>
      <c r="E795" s="885"/>
      <c r="F795" s="885"/>
      <c r="G795" s="885"/>
      <c r="H795" s="885"/>
      <c r="I795" s="885"/>
      <c r="J795" s="967" t="s">
        <v>270</v>
      </c>
      <c r="K795" s="968"/>
      <c r="L795" s="968"/>
      <c r="M795" s="968"/>
      <c r="N795" s="968"/>
      <c r="O795" s="968"/>
      <c r="P795" s="440" t="s">
        <v>25</v>
      </c>
      <c r="Q795" s="440"/>
      <c r="R795" s="440"/>
      <c r="S795" s="440"/>
      <c r="T795" s="440"/>
      <c r="U795" s="440"/>
      <c r="V795" s="440"/>
      <c r="W795" s="440"/>
      <c r="X795" s="440"/>
      <c r="Y795" s="887" t="s">
        <v>315</v>
      </c>
      <c r="Z795" s="888"/>
      <c r="AA795" s="888"/>
      <c r="AB795" s="888"/>
      <c r="AC795" s="967" t="s">
        <v>306</v>
      </c>
      <c r="AD795" s="967"/>
      <c r="AE795" s="967"/>
      <c r="AF795" s="967"/>
      <c r="AG795" s="967"/>
      <c r="AH795" s="887" t="s">
        <v>232</v>
      </c>
      <c r="AI795" s="885"/>
      <c r="AJ795" s="885"/>
      <c r="AK795" s="885"/>
      <c r="AL795" s="885" t="s">
        <v>19</v>
      </c>
      <c r="AM795" s="885"/>
      <c r="AN795" s="885"/>
      <c r="AO795" s="889"/>
      <c r="AP795" s="966" t="s">
        <v>271</v>
      </c>
      <c r="AQ795" s="966"/>
      <c r="AR795" s="966"/>
      <c r="AS795" s="966"/>
      <c r="AT795" s="966"/>
      <c r="AU795" s="966"/>
      <c r="AV795" s="966"/>
      <c r="AW795" s="966"/>
      <c r="AX795" s="966"/>
      <c r="AY795" s="34">
        <f>$AY$793</f>
        <v>0</v>
      </c>
    </row>
    <row r="796" spans="1:51" ht="26.25"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85"/>
      <c r="B828" s="885"/>
      <c r="C828" s="885" t="s">
        <v>24</v>
      </c>
      <c r="D828" s="885"/>
      <c r="E828" s="885"/>
      <c r="F828" s="885"/>
      <c r="G828" s="885"/>
      <c r="H828" s="885"/>
      <c r="I828" s="885"/>
      <c r="J828" s="967" t="s">
        <v>270</v>
      </c>
      <c r="K828" s="968"/>
      <c r="L828" s="968"/>
      <c r="M828" s="968"/>
      <c r="N828" s="968"/>
      <c r="O828" s="968"/>
      <c r="P828" s="440" t="s">
        <v>25</v>
      </c>
      <c r="Q828" s="440"/>
      <c r="R828" s="440"/>
      <c r="S828" s="440"/>
      <c r="T828" s="440"/>
      <c r="U828" s="440"/>
      <c r="V828" s="440"/>
      <c r="W828" s="440"/>
      <c r="X828" s="440"/>
      <c r="Y828" s="887" t="s">
        <v>315</v>
      </c>
      <c r="Z828" s="888"/>
      <c r="AA828" s="888"/>
      <c r="AB828" s="888"/>
      <c r="AC828" s="967" t="s">
        <v>306</v>
      </c>
      <c r="AD828" s="967"/>
      <c r="AE828" s="967"/>
      <c r="AF828" s="967"/>
      <c r="AG828" s="967"/>
      <c r="AH828" s="887" t="s">
        <v>232</v>
      </c>
      <c r="AI828" s="885"/>
      <c r="AJ828" s="885"/>
      <c r="AK828" s="885"/>
      <c r="AL828" s="885" t="s">
        <v>19</v>
      </c>
      <c r="AM828" s="885"/>
      <c r="AN828" s="885"/>
      <c r="AO828" s="889"/>
      <c r="AP828" s="966" t="s">
        <v>271</v>
      </c>
      <c r="AQ828" s="966"/>
      <c r="AR828" s="966"/>
      <c r="AS828" s="966"/>
      <c r="AT828" s="966"/>
      <c r="AU828" s="966"/>
      <c r="AV828" s="966"/>
      <c r="AW828" s="966"/>
      <c r="AX828" s="966"/>
      <c r="AY828" s="34">
        <f>$AY$826</f>
        <v>0</v>
      </c>
    </row>
    <row r="829" spans="1:51" ht="26.25"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85"/>
      <c r="B861" s="885"/>
      <c r="C861" s="885" t="s">
        <v>24</v>
      </c>
      <c r="D861" s="885"/>
      <c r="E861" s="885"/>
      <c r="F861" s="885"/>
      <c r="G861" s="885"/>
      <c r="H861" s="885"/>
      <c r="I861" s="885"/>
      <c r="J861" s="967" t="s">
        <v>270</v>
      </c>
      <c r="K861" s="968"/>
      <c r="L861" s="968"/>
      <c r="M861" s="968"/>
      <c r="N861" s="968"/>
      <c r="O861" s="968"/>
      <c r="P861" s="440" t="s">
        <v>25</v>
      </c>
      <c r="Q861" s="440"/>
      <c r="R861" s="440"/>
      <c r="S861" s="440"/>
      <c r="T861" s="440"/>
      <c r="U861" s="440"/>
      <c r="V861" s="440"/>
      <c r="W861" s="440"/>
      <c r="X861" s="440"/>
      <c r="Y861" s="887" t="s">
        <v>315</v>
      </c>
      <c r="Z861" s="888"/>
      <c r="AA861" s="888"/>
      <c r="AB861" s="888"/>
      <c r="AC861" s="967" t="s">
        <v>306</v>
      </c>
      <c r="AD861" s="967"/>
      <c r="AE861" s="967"/>
      <c r="AF861" s="967"/>
      <c r="AG861" s="967"/>
      <c r="AH861" s="887" t="s">
        <v>232</v>
      </c>
      <c r="AI861" s="885"/>
      <c r="AJ861" s="885"/>
      <c r="AK861" s="885"/>
      <c r="AL861" s="885" t="s">
        <v>19</v>
      </c>
      <c r="AM861" s="885"/>
      <c r="AN861" s="885"/>
      <c r="AO861" s="889"/>
      <c r="AP861" s="966" t="s">
        <v>271</v>
      </c>
      <c r="AQ861" s="966"/>
      <c r="AR861" s="966"/>
      <c r="AS861" s="966"/>
      <c r="AT861" s="966"/>
      <c r="AU861" s="966"/>
      <c r="AV861" s="966"/>
      <c r="AW861" s="966"/>
      <c r="AX861" s="966"/>
      <c r="AY861" s="34">
        <f>$AY$859</f>
        <v>0</v>
      </c>
    </row>
    <row r="862" spans="1:51" ht="26.25"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85"/>
      <c r="B894" s="885"/>
      <c r="C894" s="885" t="s">
        <v>24</v>
      </c>
      <c r="D894" s="885"/>
      <c r="E894" s="885"/>
      <c r="F894" s="885"/>
      <c r="G894" s="885"/>
      <c r="H894" s="885"/>
      <c r="I894" s="885"/>
      <c r="J894" s="967" t="s">
        <v>270</v>
      </c>
      <c r="K894" s="968"/>
      <c r="L894" s="968"/>
      <c r="M894" s="968"/>
      <c r="N894" s="968"/>
      <c r="O894" s="968"/>
      <c r="P894" s="440" t="s">
        <v>25</v>
      </c>
      <c r="Q894" s="440"/>
      <c r="R894" s="440"/>
      <c r="S894" s="440"/>
      <c r="T894" s="440"/>
      <c r="U894" s="440"/>
      <c r="V894" s="440"/>
      <c r="W894" s="440"/>
      <c r="X894" s="440"/>
      <c r="Y894" s="887" t="s">
        <v>315</v>
      </c>
      <c r="Z894" s="888"/>
      <c r="AA894" s="888"/>
      <c r="AB894" s="888"/>
      <c r="AC894" s="967" t="s">
        <v>306</v>
      </c>
      <c r="AD894" s="967"/>
      <c r="AE894" s="967"/>
      <c r="AF894" s="967"/>
      <c r="AG894" s="967"/>
      <c r="AH894" s="887" t="s">
        <v>232</v>
      </c>
      <c r="AI894" s="885"/>
      <c r="AJ894" s="885"/>
      <c r="AK894" s="885"/>
      <c r="AL894" s="885" t="s">
        <v>19</v>
      </c>
      <c r="AM894" s="885"/>
      <c r="AN894" s="885"/>
      <c r="AO894" s="889"/>
      <c r="AP894" s="966" t="s">
        <v>271</v>
      </c>
      <c r="AQ894" s="966"/>
      <c r="AR894" s="966"/>
      <c r="AS894" s="966"/>
      <c r="AT894" s="966"/>
      <c r="AU894" s="966"/>
      <c r="AV894" s="966"/>
      <c r="AW894" s="966"/>
      <c r="AX894" s="966"/>
      <c r="AY894" s="34">
        <f>$AY$892</f>
        <v>0</v>
      </c>
    </row>
    <row r="895" spans="1:51" ht="26.25"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85"/>
      <c r="B927" s="885"/>
      <c r="C927" s="885" t="s">
        <v>24</v>
      </c>
      <c r="D927" s="885"/>
      <c r="E927" s="885"/>
      <c r="F927" s="885"/>
      <c r="G927" s="885"/>
      <c r="H927" s="885"/>
      <c r="I927" s="885"/>
      <c r="J927" s="967" t="s">
        <v>270</v>
      </c>
      <c r="K927" s="968"/>
      <c r="L927" s="968"/>
      <c r="M927" s="968"/>
      <c r="N927" s="968"/>
      <c r="O927" s="968"/>
      <c r="P927" s="440" t="s">
        <v>25</v>
      </c>
      <c r="Q927" s="440"/>
      <c r="R927" s="440"/>
      <c r="S927" s="440"/>
      <c r="T927" s="440"/>
      <c r="U927" s="440"/>
      <c r="V927" s="440"/>
      <c r="W927" s="440"/>
      <c r="X927" s="440"/>
      <c r="Y927" s="887" t="s">
        <v>315</v>
      </c>
      <c r="Z927" s="888"/>
      <c r="AA927" s="888"/>
      <c r="AB927" s="888"/>
      <c r="AC927" s="967" t="s">
        <v>306</v>
      </c>
      <c r="AD927" s="967"/>
      <c r="AE927" s="967"/>
      <c r="AF927" s="967"/>
      <c r="AG927" s="967"/>
      <c r="AH927" s="887" t="s">
        <v>232</v>
      </c>
      <c r="AI927" s="885"/>
      <c r="AJ927" s="885"/>
      <c r="AK927" s="885"/>
      <c r="AL927" s="885" t="s">
        <v>19</v>
      </c>
      <c r="AM927" s="885"/>
      <c r="AN927" s="885"/>
      <c r="AO927" s="889"/>
      <c r="AP927" s="966" t="s">
        <v>271</v>
      </c>
      <c r="AQ927" s="966"/>
      <c r="AR927" s="966"/>
      <c r="AS927" s="966"/>
      <c r="AT927" s="966"/>
      <c r="AU927" s="966"/>
      <c r="AV927" s="966"/>
      <c r="AW927" s="966"/>
      <c r="AX927" s="966"/>
      <c r="AY927" s="34">
        <f>$AY$925</f>
        <v>0</v>
      </c>
    </row>
    <row r="928" spans="1:51" ht="26.25"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85"/>
      <c r="B960" s="885"/>
      <c r="C960" s="885" t="s">
        <v>24</v>
      </c>
      <c r="D960" s="885"/>
      <c r="E960" s="885"/>
      <c r="F960" s="885"/>
      <c r="G960" s="885"/>
      <c r="H960" s="885"/>
      <c r="I960" s="885"/>
      <c r="J960" s="967" t="s">
        <v>270</v>
      </c>
      <c r="K960" s="968"/>
      <c r="L960" s="968"/>
      <c r="M960" s="968"/>
      <c r="N960" s="968"/>
      <c r="O960" s="968"/>
      <c r="P960" s="440" t="s">
        <v>25</v>
      </c>
      <c r="Q960" s="440"/>
      <c r="R960" s="440"/>
      <c r="S960" s="440"/>
      <c r="T960" s="440"/>
      <c r="U960" s="440"/>
      <c r="V960" s="440"/>
      <c r="W960" s="440"/>
      <c r="X960" s="440"/>
      <c r="Y960" s="887" t="s">
        <v>315</v>
      </c>
      <c r="Z960" s="888"/>
      <c r="AA960" s="888"/>
      <c r="AB960" s="888"/>
      <c r="AC960" s="967" t="s">
        <v>306</v>
      </c>
      <c r="AD960" s="967"/>
      <c r="AE960" s="967"/>
      <c r="AF960" s="967"/>
      <c r="AG960" s="967"/>
      <c r="AH960" s="887" t="s">
        <v>232</v>
      </c>
      <c r="AI960" s="885"/>
      <c r="AJ960" s="885"/>
      <c r="AK960" s="885"/>
      <c r="AL960" s="885" t="s">
        <v>19</v>
      </c>
      <c r="AM960" s="885"/>
      <c r="AN960" s="885"/>
      <c r="AO960" s="889"/>
      <c r="AP960" s="966" t="s">
        <v>271</v>
      </c>
      <c r="AQ960" s="966"/>
      <c r="AR960" s="966"/>
      <c r="AS960" s="966"/>
      <c r="AT960" s="966"/>
      <c r="AU960" s="966"/>
      <c r="AV960" s="966"/>
      <c r="AW960" s="966"/>
      <c r="AX960" s="966"/>
      <c r="AY960" s="34">
        <f>$AY$958</f>
        <v>0</v>
      </c>
    </row>
    <row r="961" spans="1:51" ht="26.25"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85"/>
      <c r="B993" s="885"/>
      <c r="C993" s="885" t="s">
        <v>24</v>
      </c>
      <c r="D993" s="885"/>
      <c r="E993" s="885"/>
      <c r="F993" s="885"/>
      <c r="G993" s="885"/>
      <c r="H993" s="885"/>
      <c r="I993" s="885"/>
      <c r="J993" s="967" t="s">
        <v>270</v>
      </c>
      <c r="K993" s="968"/>
      <c r="L993" s="968"/>
      <c r="M993" s="968"/>
      <c r="N993" s="968"/>
      <c r="O993" s="968"/>
      <c r="P993" s="440" t="s">
        <v>25</v>
      </c>
      <c r="Q993" s="440"/>
      <c r="R993" s="440"/>
      <c r="S993" s="440"/>
      <c r="T993" s="440"/>
      <c r="U993" s="440"/>
      <c r="V993" s="440"/>
      <c r="W993" s="440"/>
      <c r="X993" s="440"/>
      <c r="Y993" s="887" t="s">
        <v>315</v>
      </c>
      <c r="Z993" s="888"/>
      <c r="AA993" s="888"/>
      <c r="AB993" s="888"/>
      <c r="AC993" s="967" t="s">
        <v>306</v>
      </c>
      <c r="AD993" s="967"/>
      <c r="AE993" s="967"/>
      <c r="AF993" s="967"/>
      <c r="AG993" s="967"/>
      <c r="AH993" s="887" t="s">
        <v>232</v>
      </c>
      <c r="AI993" s="885"/>
      <c r="AJ993" s="885"/>
      <c r="AK993" s="885"/>
      <c r="AL993" s="885" t="s">
        <v>19</v>
      </c>
      <c r="AM993" s="885"/>
      <c r="AN993" s="885"/>
      <c r="AO993" s="889"/>
      <c r="AP993" s="966" t="s">
        <v>271</v>
      </c>
      <c r="AQ993" s="966"/>
      <c r="AR993" s="966"/>
      <c r="AS993" s="966"/>
      <c r="AT993" s="966"/>
      <c r="AU993" s="966"/>
      <c r="AV993" s="966"/>
      <c r="AW993" s="966"/>
      <c r="AX993" s="966"/>
      <c r="AY993" s="34">
        <f>$AY$991</f>
        <v>0</v>
      </c>
    </row>
    <row r="994" spans="1:51" ht="26.25"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85"/>
      <c r="B1026" s="885"/>
      <c r="C1026" s="885" t="s">
        <v>24</v>
      </c>
      <c r="D1026" s="885"/>
      <c r="E1026" s="885"/>
      <c r="F1026" s="885"/>
      <c r="G1026" s="885"/>
      <c r="H1026" s="885"/>
      <c r="I1026" s="885"/>
      <c r="J1026" s="967" t="s">
        <v>270</v>
      </c>
      <c r="K1026" s="968"/>
      <c r="L1026" s="968"/>
      <c r="M1026" s="968"/>
      <c r="N1026" s="968"/>
      <c r="O1026" s="968"/>
      <c r="P1026" s="440" t="s">
        <v>25</v>
      </c>
      <c r="Q1026" s="440"/>
      <c r="R1026" s="440"/>
      <c r="S1026" s="440"/>
      <c r="T1026" s="440"/>
      <c r="U1026" s="440"/>
      <c r="V1026" s="440"/>
      <c r="W1026" s="440"/>
      <c r="X1026" s="440"/>
      <c r="Y1026" s="887" t="s">
        <v>315</v>
      </c>
      <c r="Z1026" s="888"/>
      <c r="AA1026" s="888"/>
      <c r="AB1026" s="888"/>
      <c r="AC1026" s="967" t="s">
        <v>306</v>
      </c>
      <c r="AD1026" s="967"/>
      <c r="AE1026" s="967"/>
      <c r="AF1026" s="967"/>
      <c r="AG1026" s="967"/>
      <c r="AH1026" s="887" t="s">
        <v>232</v>
      </c>
      <c r="AI1026" s="885"/>
      <c r="AJ1026" s="885"/>
      <c r="AK1026" s="885"/>
      <c r="AL1026" s="885" t="s">
        <v>19</v>
      </c>
      <c r="AM1026" s="885"/>
      <c r="AN1026" s="885"/>
      <c r="AO1026" s="889"/>
      <c r="AP1026" s="966" t="s">
        <v>271</v>
      </c>
      <c r="AQ1026" s="966"/>
      <c r="AR1026" s="966"/>
      <c r="AS1026" s="966"/>
      <c r="AT1026" s="966"/>
      <c r="AU1026" s="966"/>
      <c r="AV1026" s="966"/>
      <c r="AW1026" s="966"/>
      <c r="AX1026" s="966"/>
      <c r="AY1026" s="34">
        <f>$AY$1024</f>
        <v>0</v>
      </c>
    </row>
    <row r="1027" spans="1:51" ht="26.25"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85"/>
      <c r="B1059" s="885"/>
      <c r="C1059" s="885" t="s">
        <v>24</v>
      </c>
      <c r="D1059" s="885"/>
      <c r="E1059" s="885"/>
      <c r="F1059" s="885"/>
      <c r="G1059" s="885"/>
      <c r="H1059" s="885"/>
      <c r="I1059" s="885"/>
      <c r="J1059" s="967" t="s">
        <v>270</v>
      </c>
      <c r="K1059" s="968"/>
      <c r="L1059" s="968"/>
      <c r="M1059" s="968"/>
      <c r="N1059" s="968"/>
      <c r="O1059" s="968"/>
      <c r="P1059" s="440" t="s">
        <v>25</v>
      </c>
      <c r="Q1059" s="440"/>
      <c r="R1059" s="440"/>
      <c r="S1059" s="440"/>
      <c r="T1059" s="440"/>
      <c r="U1059" s="440"/>
      <c r="V1059" s="440"/>
      <c r="W1059" s="440"/>
      <c r="X1059" s="440"/>
      <c r="Y1059" s="887" t="s">
        <v>315</v>
      </c>
      <c r="Z1059" s="888"/>
      <c r="AA1059" s="888"/>
      <c r="AB1059" s="888"/>
      <c r="AC1059" s="967" t="s">
        <v>306</v>
      </c>
      <c r="AD1059" s="967"/>
      <c r="AE1059" s="967"/>
      <c r="AF1059" s="967"/>
      <c r="AG1059" s="967"/>
      <c r="AH1059" s="887" t="s">
        <v>232</v>
      </c>
      <c r="AI1059" s="885"/>
      <c r="AJ1059" s="885"/>
      <c r="AK1059" s="885"/>
      <c r="AL1059" s="885" t="s">
        <v>19</v>
      </c>
      <c r="AM1059" s="885"/>
      <c r="AN1059" s="885"/>
      <c r="AO1059" s="889"/>
      <c r="AP1059" s="966" t="s">
        <v>271</v>
      </c>
      <c r="AQ1059" s="966"/>
      <c r="AR1059" s="966"/>
      <c r="AS1059" s="966"/>
      <c r="AT1059" s="966"/>
      <c r="AU1059" s="966"/>
      <c r="AV1059" s="966"/>
      <c r="AW1059" s="966"/>
      <c r="AX1059" s="966"/>
      <c r="AY1059" s="34">
        <f>$AY$1057</f>
        <v>0</v>
      </c>
    </row>
    <row r="1060" spans="1:51" ht="26.25"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85"/>
      <c r="B1092" s="885"/>
      <c r="C1092" s="885" t="s">
        <v>24</v>
      </c>
      <c r="D1092" s="885"/>
      <c r="E1092" s="885"/>
      <c r="F1092" s="885"/>
      <c r="G1092" s="885"/>
      <c r="H1092" s="885"/>
      <c r="I1092" s="885"/>
      <c r="J1092" s="967" t="s">
        <v>270</v>
      </c>
      <c r="K1092" s="968"/>
      <c r="L1092" s="968"/>
      <c r="M1092" s="968"/>
      <c r="N1092" s="968"/>
      <c r="O1092" s="968"/>
      <c r="P1092" s="440" t="s">
        <v>25</v>
      </c>
      <c r="Q1092" s="440"/>
      <c r="R1092" s="440"/>
      <c r="S1092" s="440"/>
      <c r="T1092" s="440"/>
      <c r="U1092" s="440"/>
      <c r="V1092" s="440"/>
      <c r="W1092" s="440"/>
      <c r="X1092" s="440"/>
      <c r="Y1092" s="887" t="s">
        <v>315</v>
      </c>
      <c r="Z1092" s="888"/>
      <c r="AA1092" s="888"/>
      <c r="AB1092" s="888"/>
      <c r="AC1092" s="967" t="s">
        <v>306</v>
      </c>
      <c r="AD1092" s="967"/>
      <c r="AE1092" s="967"/>
      <c r="AF1092" s="967"/>
      <c r="AG1092" s="967"/>
      <c r="AH1092" s="887" t="s">
        <v>232</v>
      </c>
      <c r="AI1092" s="885"/>
      <c r="AJ1092" s="885"/>
      <c r="AK1092" s="885"/>
      <c r="AL1092" s="885" t="s">
        <v>19</v>
      </c>
      <c r="AM1092" s="885"/>
      <c r="AN1092" s="885"/>
      <c r="AO1092" s="889"/>
      <c r="AP1092" s="966" t="s">
        <v>271</v>
      </c>
      <c r="AQ1092" s="966"/>
      <c r="AR1092" s="966"/>
      <c r="AS1092" s="966"/>
      <c r="AT1092" s="966"/>
      <c r="AU1092" s="966"/>
      <c r="AV1092" s="966"/>
      <c r="AW1092" s="966"/>
      <c r="AX1092" s="966"/>
      <c r="AY1092">
        <f>$AY$1090</f>
        <v>0</v>
      </c>
    </row>
    <row r="1093" spans="1:51" ht="26.25"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85"/>
      <c r="B1125" s="885"/>
      <c r="C1125" s="885" t="s">
        <v>24</v>
      </c>
      <c r="D1125" s="885"/>
      <c r="E1125" s="885"/>
      <c r="F1125" s="885"/>
      <c r="G1125" s="885"/>
      <c r="H1125" s="885"/>
      <c r="I1125" s="885"/>
      <c r="J1125" s="967" t="s">
        <v>270</v>
      </c>
      <c r="K1125" s="968"/>
      <c r="L1125" s="968"/>
      <c r="M1125" s="968"/>
      <c r="N1125" s="968"/>
      <c r="O1125" s="968"/>
      <c r="P1125" s="440" t="s">
        <v>25</v>
      </c>
      <c r="Q1125" s="440"/>
      <c r="R1125" s="440"/>
      <c r="S1125" s="440"/>
      <c r="T1125" s="440"/>
      <c r="U1125" s="440"/>
      <c r="V1125" s="440"/>
      <c r="W1125" s="440"/>
      <c r="X1125" s="440"/>
      <c r="Y1125" s="887" t="s">
        <v>315</v>
      </c>
      <c r="Z1125" s="888"/>
      <c r="AA1125" s="888"/>
      <c r="AB1125" s="888"/>
      <c r="AC1125" s="967" t="s">
        <v>306</v>
      </c>
      <c r="AD1125" s="967"/>
      <c r="AE1125" s="967"/>
      <c r="AF1125" s="967"/>
      <c r="AG1125" s="967"/>
      <c r="AH1125" s="887" t="s">
        <v>232</v>
      </c>
      <c r="AI1125" s="885"/>
      <c r="AJ1125" s="885"/>
      <c r="AK1125" s="885"/>
      <c r="AL1125" s="885" t="s">
        <v>19</v>
      </c>
      <c r="AM1125" s="885"/>
      <c r="AN1125" s="885"/>
      <c r="AO1125" s="889"/>
      <c r="AP1125" s="966" t="s">
        <v>271</v>
      </c>
      <c r="AQ1125" s="966"/>
      <c r="AR1125" s="966"/>
      <c r="AS1125" s="966"/>
      <c r="AT1125" s="966"/>
      <c r="AU1125" s="966"/>
      <c r="AV1125" s="966"/>
      <c r="AW1125" s="966"/>
      <c r="AX1125" s="966"/>
      <c r="AY1125">
        <f>$AY$1123</f>
        <v>0</v>
      </c>
    </row>
    <row r="1126" spans="1:51" ht="26.25"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85"/>
      <c r="B1158" s="885"/>
      <c r="C1158" s="885" t="s">
        <v>24</v>
      </c>
      <c r="D1158" s="885"/>
      <c r="E1158" s="885"/>
      <c r="F1158" s="885"/>
      <c r="G1158" s="885"/>
      <c r="H1158" s="885"/>
      <c r="I1158" s="885"/>
      <c r="J1158" s="967" t="s">
        <v>270</v>
      </c>
      <c r="K1158" s="968"/>
      <c r="L1158" s="968"/>
      <c r="M1158" s="968"/>
      <c r="N1158" s="968"/>
      <c r="O1158" s="968"/>
      <c r="P1158" s="440" t="s">
        <v>25</v>
      </c>
      <c r="Q1158" s="440"/>
      <c r="R1158" s="440"/>
      <c r="S1158" s="440"/>
      <c r="T1158" s="440"/>
      <c r="U1158" s="440"/>
      <c r="V1158" s="440"/>
      <c r="W1158" s="440"/>
      <c r="X1158" s="440"/>
      <c r="Y1158" s="887" t="s">
        <v>315</v>
      </c>
      <c r="Z1158" s="888"/>
      <c r="AA1158" s="888"/>
      <c r="AB1158" s="888"/>
      <c r="AC1158" s="967" t="s">
        <v>306</v>
      </c>
      <c r="AD1158" s="967"/>
      <c r="AE1158" s="967"/>
      <c r="AF1158" s="967"/>
      <c r="AG1158" s="967"/>
      <c r="AH1158" s="887" t="s">
        <v>232</v>
      </c>
      <c r="AI1158" s="885"/>
      <c r="AJ1158" s="885"/>
      <c r="AK1158" s="885"/>
      <c r="AL1158" s="885" t="s">
        <v>19</v>
      </c>
      <c r="AM1158" s="885"/>
      <c r="AN1158" s="885"/>
      <c r="AO1158" s="889"/>
      <c r="AP1158" s="966" t="s">
        <v>271</v>
      </c>
      <c r="AQ1158" s="966"/>
      <c r="AR1158" s="966"/>
      <c r="AS1158" s="966"/>
      <c r="AT1158" s="966"/>
      <c r="AU1158" s="966"/>
      <c r="AV1158" s="966"/>
      <c r="AW1158" s="966"/>
      <c r="AX1158" s="966"/>
      <c r="AY1158">
        <f>$AY$1156</f>
        <v>0</v>
      </c>
    </row>
    <row r="1159" spans="1:51" ht="26.25"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85"/>
      <c r="B1191" s="885"/>
      <c r="C1191" s="885" t="s">
        <v>24</v>
      </c>
      <c r="D1191" s="885"/>
      <c r="E1191" s="885"/>
      <c r="F1191" s="885"/>
      <c r="G1191" s="885"/>
      <c r="H1191" s="885"/>
      <c r="I1191" s="885"/>
      <c r="J1191" s="967" t="s">
        <v>270</v>
      </c>
      <c r="K1191" s="968"/>
      <c r="L1191" s="968"/>
      <c r="M1191" s="968"/>
      <c r="N1191" s="968"/>
      <c r="O1191" s="968"/>
      <c r="P1191" s="440" t="s">
        <v>25</v>
      </c>
      <c r="Q1191" s="440"/>
      <c r="R1191" s="440"/>
      <c r="S1191" s="440"/>
      <c r="T1191" s="440"/>
      <c r="U1191" s="440"/>
      <c r="V1191" s="440"/>
      <c r="W1191" s="440"/>
      <c r="X1191" s="440"/>
      <c r="Y1191" s="887" t="s">
        <v>315</v>
      </c>
      <c r="Z1191" s="888"/>
      <c r="AA1191" s="888"/>
      <c r="AB1191" s="888"/>
      <c r="AC1191" s="967" t="s">
        <v>306</v>
      </c>
      <c r="AD1191" s="967"/>
      <c r="AE1191" s="967"/>
      <c r="AF1191" s="967"/>
      <c r="AG1191" s="967"/>
      <c r="AH1191" s="887" t="s">
        <v>232</v>
      </c>
      <c r="AI1191" s="885"/>
      <c r="AJ1191" s="885"/>
      <c r="AK1191" s="885"/>
      <c r="AL1191" s="885" t="s">
        <v>19</v>
      </c>
      <c r="AM1191" s="885"/>
      <c r="AN1191" s="885"/>
      <c r="AO1191" s="889"/>
      <c r="AP1191" s="966" t="s">
        <v>271</v>
      </c>
      <c r="AQ1191" s="966"/>
      <c r="AR1191" s="966"/>
      <c r="AS1191" s="966"/>
      <c r="AT1191" s="966"/>
      <c r="AU1191" s="966"/>
      <c r="AV1191" s="966"/>
      <c r="AW1191" s="966"/>
      <c r="AX1191" s="966"/>
      <c r="AY1191">
        <f>$AY$1189</f>
        <v>0</v>
      </c>
    </row>
    <row r="1192" spans="1:51" ht="26.25"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85"/>
      <c r="B1224" s="885"/>
      <c r="C1224" s="885" t="s">
        <v>24</v>
      </c>
      <c r="D1224" s="885"/>
      <c r="E1224" s="885"/>
      <c r="F1224" s="885"/>
      <c r="G1224" s="885"/>
      <c r="H1224" s="885"/>
      <c r="I1224" s="885"/>
      <c r="J1224" s="967" t="s">
        <v>270</v>
      </c>
      <c r="K1224" s="968"/>
      <c r="L1224" s="968"/>
      <c r="M1224" s="968"/>
      <c r="N1224" s="968"/>
      <c r="O1224" s="968"/>
      <c r="P1224" s="440" t="s">
        <v>25</v>
      </c>
      <c r="Q1224" s="440"/>
      <c r="R1224" s="440"/>
      <c r="S1224" s="440"/>
      <c r="T1224" s="440"/>
      <c r="U1224" s="440"/>
      <c r="V1224" s="440"/>
      <c r="W1224" s="440"/>
      <c r="X1224" s="440"/>
      <c r="Y1224" s="887" t="s">
        <v>315</v>
      </c>
      <c r="Z1224" s="888"/>
      <c r="AA1224" s="888"/>
      <c r="AB1224" s="888"/>
      <c r="AC1224" s="967" t="s">
        <v>306</v>
      </c>
      <c r="AD1224" s="967"/>
      <c r="AE1224" s="967"/>
      <c r="AF1224" s="967"/>
      <c r="AG1224" s="967"/>
      <c r="AH1224" s="887" t="s">
        <v>232</v>
      </c>
      <c r="AI1224" s="885"/>
      <c r="AJ1224" s="885"/>
      <c r="AK1224" s="885"/>
      <c r="AL1224" s="885" t="s">
        <v>19</v>
      </c>
      <c r="AM1224" s="885"/>
      <c r="AN1224" s="885"/>
      <c r="AO1224" s="889"/>
      <c r="AP1224" s="966" t="s">
        <v>271</v>
      </c>
      <c r="AQ1224" s="966"/>
      <c r="AR1224" s="966"/>
      <c r="AS1224" s="966"/>
      <c r="AT1224" s="966"/>
      <c r="AU1224" s="966"/>
      <c r="AV1224" s="966"/>
      <c r="AW1224" s="966"/>
      <c r="AX1224" s="966"/>
      <c r="AY1224">
        <f>$AY$1222</f>
        <v>0</v>
      </c>
    </row>
    <row r="1225" spans="1:51" ht="26.25"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85"/>
      <c r="B1257" s="885"/>
      <c r="C1257" s="885" t="s">
        <v>24</v>
      </c>
      <c r="D1257" s="885"/>
      <c r="E1257" s="885"/>
      <c r="F1257" s="885"/>
      <c r="G1257" s="885"/>
      <c r="H1257" s="885"/>
      <c r="I1257" s="885"/>
      <c r="J1257" s="967" t="s">
        <v>270</v>
      </c>
      <c r="K1257" s="968"/>
      <c r="L1257" s="968"/>
      <c r="M1257" s="968"/>
      <c r="N1257" s="968"/>
      <c r="O1257" s="968"/>
      <c r="P1257" s="440" t="s">
        <v>25</v>
      </c>
      <c r="Q1257" s="440"/>
      <c r="R1257" s="440"/>
      <c r="S1257" s="440"/>
      <c r="T1257" s="440"/>
      <c r="U1257" s="440"/>
      <c r="V1257" s="440"/>
      <c r="W1257" s="440"/>
      <c r="X1257" s="440"/>
      <c r="Y1257" s="887" t="s">
        <v>315</v>
      </c>
      <c r="Z1257" s="888"/>
      <c r="AA1257" s="888"/>
      <c r="AB1257" s="888"/>
      <c r="AC1257" s="967" t="s">
        <v>306</v>
      </c>
      <c r="AD1257" s="967"/>
      <c r="AE1257" s="967"/>
      <c r="AF1257" s="967"/>
      <c r="AG1257" s="967"/>
      <c r="AH1257" s="887" t="s">
        <v>232</v>
      </c>
      <c r="AI1257" s="885"/>
      <c r="AJ1257" s="885"/>
      <c r="AK1257" s="885"/>
      <c r="AL1257" s="885" t="s">
        <v>19</v>
      </c>
      <c r="AM1257" s="885"/>
      <c r="AN1257" s="885"/>
      <c r="AO1257" s="889"/>
      <c r="AP1257" s="966" t="s">
        <v>271</v>
      </c>
      <c r="AQ1257" s="966"/>
      <c r="AR1257" s="966"/>
      <c r="AS1257" s="966"/>
      <c r="AT1257" s="966"/>
      <c r="AU1257" s="966"/>
      <c r="AV1257" s="966"/>
      <c r="AW1257" s="966"/>
      <c r="AX1257" s="966"/>
      <c r="AY1257">
        <f>$AY$1255</f>
        <v>0</v>
      </c>
    </row>
    <row r="1258" spans="1:51" ht="26.25"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85"/>
      <c r="B1290" s="885"/>
      <c r="C1290" s="885" t="s">
        <v>24</v>
      </c>
      <c r="D1290" s="885"/>
      <c r="E1290" s="885"/>
      <c r="F1290" s="885"/>
      <c r="G1290" s="885"/>
      <c r="H1290" s="885"/>
      <c r="I1290" s="885"/>
      <c r="J1290" s="967" t="s">
        <v>270</v>
      </c>
      <c r="K1290" s="968"/>
      <c r="L1290" s="968"/>
      <c r="M1290" s="968"/>
      <c r="N1290" s="968"/>
      <c r="O1290" s="968"/>
      <c r="P1290" s="440" t="s">
        <v>25</v>
      </c>
      <c r="Q1290" s="440"/>
      <c r="R1290" s="440"/>
      <c r="S1290" s="440"/>
      <c r="T1290" s="440"/>
      <c r="U1290" s="440"/>
      <c r="V1290" s="440"/>
      <c r="W1290" s="440"/>
      <c r="X1290" s="440"/>
      <c r="Y1290" s="887" t="s">
        <v>315</v>
      </c>
      <c r="Z1290" s="888"/>
      <c r="AA1290" s="888"/>
      <c r="AB1290" s="888"/>
      <c r="AC1290" s="967" t="s">
        <v>306</v>
      </c>
      <c r="AD1290" s="967"/>
      <c r="AE1290" s="967"/>
      <c r="AF1290" s="967"/>
      <c r="AG1290" s="967"/>
      <c r="AH1290" s="887" t="s">
        <v>232</v>
      </c>
      <c r="AI1290" s="885"/>
      <c r="AJ1290" s="885"/>
      <c r="AK1290" s="885"/>
      <c r="AL1290" s="885" t="s">
        <v>19</v>
      </c>
      <c r="AM1290" s="885"/>
      <c r="AN1290" s="885"/>
      <c r="AO1290" s="889"/>
      <c r="AP1290" s="966" t="s">
        <v>271</v>
      </c>
      <c r="AQ1290" s="966"/>
      <c r="AR1290" s="966"/>
      <c r="AS1290" s="966"/>
      <c r="AT1290" s="966"/>
      <c r="AU1290" s="966"/>
      <c r="AV1290" s="966"/>
      <c r="AW1290" s="966"/>
      <c r="AX1290" s="966"/>
      <c r="AY1290">
        <f>$AY$1288</f>
        <v>0</v>
      </c>
    </row>
    <row r="1291" spans="1:51" ht="26.25"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71" priority="237">
      <formula>IF(AND(AL4&gt;=0, RIGHT(TEXT(AL4,"0.#"),1)&lt;&gt;"."),TRUE,FALSE)</formula>
    </cfRule>
    <cfRule type="expression" dxfId="370" priority="238">
      <formula>IF(AND(AL4&gt;=0, RIGHT(TEXT(AL4,"0.#"),1)="."),TRUE,FALSE)</formula>
    </cfRule>
    <cfRule type="expression" dxfId="369" priority="239">
      <formula>IF(AND(AL4&lt;0, RIGHT(TEXT(AL4,"0.#"),1)&lt;&gt;"."),TRUE,FALSE)</formula>
    </cfRule>
    <cfRule type="expression" dxfId="368" priority="240">
      <formula>IF(AND(AL4&lt;0, RIGHT(TEXT(AL4,"0.#"),1)="."),TRUE,FALSE)</formula>
    </cfRule>
  </conditionalFormatting>
  <conditionalFormatting sqref="Y4:Y33">
    <cfRule type="expression" dxfId="367" priority="235">
      <formula>IF(RIGHT(TEXT(Y4,"0.#"),1)=".",FALSE,TRUE)</formula>
    </cfRule>
    <cfRule type="expression" dxfId="366" priority="236">
      <formula>IF(RIGHT(TEXT(Y4,"0.#"),1)=".",TRUE,FALSE)</formula>
    </cfRule>
  </conditionalFormatting>
  <conditionalFormatting sqref="AL37:AO66">
    <cfRule type="expression" dxfId="365" priority="231">
      <formula>IF(AND(AL37&gt;=0, RIGHT(TEXT(AL37,"0.#"),1)&lt;&gt;"."),TRUE,FALSE)</formula>
    </cfRule>
    <cfRule type="expression" dxfId="364" priority="232">
      <formula>IF(AND(AL37&gt;=0, RIGHT(TEXT(AL37,"0.#"),1)="."),TRUE,FALSE)</formula>
    </cfRule>
    <cfRule type="expression" dxfId="363" priority="233">
      <formula>IF(AND(AL37&lt;0, RIGHT(TEXT(AL37,"0.#"),1)&lt;&gt;"."),TRUE,FALSE)</formula>
    </cfRule>
    <cfRule type="expression" dxfId="362" priority="234">
      <formula>IF(AND(AL37&lt;0, RIGHT(TEXT(AL37,"0.#"),1)="."),TRUE,FALSE)</formula>
    </cfRule>
  </conditionalFormatting>
  <conditionalFormatting sqref="Y37:Y66">
    <cfRule type="expression" dxfId="361" priority="229">
      <formula>IF(RIGHT(TEXT(Y37,"0.#"),1)=".",FALSE,TRUE)</formula>
    </cfRule>
    <cfRule type="expression" dxfId="360" priority="230">
      <formula>IF(RIGHT(TEXT(Y37,"0.#"),1)=".",TRUE,FALSE)</formula>
    </cfRule>
  </conditionalFormatting>
  <conditionalFormatting sqref="AL70:AO99">
    <cfRule type="expression" dxfId="359" priority="225">
      <formula>IF(AND(AL70&gt;=0, RIGHT(TEXT(AL70,"0.#"),1)&lt;&gt;"."),TRUE,FALSE)</formula>
    </cfRule>
    <cfRule type="expression" dxfId="358" priority="226">
      <formula>IF(AND(AL70&gt;=0, RIGHT(TEXT(AL70,"0.#"),1)="."),TRUE,FALSE)</formula>
    </cfRule>
    <cfRule type="expression" dxfId="357" priority="227">
      <formula>IF(AND(AL70&lt;0, RIGHT(TEXT(AL70,"0.#"),1)&lt;&gt;"."),TRUE,FALSE)</formula>
    </cfRule>
    <cfRule type="expression" dxfId="356" priority="228">
      <formula>IF(AND(AL70&lt;0, RIGHT(TEXT(AL70,"0.#"),1)="."),TRUE,FALSE)</formula>
    </cfRule>
  </conditionalFormatting>
  <conditionalFormatting sqref="Y70:Y99">
    <cfRule type="expression" dxfId="355" priority="223">
      <formula>IF(RIGHT(TEXT(Y70,"0.#"),1)=".",FALSE,TRUE)</formula>
    </cfRule>
    <cfRule type="expression" dxfId="354" priority="224">
      <formula>IF(RIGHT(TEXT(Y70,"0.#"),1)=".",TRUE,FALSE)</formula>
    </cfRule>
  </conditionalFormatting>
  <conditionalFormatting sqref="AL103:AO132">
    <cfRule type="expression" dxfId="353" priority="219">
      <formula>IF(AND(AL103&gt;=0, RIGHT(TEXT(AL103,"0.#"),1)&lt;&gt;"."),TRUE,FALSE)</formula>
    </cfRule>
    <cfRule type="expression" dxfId="352" priority="220">
      <formula>IF(AND(AL103&gt;=0, RIGHT(TEXT(AL103,"0.#"),1)="."),TRUE,FALSE)</formula>
    </cfRule>
    <cfRule type="expression" dxfId="351" priority="221">
      <formula>IF(AND(AL103&lt;0, RIGHT(TEXT(AL103,"0.#"),1)&lt;&gt;"."),TRUE,FALSE)</formula>
    </cfRule>
    <cfRule type="expression" dxfId="350" priority="222">
      <formula>IF(AND(AL103&lt;0, RIGHT(TEXT(AL103,"0.#"),1)="."),TRUE,FALSE)</formula>
    </cfRule>
  </conditionalFormatting>
  <conditionalFormatting sqref="Y103:Y132">
    <cfRule type="expression" dxfId="349" priority="217">
      <formula>IF(RIGHT(TEXT(Y103,"0.#"),1)=".",FALSE,TRUE)</formula>
    </cfRule>
    <cfRule type="expression" dxfId="348" priority="218">
      <formula>IF(RIGHT(TEXT(Y103,"0.#"),1)=".",TRUE,FALSE)</formula>
    </cfRule>
  </conditionalFormatting>
  <conditionalFormatting sqref="AL136:AO165">
    <cfRule type="expression" dxfId="347" priority="213">
      <formula>IF(AND(AL136&gt;=0, RIGHT(TEXT(AL136,"0.#"),1)&lt;&gt;"."),TRUE,FALSE)</formula>
    </cfRule>
    <cfRule type="expression" dxfId="346" priority="214">
      <formula>IF(AND(AL136&gt;=0, RIGHT(TEXT(AL136,"0.#"),1)="."),TRUE,FALSE)</formula>
    </cfRule>
    <cfRule type="expression" dxfId="345" priority="215">
      <formula>IF(AND(AL136&lt;0, RIGHT(TEXT(AL136,"0.#"),1)&lt;&gt;"."),TRUE,FALSE)</formula>
    </cfRule>
    <cfRule type="expression" dxfId="344" priority="216">
      <formula>IF(AND(AL136&lt;0, RIGHT(TEXT(AL136,"0.#"),1)="."),TRUE,FALSE)</formula>
    </cfRule>
  </conditionalFormatting>
  <conditionalFormatting sqref="Y136:Y165">
    <cfRule type="expression" dxfId="343" priority="211">
      <formula>IF(RIGHT(TEXT(Y136,"0.#"),1)=".",FALSE,TRUE)</formula>
    </cfRule>
    <cfRule type="expression" dxfId="342" priority="212">
      <formula>IF(RIGHT(TEXT(Y136,"0.#"),1)=".",TRUE,FALSE)</formula>
    </cfRule>
  </conditionalFormatting>
  <conditionalFormatting sqref="AL169:AO198">
    <cfRule type="expression" dxfId="341" priority="207">
      <formula>IF(AND(AL169&gt;=0, RIGHT(TEXT(AL169,"0.#"),1)&lt;&gt;"."),TRUE,FALSE)</formula>
    </cfRule>
    <cfRule type="expression" dxfId="340" priority="208">
      <formula>IF(AND(AL169&gt;=0, RIGHT(TEXT(AL169,"0.#"),1)="."),TRUE,FALSE)</formula>
    </cfRule>
    <cfRule type="expression" dxfId="339" priority="209">
      <formula>IF(AND(AL169&lt;0, RIGHT(TEXT(AL169,"0.#"),1)&lt;&gt;"."),TRUE,FALSE)</formula>
    </cfRule>
    <cfRule type="expression" dxfId="338" priority="210">
      <formula>IF(AND(AL169&lt;0, RIGHT(TEXT(AL169,"0.#"),1)="."),TRUE,FALSE)</formula>
    </cfRule>
  </conditionalFormatting>
  <conditionalFormatting sqref="Y169:Y198">
    <cfRule type="expression" dxfId="337" priority="205">
      <formula>IF(RIGHT(TEXT(Y169,"0.#"),1)=".",FALSE,TRUE)</formula>
    </cfRule>
    <cfRule type="expression" dxfId="336" priority="206">
      <formula>IF(RIGHT(TEXT(Y169,"0.#"),1)=".",TRUE,FALSE)</formula>
    </cfRule>
  </conditionalFormatting>
  <conditionalFormatting sqref="AL202:AO231">
    <cfRule type="expression" dxfId="335" priority="201">
      <formula>IF(AND(AL202&gt;=0, RIGHT(TEXT(AL202,"0.#"),1)&lt;&gt;"."),TRUE,FALSE)</formula>
    </cfRule>
    <cfRule type="expression" dxfId="334" priority="202">
      <formula>IF(AND(AL202&gt;=0, RIGHT(TEXT(AL202,"0.#"),1)="."),TRUE,FALSE)</formula>
    </cfRule>
    <cfRule type="expression" dxfId="333" priority="203">
      <formula>IF(AND(AL202&lt;0, RIGHT(TEXT(AL202,"0.#"),1)&lt;&gt;"."),TRUE,FALSE)</formula>
    </cfRule>
    <cfRule type="expression" dxfId="332" priority="204">
      <formula>IF(AND(AL202&lt;0, RIGHT(TEXT(AL202,"0.#"),1)="."),TRUE,FALSE)</formula>
    </cfRule>
  </conditionalFormatting>
  <conditionalFormatting sqref="Y202:Y231">
    <cfRule type="expression" dxfId="331" priority="199">
      <formula>IF(RIGHT(TEXT(Y202,"0.#"),1)=".",FALSE,TRUE)</formula>
    </cfRule>
    <cfRule type="expression" dxfId="330" priority="200">
      <formula>IF(RIGHT(TEXT(Y202,"0.#"),1)=".",TRUE,FALSE)</formula>
    </cfRule>
  </conditionalFormatting>
  <conditionalFormatting sqref="AL235:AO264">
    <cfRule type="expression" dxfId="329" priority="195">
      <formula>IF(AND(AL235&gt;=0, RIGHT(TEXT(AL235,"0.#"),1)&lt;&gt;"."),TRUE,FALSE)</formula>
    </cfRule>
    <cfRule type="expression" dxfId="328" priority="196">
      <formula>IF(AND(AL235&gt;=0, RIGHT(TEXT(AL235,"0.#"),1)="."),TRUE,FALSE)</formula>
    </cfRule>
    <cfRule type="expression" dxfId="327" priority="197">
      <formula>IF(AND(AL235&lt;0, RIGHT(TEXT(AL235,"0.#"),1)&lt;&gt;"."),TRUE,FALSE)</formula>
    </cfRule>
    <cfRule type="expression" dxfId="326" priority="198">
      <formula>IF(AND(AL235&lt;0, RIGHT(TEXT(AL235,"0.#"),1)="."),TRUE,FALSE)</formula>
    </cfRule>
  </conditionalFormatting>
  <conditionalFormatting sqref="Y235:Y264">
    <cfRule type="expression" dxfId="325" priority="193">
      <formula>IF(RIGHT(TEXT(Y235,"0.#"),1)=".",FALSE,TRUE)</formula>
    </cfRule>
    <cfRule type="expression" dxfId="324" priority="194">
      <formula>IF(RIGHT(TEXT(Y235,"0.#"),1)=".",TRUE,FALSE)</formula>
    </cfRule>
  </conditionalFormatting>
  <conditionalFormatting sqref="AL268:AO297">
    <cfRule type="expression" dxfId="323" priority="189">
      <formula>IF(AND(AL268&gt;=0, RIGHT(TEXT(AL268,"0.#"),1)&lt;&gt;"."),TRUE,FALSE)</formula>
    </cfRule>
    <cfRule type="expression" dxfId="322" priority="190">
      <formula>IF(AND(AL268&gt;=0, RIGHT(TEXT(AL268,"0.#"),1)="."),TRUE,FALSE)</formula>
    </cfRule>
    <cfRule type="expression" dxfId="321" priority="191">
      <formula>IF(AND(AL268&lt;0, RIGHT(TEXT(AL268,"0.#"),1)&lt;&gt;"."),TRUE,FALSE)</formula>
    </cfRule>
    <cfRule type="expression" dxfId="320" priority="192">
      <formula>IF(AND(AL268&lt;0, RIGHT(TEXT(AL268,"0.#"),1)="."),TRUE,FALSE)</formula>
    </cfRule>
  </conditionalFormatting>
  <conditionalFormatting sqref="Y268:Y297">
    <cfRule type="expression" dxfId="319" priority="187">
      <formula>IF(RIGHT(TEXT(Y268,"0.#"),1)=".",FALSE,TRUE)</formula>
    </cfRule>
    <cfRule type="expression" dxfId="318" priority="188">
      <formula>IF(RIGHT(TEXT(Y268,"0.#"),1)=".",TRUE,FALSE)</formula>
    </cfRule>
  </conditionalFormatting>
  <conditionalFormatting sqref="AL301:AO330">
    <cfRule type="expression" dxfId="317" priority="183">
      <formula>IF(AND(AL301&gt;=0, RIGHT(TEXT(AL301,"0.#"),1)&lt;&gt;"."),TRUE,FALSE)</formula>
    </cfRule>
    <cfRule type="expression" dxfId="316" priority="184">
      <formula>IF(AND(AL301&gt;=0, RIGHT(TEXT(AL301,"0.#"),1)="."),TRUE,FALSE)</formula>
    </cfRule>
    <cfRule type="expression" dxfId="315" priority="185">
      <formula>IF(AND(AL301&lt;0, RIGHT(TEXT(AL301,"0.#"),1)&lt;&gt;"."),TRUE,FALSE)</formula>
    </cfRule>
    <cfRule type="expression" dxfId="314" priority="186">
      <formula>IF(AND(AL301&lt;0, RIGHT(TEXT(AL301,"0.#"),1)="."),TRUE,FALSE)</formula>
    </cfRule>
  </conditionalFormatting>
  <conditionalFormatting sqref="Y301:Y330">
    <cfRule type="expression" dxfId="313" priority="181">
      <formula>IF(RIGHT(TEXT(Y301,"0.#"),1)=".",FALSE,TRUE)</formula>
    </cfRule>
    <cfRule type="expression" dxfId="312" priority="182">
      <formula>IF(RIGHT(TEXT(Y301,"0.#"),1)=".",TRUE,FALSE)</formula>
    </cfRule>
  </conditionalFormatting>
  <conditionalFormatting sqref="AL334:AO363">
    <cfRule type="expression" dxfId="311" priority="177">
      <formula>IF(AND(AL334&gt;=0, RIGHT(TEXT(AL334,"0.#"),1)&lt;&gt;"."),TRUE,FALSE)</formula>
    </cfRule>
    <cfRule type="expression" dxfId="310" priority="178">
      <formula>IF(AND(AL334&gt;=0, RIGHT(TEXT(AL334,"0.#"),1)="."),TRUE,FALSE)</formula>
    </cfRule>
    <cfRule type="expression" dxfId="309" priority="179">
      <formula>IF(AND(AL334&lt;0, RIGHT(TEXT(AL334,"0.#"),1)&lt;&gt;"."),TRUE,FALSE)</formula>
    </cfRule>
    <cfRule type="expression" dxfId="308" priority="180">
      <formula>IF(AND(AL334&lt;0, RIGHT(TEXT(AL334,"0.#"),1)="."),TRUE,FALSE)</formula>
    </cfRule>
  </conditionalFormatting>
  <conditionalFormatting sqref="Y334:Y363">
    <cfRule type="expression" dxfId="307" priority="175">
      <formula>IF(RIGHT(TEXT(Y334,"0.#"),1)=".",FALSE,TRUE)</formula>
    </cfRule>
    <cfRule type="expression" dxfId="306" priority="176">
      <formula>IF(RIGHT(TEXT(Y334,"0.#"),1)=".",TRUE,FALSE)</formula>
    </cfRule>
  </conditionalFormatting>
  <conditionalFormatting sqref="AL367:AO396">
    <cfRule type="expression" dxfId="305" priority="171">
      <formula>IF(AND(AL367&gt;=0, RIGHT(TEXT(AL367,"0.#"),1)&lt;&gt;"."),TRUE,FALSE)</formula>
    </cfRule>
    <cfRule type="expression" dxfId="304" priority="172">
      <formula>IF(AND(AL367&gt;=0, RIGHT(TEXT(AL367,"0.#"),1)="."),TRUE,FALSE)</formula>
    </cfRule>
    <cfRule type="expression" dxfId="303" priority="173">
      <formula>IF(AND(AL367&lt;0, RIGHT(TEXT(AL367,"0.#"),1)&lt;&gt;"."),TRUE,FALSE)</formula>
    </cfRule>
    <cfRule type="expression" dxfId="302" priority="174">
      <formula>IF(AND(AL367&lt;0, RIGHT(TEXT(AL367,"0.#"),1)="."),TRUE,FALSE)</formula>
    </cfRule>
  </conditionalFormatting>
  <conditionalFormatting sqref="Y367:Y396">
    <cfRule type="expression" dxfId="301" priority="169">
      <formula>IF(RIGHT(TEXT(Y367,"0.#"),1)=".",FALSE,TRUE)</formula>
    </cfRule>
    <cfRule type="expression" dxfId="300" priority="170">
      <formula>IF(RIGHT(TEXT(Y367,"0.#"),1)=".",TRUE,FALSE)</formula>
    </cfRule>
  </conditionalFormatting>
  <conditionalFormatting sqref="AL400:AO429">
    <cfRule type="expression" dxfId="299" priority="165">
      <formula>IF(AND(AL400&gt;=0, RIGHT(TEXT(AL400,"0.#"),1)&lt;&gt;"."),TRUE,FALSE)</formula>
    </cfRule>
    <cfRule type="expression" dxfId="298" priority="166">
      <formula>IF(AND(AL400&gt;=0, RIGHT(TEXT(AL400,"0.#"),1)="."),TRUE,FALSE)</formula>
    </cfRule>
    <cfRule type="expression" dxfId="297" priority="167">
      <formula>IF(AND(AL400&lt;0, RIGHT(TEXT(AL400,"0.#"),1)&lt;&gt;"."),TRUE,FALSE)</formula>
    </cfRule>
    <cfRule type="expression" dxfId="296" priority="168">
      <formula>IF(AND(AL400&lt;0, RIGHT(TEXT(AL400,"0.#"),1)="."),TRUE,FALSE)</formula>
    </cfRule>
  </conditionalFormatting>
  <conditionalFormatting sqref="Y400:Y429">
    <cfRule type="expression" dxfId="295" priority="163">
      <formula>IF(RIGHT(TEXT(Y400,"0.#"),1)=".",FALSE,TRUE)</formula>
    </cfRule>
    <cfRule type="expression" dxfId="294" priority="164">
      <formula>IF(RIGHT(TEXT(Y400,"0.#"),1)=".",TRUE,FALSE)</formula>
    </cfRule>
  </conditionalFormatting>
  <conditionalFormatting sqref="AL433:AO462">
    <cfRule type="expression" dxfId="293" priority="159">
      <formula>IF(AND(AL433&gt;=0, RIGHT(TEXT(AL433,"0.#"),1)&lt;&gt;"."),TRUE,FALSE)</formula>
    </cfRule>
    <cfRule type="expression" dxfId="292" priority="160">
      <formula>IF(AND(AL433&gt;=0, RIGHT(TEXT(AL433,"0.#"),1)="."),TRUE,FALSE)</formula>
    </cfRule>
    <cfRule type="expression" dxfId="291" priority="161">
      <formula>IF(AND(AL433&lt;0, RIGHT(TEXT(AL433,"0.#"),1)&lt;&gt;"."),TRUE,FALSE)</formula>
    </cfRule>
    <cfRule type="expression" dxfId="290" priority="162">
      <formula>IF(AND(AL433&lt;0, RIGHT(TEXT(AL433,"0.#"),1)="."),TRUE,FALSE)</formula>
    </cfRule>
  </conditionalFormatting>
  <conditionalFormatting sqref="Y433:Y462">
    <cfRule type="expression" dxfId="289" priority="157">
      <formula>IF(RIGHT(TEXT(Y433,"0.#"),1)=".",FALSE,TRUE)</formula>
    </cfRule>
    <cfRule type="expression" dxfId="288" priority="158">
      <formula>IF(RIGHT(TEXT(Y433,"0.#"),1)=".",TRUE,FALSE)</formula>
    </cfRule>
  </conditionalFormatting>
  <conditionalFormatting sqref="AL466:AO495">
    <cfRule type="expression" dxfId="287" priority="153">
      <formula>IF(AND(AL466&gt;=0, RIGHT(TEXT(AL466,"0.#"),1)&lt;&gt;"."),TRUE,FALSE)</formula>
    </cfRule>
    <cfRule type="expression" dxfId="286" priority="154">
      <formula>IF(AND(AL466&gt;=0, RIGHT(TEXT(AL466,"0.#"),1)="."),TRUE,FALSE)</formula>
    </cfRule>
    <cfRule type="expression" dxfId="285" priority="155">
      <formula>IF(AND(AL466&lt;0, RIGHT(TEXT(AL466,"0.#"),1)&lt;&gt;"."),TRUE,FALSE)</formula>
    </cfRule>
    <cfRule type="expression" dxfId="284" priority="156">
      <formula>IF(AND(AL466&lt;0, RIGHT(TEXT(AL466,"0.#"),1)="."),TRUE,FALSE)</formula>
    </cfRule>
  </conditionalFormatting>
  <conditionalFormatting sqref="Y466:Y495">
    <cfRule type="expression" dxfId="283" priority="151">
      <formula>IF(RIGHT(TEXT(Y466,"0.#"),1)=".",FALSE,TRUE)</formula>
    </cfRule>
    <cfRule type="expression" dxfId="282" priority="152">
      <formula>IF(RIGHT(TEXT(Y466,"0.#"),1)=".",TRUE,FALSE)</formula>
    </cfRule>
  </conditionalFormatting>
  <conditionalFormatting sqref="AL499:AO528">
    <cfRule type="expression" dxfId="281" priority="147">
      <formula>IF(AND(AL499&gt;=0, RIGHT(TEXT(AL499,"0.#"),1)&lt;&gt;"."),TRUE,FALSE)</formula>
    </cfRule>
    <cfRule type="expression" dxfId="280" priority="148">
      <formula>IF(AND(AL499&gt;=0, RIGHT(TEXT(AL499,"0.#"),1)="."),TRUE,FALSE)</formula>
    </cfRule>
    <cfRule type="expression" dxfId="279" priority="149">
      <formula>IF(AND(AL499&lt;0, RIGHT(TEXT(AL499,"0.#"),1)&lt;&gt;"."),TRUE,FALSE)</formula>
    </cfRule>
    <cfRule type="expression" dxfId="278" priority="150">
      <formula>IF(AND(AL499&lt;0, RIGHT(TEXT(AL499,"0.#"),1)="."),TRUE,FALSE)</formula>
    </cfRule>
  </conditionalFormatting>
  <conditionalFormatting sqref="Y499:Y528">
    <cfRule type="expression" dxfId="277" priority="145">
      <formula>IF(RIGHT(TEXT(Y499,"0.#"),1)=".",FALSE,TRUE)</formula>
    </cfRule>
    <cfRule type="expression" dxfId="276" priority="146">
      <formula>IF(RIGHT(TEXT(Y499,"0.#"),1)=".",TRUE,FALSE)</formula>
    </cfRule>
  </conditionalFormatting>
  <conditionalFormatting sqref="AL532:AO561">
    <cfRule type="expression" dxfId="275" priority="141">
      <formula>IF(AND(AL532&gt;=0, RIGHT(TEXT(AL532,"0.#"),1)&lt;&gt;"."),TRUE,FALSE)</formula>
    </cfRule>
    <cfRule type="expression" dxfId="274" priority="142">
      <formula>IF(AND(AL532&gt;=0, RIGHT(TEXT(AL532,"0.#"),1)="."),TRUE,FALSE)</formula>
    </cfRule>
    <cfRule type="expression" dxfId="273" priority="143">
      <formula>IF(AND(AL532&lt;0, RIGHT(TEXT(AL532,"0.#"),1)&lt;&gt;"."),TRUE,FALSE)</formula>
    </cfRule>
    <cfRule type="expression" dxfId="272" priority="144">
      <formula>IF(AND(AL532&lt;0, RIGHT(TEXT(AL532,"0.#"),1)="."),TRUE,FALSE)</formula>
    </cfRule>
  </conditionalFormatting>
  <conditionalFormatting sqref="Y532:Y561">
    <cfRule type="expression" dxfId="271" priority="139">
      <formula>IF(RIGHT(TEXT(Y532,"0.#"),1)=".",FALSE,TRUE)</formula>
    </cfRule>
    <cfRule type="expression" dxfId="270" priority="140">
      <formula>IF(RIGHT(TEXT(Y532,"0.#"),1)=".",TRUE,FALSE)</formula>
    </cfRule>
  </conditionalFormatting>
  <conditionalFormatting sqref="AL565:AO594">
    <cfRule type="expression" dxfId="269" priority="135">
      <formula>IF(AND(AL565&gt;=0, RIGHT(TEXT(AL565,"0.#"),1)&lt;&gt;"."),TRUE,FALSE)</formula>
    </cfRule>
    <cfRule type="expression" dxfId="268" priority="136">
      <formula>IF(AND(AL565&gt;=0, RIGHT(TEXT(AL565,"0.#"),1)="."),TRUE,FALSE)</formula>
    </cfRule>
    <cfRule type="expression" dxfId="267" priority="137">
      <formula>IF(AND(AL565&lt;0, RIGHT(TEXT(AL565,"0.#"),1)&lt;&gt;"."),TRUE,FALSE)</formula>
    </cfRule>
    <cfRule type="expression" dxfId="266" priority="138">
      <formula>IF(AND(AL565&lt;0, RIGHT(TEXT(AL565,"0.#"),1)="."),TRUE,FALSE)</formula>
    </cfRule>
  </conditionalFormatting>
  <conditionalFormatting sqref="Y565:Y594">
    <cfRule type="expression" dxfId="265" priority="133">
      <formula>IF(RIGHT(TEXT(Y565,"0.#"),1)=".",FALSE,TRUE)</formula>
    </cfRule>
    <cfRule type="expression" dxfId="264" priority="134">
      <formula>IF(RIGHT(TEXT(Y565,"0.#"),1)=".",TRUE,FALSE)</formula>
    </cfRule>
  </conditionalFormatting>
  <conditionalFormatting sqref="AL598:AO627">
    <cfRule type="expression" dxfId="263" priority="129">
      <formula>IF(AND(AL598&gt;=0, RIGHT(TEXT(AL598,"0.#"),1)&lt;&gt;"."),TRUE,FALSE)</formula>
    </cfRule>
    <cfRule type="expression" dxfId="262" priority="130">
      <formula>IF(AND(AL598&gt;=0, RIGHT(TEXT(AL598,"0.#"),1)="."),TRUE,FALSE)</formula>
    </cfRule>
    <cfRule type="expression" dxfId="261" priority="131">
      <formula>IF(AND(AL598&lt;0, RIGHT(TEXT(AL598,"0.#"),1)&lt;&gt;"."),TRUE,FALSE)</formula>
    </cfRule>
    <cfRule type="expression" dxfId="260" priority="132">
      <formula>IF(AND(AL598&lt;0, RIGHT(TEXT(AL598,"0.#"),1)="."),TRUE,FALSE)</formula>
    </cfRule>
  </conditionalFormatting>
  <conditionalFormatting sqref="Y598:Y627">
    <cfRule type="expression" dxfId="259" priority="127">
      <formula>IF(RIGHT(TEXT(Y598,"0.#"),1)=".",FALSE,TRUE)</formula>
    </cfRule>
    <cfRule type="expression" dxfId="258" priority="128">
      <formula>IF(RIGHT(TEXT(Y598,"0.#"),1)=".",TRUE,FALSE)</formula>
    </cfRule>
  </conditionalFormatting>
  <conditionalFormatting sqref="AL631:AO660">
    <cfRule type="expression" dxfId="257" priority="123">
      <formula>IF(AND(AL631&gt;=0, RIGHT(TEXT(AL631,"0.#"),1)&lt;&gt;"."),TRUE,FALSE)</formula>
    </cfRule>
    <cfRule type="expression" dxfId="256" priority="124">
      <formula>IF(AND(AL631&gt;=0, RIGHT(TEXT(AL631,"0.#"),1)="."),TRUE,FALSE)</formula>
    </cfRule>
    <cfRule type="expression" dxfId="255" priority="125">
      <formula>IF(AND(AL631&lt;0, RIGHT(TEXT(AL631,"0.#"),1)&lt;&gt;"."),TRUE,FALSE)</formula>
    </cfRule>
    <cfRule type="expression" dxfId="254" priority="126">
      <formula>IF(AND(AL631&lt;0, RIGHT(TEXT(AL631,"0.#"),1)="."),TRUE,FALSE)</formula>
    </cfRule>
  </conditionalFormatting>
  <conditionalFormatting sqref="Y631:Y660">
    <cfRule type="expression" dxfId="253" priority="121">
      <formula>IF(RIGHT(TEXT(Y631,"0.#"),1)=".",FALSE,TRUE)</formula>
    </cfRule>
    <cfRule type="expression" dxfId="252" priority="122">
      <formula>IF(RIGHT(TEXT(Y631,"0.#"),1)=".",TRUE,FALSE)</formula>
    </cfRule>
  </conditionalFormatting>
  <conditionalFormatting sqref="AL664:AO693">
    <cfRule type="expression" dxfId="251" priority="117">
      <formula>IF(AND(AL664&gt;=0, RIGHT(TEXT(AL664,"0.#"),1)&lt;&gt;"."),TRUE,FALSE)</formula>
    </cfRule>
    <cfRule type="expression" dxfId="250" priority="118">
      <formula>IF(AND(AL664&gt;=0, RIGHT(TEXT(AL664,"0.#"),1)="."),TRUE,FALSE)</formula>
    </cfRule>
    <cfRule type="expression" dxfId="249" priority="119">
      <formula>IF(AND(AL664&lt;0, RIGHT(TEXT(AL664,"0.#"),1)&lt;&gt;"."),TRUE,FALSE)</formula>
    </cfRule>
    <cfRule type="expression" dxfId="248" priority="120">
      <formula>IF(AND(AL664&lt;0, RIGHT(TEXT(AL664,"0.#"),1)="."),TRUE,FALSE)</formula>
    </cfRule>
  </conditionalFormatting>
  <conditionalFormatting sqref="Y664:Y693">
    <cfRule type="expression" dxfId="247" priority="115">
      <formula>IF(RIGHT(TEXT(Y664,"0.#"),1)=".",FALSE,TRUE)</formula>
    </cfRule>
    <cfRule type="expression" dxfId="246" priority="116">
      <formula>IF(RIGHT(TEXT(Y664,"0.#"),1)=".",TRUE,FALSE)</formula>
    </cfRule>
  </conditionalFormatting>
  <conditionalFormatting sqref="AL697:AO726">
    <cfRule type="expression" dxfId="245" priority="111">
      <formula>IF(AND(AL697&gt;=0, RIGHT(TEXT(AL697,"0.#"),1)&lt;&gt;"."),TRUE,FALSE)</formula>
    </cfRule>
    <cfRule type="expression" dxfId="244" priority="112">
      <formula>IF(AND(AL697&gt;=0, RIGHT(TEXT(AL697,"0.#"),1)="."),TRUE,FALSE)</formula>
    </cfRule>
    <cfRule type="expression" dxfId="243" priority="113">
      <formula>IF(AND(AL697&lt;0, RIGHT(TEXT(AL697,"0.#"),1)&lt;&gt;"."),TRUE,FALSE)</formula>
    </cfRule>
    <cfRule type="expression" dxfId="242" priority="114">
      <formula>IF(AND(AL697&lt;0, RIGHT(TEXT(AL697,"0.#"),1)="."),TRUE,FALSE)</formula>
    </cfRule>
  </conditionalFormatting>
  <conditionalFormatting sqref="Y697:Y726">
    <cfRule type="expression" dxfId="241" priority="109">
      <formula>IF(RIGHT(TEXT(Y697,"0.#"),1)=".",FALSE,TRUE)</formula>
    </cfRule>
    <cfRule type="expression" dxfId="240" priority="110">
      <formula>IF(RIGHT(TEXT(Y697,"0.#"),1)=".",TRUE,FALSE)</formula>
    </cfRule>
  </conditionalFormatting>
  <conditionalFormatting sqref="AL730:AO759">
    <cfRule type="expression" dxfId="239" priority="105">
      <formula>IF(AND(AL730&gt;=0, RIGHT(TEXT(AL730,"0.#"),1)&lt;&gt;"."),TRUE,FALSE)</formula>
    </cfRule>
    <cfRule type="expression" dxfId="238" priority="106">
      <formula>IF(AND(AL730&gt;=0, RIGHT(TEXT(AL730,"0.#"),1)="."),TRUE,FALSE)</formula>
    </cfRule>
    <cfRule type="expression" dxfId="237" priority="107">
      <formula>IF(AND(AL730&lt;0, RIGHT(TEXT(AL730,"0.#"),1)&lt;&gt;"."),TRUE,FALSE)</formula>
    </cfRule>
    <cfRule type="expression" dxfId="236" priority="108">
      <formula>IF(AND(AL730&lt;0, RIGHT(TEXT(AL730,"0.#"),1)="."),TRUE,FALSE)</formula>
    </cfRule>
  </conditionalFormatting>
  <conditionalFormatting sqref="Y730:Y759">
    <cfRule type="expression" dxfId="235" priority="103">
      <formula>IF(RIGHT(TEXT(Y730,"0.#"),1)=".",FALSE,TRUE)</formula>
    </cfRule>
    <cfRule type="expression" dxfId="234" priority="104">
      <formula>IF(RIGHT(TEXT(Y730,"0.#"),1)=".",TRUE,FALSE)</formula>
    </cfRule>
  </conditionalFormatting>
  <conditionalFormatting sqref="AL763:AO792">
    <cfRule type="expression" dxfId="233" priority="99">
      <formula>IF(AND(AL763&gt;=0, RIGHT(TEXT(AL763,"0.#"),1)&lt;&gt;"."),TRUE,FALSE)</formula>
    </cfRule>
    <cfRule type="expression" dxfId="232" priority="100">
      <formula>IF(AND(AL763&gt;=0, RIGHT(TEXT(AL763,"0.#"),1)="."),TRUE,FALSE)</formula>
    </cfRule>
    <cfRule type="expression" dxfId="231" priority="101">
      <formula>IF(AND(AL763&lt;0, RIGHT(TEXT(AL763,"0.#"),1)&lt;&gt;"."),TRUE,FALSE)</formula>
    </cfRule>
    <cfRule type="expression" dxfId="230" priority="102">
      <formula>IF(AND(AL763&lt;0, RIGHT(TEXT(AL763,"0.#"),1)="."),TRUE,FALSE)</formula>
    </cfRule>
  </conditionalFormatting>
  <conditionalFormatting sqref="Y763:Y792">
    <cfRule type="expression" dxfId="229" priority="97">
      <formula>IF(RIGHT(TEXT(Y763,"0.#"),1)=".",FALSE,TRUE)</formula>
    </cfRule>
    <cfRule type="expression" dxfId="228" priority="98">
      <formula>IF(RIGHT(TEXT(Y763,"0.#"),1)=".",TRUE,FALSE)</formula>
    </cfRule>
  </conditionalFormatting>
  <conditionalFormatting sqref="AL796:AO825">
    <cfRule type="expression" dxfId="227" priority="93">
      <formula>IF(AND(AL796&gt;=0, RIGHT(TEXT(AL796,"0.#"),1)&lt;&gt;"."),TRUE,FALSE)</formula>
    </cfRule>
    <cfRule type="expression" dxfId="226" priority="94">
      <formula>IF(AND(AL796&gt;=0, RIGHT(TEXT(AL796,"0.#"),1)="."),TRUE,FALSE)</formula>
    </cfRule>
    <cfRule type="expression" dxfId="225" priority="95">
      <formula>IF(AND(AL796&lt;0, RIGHT(TEXT(AL796,"0.#"),1)&lt;&gt;"."),TRUE,FALSE)</formula>
    </cfRule>
    <cfRule type="expression" dxfId="224" priority="96">
      <formula>IF(AND(AL796&lt;0, RIGHT(TEXT(AL796,"0.#"),1)="."),TRUE,FALSE)</formula>
    </cfRule>
  </conditionalFormatting>
  <conditionalFormatting sqref="Y796:Y825">
    <cfRule type="expression" dxfId="223" priority="91">
      <formula>IF(RIGHT(TEXT(Y796,"0.#"),1)=".",FALSE,TRUE)</formula>
    </cfRule>
    <cfRule type="expression" dxfId="222" priority="92">
      <formula>IF(RIGHT(TEXT(Y796,"0.#"),1)=".",TRUE,FALSE)</formula>
    </cfRule>
  </conditionalFormatting>
  <conditionalFormatting sqref="AL829:AO858">
    <cfRule type="expression" dxfId="221" priority="87">
      <formula>IF(AND(AL829&gt;=0, RIGHT(TEXT(AL829,"0.#"),1)&lt;&gt;"."),TRUE,FALSE)</formula>
    </cfRule>
    <cfRule type="expression" dxfId="220" priority="88">
      <formula>IF(AND(AL829&gt;=0, RIGHT(TEXT(AL829,"0.#"),1)="."),TRUE,FALSE)</formula>
    </cfRule>
    <cfRule type="expression" dxfId="219" priority="89">
      <formula>IF(AND(AL829&lt;0, RIGHT(TEXT(AL829,"0.#"),1)&lt;&gt;"."),TRUE,FALSE)</formula>
    </cfRule>
    <cfRule type="expression" dxfId="218" priority="90">
      <formula>IF(AND(AL829&lt;0, RIGHT(TEXT(AL829,"0.#"),1)="."),TRUE,FALSE)</formula>
    </cfRule>
  </conditionalFormatting>
  <conditionalFormatting sqref="Y829:Y858">
    <cfRule type="expression" dxfId="217" priority="85">
      <formula>IF(RIGHT(TEXT(Y829,"0.#"),1)=".",FALSE,TRUE)</formula>
    </cfRule>
    <cfRule type="expression" dxfId="216" priority="86">
      <formula>IF(RIGHT(TEXT(Y829,"0.#"),1)=".",TRUE,FALSE)</formula>
    </cfRule>
  </conditionalFormatting>
  <conditionalFormatting sqref="AL862:AO891">
    <cfRule type="expression" dxfId="215" priority="81">
      <formula>IF(AND(AL862&gt;=0, RIGHT(TEXT(AL862,"0.#"),1)&lt;&gt;"."),TRUE,FALSE)</formula>
    </cfRule>
    <cfRule type="expression" dxfId="214" priority="82">
      <formula>IF(AND(AL862&gt;=0, RIGHT(TEXT(AL862,"0.#"),1)="."),TRUE,FALSE)</formula>
    </cfRule>
    <cfRule type="expression" dxfId="213" priority="83">
      <formula>IF(AND(AL862&lt;0, RIGHT(TEXT(AL862,"0.#"),1)&lt;&gt;"."),TRUE,FALSE)</formula>
    </cfRule>
    <cfRule type="expression" dxfId="212" priority="84">
      <formula>IF(AND(AL862&lt;0, RIGHT(TEXT(AL862,"0.#"),1)="."),TRUE,FALSE)</formula>
    </cfRule>
  </conditionalFormatting>
  <conditionalFormatting sqref="Y862:Y891">
    <cfRule type="expression" dxfId="211" priority="79">
      <formula>IF(RIGHT(TEXT(Y862,"0.#"),1)=".",FALSE,TRUE)</formula>
    </cfRule>
    <cfRule type="expression" dxfId="210" priority="80">
      <formula>IF(RIGHT(TEXT(Y862,"0.#"),1)=".",TRUE,FALSE)</formula>
    </cfRule>
  </conditionalFormatting>
  <conditionalFormatting sqref="AL895:AO924">
    <cfRule type="expression" dxfId="209" priority="75">
      <formula>IF(AND(AL895&gt;=0, RIGHT(TEXT(AL895,"0.#"),1)&lt;&gt;"."),TRUE,FALSE)</formula>
    </cfRule>
    <cfRule type="expression" dxfId="208" priority="76">
      <formula>IF(AND(AL895&gt;=0, RIGHT(TEXT(AL895,"0.#"),1)="."),TRUE,FALSE)</formula>
    </cfRule>
    <cfRule type="expression" dxfId="207" priority="77">
      <formula>IF(AND(AL895&lt;0, RIGHT(TEXT(AL895,"0.#"),1)&lt;&gt;"."),TRUE,FALSE)</formula>
    </cfRule>
    <cfRule type="expression" dxfId="206" priority="78">
      <formula>IF(AND(AL895&lt;0, RIGHT(TEXT(AL895,"0.#"),1)="."),TRUE,FALSE)</formula>
    </cfRule>
  </conditionalFormatting>
  <conditionalFormatting sqref="Y895:Y924">
    <cfRule type="expression" dxfId="205" priority="73">
      <formula>IF(RIGHT(TEXT(Y895,"0.#"),1)=".",FALSE,TRUE)</formula>
    </cfRule>
    <cfRule type="expression" dxfId="204" priority="74">
      <formula>IF(RIGHT(TEXT(Y895,"0.#"),1)=".",TRUE,FALSE)</formula>
    </cfRule>
  </conditionalFormatting>
  <conditionalFormatting sqref="AL928:AO957">
    <cfRule type="expression" dxfId="203" priority="69">
      <formula>IF(AND(AL928&gt;=0, RIGHT(TEXT(AL928,"0.#"),1)&lt;&gt;"."),TRUE,FALSE)</formula>
    </cfRule>
    <cfRule type="expression" dxfId="202" priority="70">
      <formula>IF(AND(AL928&gt;=0, RIGHT(TEXT(AL928,"0.#"),1)="."),TRUE,FALSE)</formula>
    </cfRule>
    <cfRule type="expression" dxfId="201" priority="71">
      <formula>IF(AND(AL928&lt;0, RIGHT(TEXT(AL928,"0.#"),1)&lt;&gt;"."),TRUE,FALSE)</formula>
    </cfRule>
    <cfRule type="expression" dxfId="200" priority="72">
      <formula>IF(AND(AL928&lt;0, RIGHT(TEXT(AL928,"0.#"),1)="."),TRUE,FALSE)</formula>
    </cfRule>
  </conditionalFormatting>
  <conditionalFormatting sqref="Y928:Y957">
    <cfRule type="expression" dxfId="199" priority="67">
      <formula>IF(RIGHT(TEXT(Y928,"0.#"),1)=".",FALSE,TRUE)</formula>
    </cfRule>
    <cfRule type="expression" dxfId="198" priority="68">
      <formula>IF(RIGHT(TEXT(Y928,"0.#"),1)=".",TRUE,FALSE)</formula>
    </cfRule>
  </conditionalFormatting>
  <conditionalFormatting sqref="AL961:AO990">
    <cfRule type="expression" dxfId="197" priority="63">
      <formula>IF(AND(AL961&gt;=0, RIGHT(TEXT(AL961,"0.#"),1)&lt;&gt;"."),TRUE,FALSE)</formula>
    </cfRule>
    <cfRule type="expression" dxfId="196" priority="64">
      <formula>IF(AND(AL961&gt;=0, RIGHT(TEXT(AL961,"0.#"),1)="."),TRUE,FALSE)</formula>
    </cfRule>
    <cfRule type="expression" dxfId="195" priority="65">
      <formula>IF(AND(AL961&lt;0, RIGHT(TEXT(AL961,"0.#"),1)&lt;&gt;"."),TRUE,FALSE)</formula>
    </cfRule>
    <cfRule type="expression" dxfId="194" priority="66">
      <formula>IF(AND(AL961&lt;0, RIGHT(TEXT(AL961,"0.#"),1)="."),TRUE,FALSE)</formula>
    </cfRule>
  </conditionalFormatting>
  <conditionalFormatting sqref="Y961:Y990">
    <cfRule type="expression" dxfId="193" priority="61">
      <formula>IF(RIGHT(TEXT(Y961,"0.#"),1)=".",FALSE,TRUE)</formula>
    </cfRule>
    <cfRule type="expression" dxfId="192" priority="62">
      <formula>IF(RIGHT(TEXT(Y961,"0.#"),1)=".",TRUE,FALSE)</formula>
    </cfRule>
  </conditionalFormatting>
  <conditionalFormatting sqref="AL994:AO1023">
    <cfRule type="expression" dxfId="191" priority="57">
      <formula>IF(AND(AL994&gt;=0, RIGHT(TEXT(AL994,"0.#"),1)&lt;&gt;"."),TRUE,FALSE)</formula>
    </cfRule>
    <cfRule type="expression" dxfId="190" priority="58">
      <formula>IF(AND(AL994&gt;=0, RIGHT(TEXT(AL994,"0.#"),1)="."),TRUE,FALSE)</formula>
    </cfRule>
    <cfRule type="expression" dxfId="189" priority="59">
      <formula>IF(AND(AL994&lt;0, RIGHT(TEXT(AL994,"0.#"),1)&lt;&gt;"."),TRUE,FALSE)</formula>
    </cfRule>
    <cfRule type="expression" dxfId="188" priority="60">
      <formula>IF(AND(AL994&lt;0, RIGHT(TEXT(AL994,"0.#"),1)="."),TRUE,FALSE)</formula>
    </cfRule>
  </conditionalFormatting>
  <conditionalFormatting sqref="Y994:Y1023">
    <cfRule type="expression" dxfId="187" priority="55">
      <formula>IF(RIGHT(TEXT(Y994,"0.#"),1)=".",FALSE,TRUE)</formula>
    </cfRule>
    <cfRule type="expression" dxfId="186" priority="56">
      <formula>IF(RIGHT(TEXT(Y994,"0.#"),1)=".",TRUE,FALSE)</formula>
    </cfRule>
  </conditionalFormatting>
  <conditionalFormatting sqref="AL1027:AO1056">
    <cfRule type="expression" dxfId="185" priority="51">
      <formula>IF(AND(AL1027&gt;=0, RIGHT(TEXT(AL1027,"0.#"),1)&lt;&gt;"."),TRUE,FALSE)</formula>
    </cfRule>
    <cfRule type="expression" dxfId="184" priority="52">
      <formula>IF(AND(AL1027&gt;=0, RIGHT(TEXT(AL1027,"0.#"),1)="."),TRUE,FALSE)</formula>
    </cfRule>
    <cfRule type="expression" dxfId="183" priority="53">
      <formula>IF(AND(AL1027&lt;0, RIGHT(TEXT(AL1027,"0.#"),1)&lt;&gt;"."),TRUE,FALSE)</formula>
    </cfRule>
    <cfRule type="expression" dxfId="182" priority="54">
      <formula>IF(AND(AL1027&lt;0, RIGHT(TEXT(AL1027,"0.#"),1)="."),TRUE,FALSE)</formula>
    </cfRule>
  </conditionalFormatting>
  <conditionalFormatting sqref="Y1027:Y1056">
    <cfRule type="expression" dxfId="181" priority="49">
      <formula>IF(RIGHT(TEXT(Y1027,"0.#"),1)=".",FALSE,TRUE)</formula>
    </cfRule>
    <cfRule type="expression" dxfId="180" priority="50">
      <formula>IF(RIGHT(TEXT(Y1027,"0.#"),1)=".",TRUE,FALSE)</formula>
    </cfRule>
  </conditionalFormatting>
  <conditionalFormatting sqref="AL1060:AO1089">
    <cfRule type="expression" dxfId="179" priority="45">
      <formula>IF(AND(AL1060&gt;=0, RIGHT(TEXT(AL1060,"0.#"),1)&lt;&gt;"."),TRUE,FALSE)</formula>
    </cfRule>
    <cfRule type="expression" dxfId="178" priority="46">
      <formula>IF(AND(AL1060&gt;=0, RIGHT(TEXT(AL1060,"0.#"),1)="."),TRUE,FALSE)</formula>
    </cfRule>
    <cfRule type="expression" dxfId="177" priority="47">
      <formula>IF(AND(AL1060&lt;0, RIGHT(TEXT(AL1060,"0.#"),1)&lt;&gt;"."),TRUE,FALSE)</formula>
    </cfRule>
    <cfRule type="expression" dxfId="176" priority="48">
      <formula>IF(AND(AL1060&lt;0, RIGHT(TEXT(AL1060,"0.#"),1)="."),TRUE,FALSE)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AL1093:AO1122">
    <cfRule type="expression" dxfId="173" priority="39">
      <formula>IF(AND(AL1093&gt;=0, RIGHT(TEXT(AL1093,"0.#"),1)&lt;&gt;"."),TRUE,FALSE)</formula>
    </cfRule>
    <cfRule type="expression" dxfId="172" priority="40">
      <formula>IF(AND(AL1093&gt;=0, RIGHT(TEXT(AL1093,"0.#"),1)="."),TRUE,FALSE)</formula>
    </cfRule>
    <cfRule type="expression" dxfId="171" priority="41">
      <formula>IF(AND(AL1093&lt;0, RIGHT(TEXT(AL1093,"0.#"),1)&lt;&gt;"."),TRUE,FALSE)</formula>
    </cfRule>
    <cfRule type="expression" dxfId="170" priority="42">
      <formula>IF(AND(AL1093&lt;0, RIGHT(TEXT(AL1093,"0.#"),1)="."),TRUE,FALSE)</formula>
    </cfRule>
  </conditionalFormatting>
  <conditionalFormatting sqref="Y1093:Y1122">
    <cfRule type="expression" dxfId="169" priority="37">
      <formula>IF(RIGHT(TEXT(Y1093,"0.#"),1)=".",FALSE,TRUE)</formula>
    </cfRule>
    <cfRule type="expression" dxfId="168" priority="38">
      <formula>IF(RIGHT(TEXT(Y1093,"0.#"),1)=".",TRUE,FALSE)</formula>
    </cfRule>
  </conditionalFormatting>
  <conditionalFormatting sqref="AL1126:AO1155">
    <cfRule type="expression" dxfId="167" priority="33">
      <formula>IF(AND(AL1126&gt;=0, RIGHT(TEXT(AL1126,"0.#"),1)&lt;&gt;"."),TRUE,FALSE)</formula>
    </cfRule>
    <cfRule type="expression" dxfId="166" priority="34">
      <formula>IF(AND(AL1126&gt;=0, RIGHT(TEXT(AL1126,"0.#"),1)="."),TRUE,FALSE)</formula>
    </cfRule>
    <cfRule type="expression" dxfId="165" priority="35">
      <formula>IF(AND(AL1126&lt;0, RIGHT(TEXT(AL1126,"0.#"),1)&lt;&gt;"."),TRUE,FALSE)</formula>
    </cfRule>
    <cfRule type="expression" dxfId="164" priority="36">
      <formula>IF(AND(AL1126&lt;0, RIGHT(TEXT(AL1126,"0.#"),1)="."),TRUE,FALSE)</formula>
    </cfRule>
  </conditionalFormatting>
  <conditionalFormatting sqref="Y1126:Y1155">
    <cfRule type="expression" dxfId="163" priority="31">
      <formula>IF(RIGHT(TEXT(Y1126,"0.#"),1)=".",FALSE,TRUE)</formula>
    </cfRule>
    <cfRule type="expression" dxfId="162" priority="32">
      <formula>IF(RIGHT(TEXT(Y1126,"0.#"),1)=".",TRUE,FALSE)</formula>
    </cfRule>
  </conditionalFormatting>
  <conditionalFormatting sqref="AL1159:AO1188">
    <cfRule type="expression" dxfId="161" priority="27">
      <formula>IF(AND(AL1159&gt;=0, RIGHT(TEXT(AL1159,"0.#"),1)&lt;&gt;"."),TRUE,FALSE)</formula>
    </cfRule>
    <cfRule type="expression" dxfId="160" priority="28">
      <formula>IF(AND(AL1159&gt;=0, RIGHT(TEXT(AL1159,"0.#"),1)="."),TRUE,FALSE)</formula>
    </cfRule>
    <cfRule type="expression" dxfId="159" priority="29">
      <formula>IF(AND(AL1159&lt;0, RIGHT(TEXT(AL1159,"0.#"),1)&lt;&gt;"."),TRUE,FALSE)</formula>
    </cfRule>
    <cfRule type="expression" dxfId="158" priority="30">
      <formula>IF(AND(AL1159&lt;0, RIGHT(TEXT(AL1159,"0.#"),1)="."),TRUE,FALSE)</formula>
    </cfRule>
  </conditionalFormatting>
  <conditionalFormatting sqref="Y1159:Y1188">
    <cfRule type="expression" dxfId="157" priority="25">
      <formula>IF(RIGHT(TEXT(Y1159,"0.#"),1)=".",FALSE,TRUE)</formula>
    </cfRule>
    <cfRule type="expression" dxfId="156" priority="26">
      <formula>IF(RIGHT(TEXT(Y1159,"0.#"),1)=".",TRUE,FALSE)</formula>
    </cfRule>
  </conditionalFormatting>
  <conditionalFormatting sqref="AL1192:AO1221">
    <cfRule type="expression" dxfId="155" priority="21">
      <formula>IF(AND(AL1192&gt;=0, RIGHT(TEXT(AL1192,"0.#"),1)&lt;&gt;"."),TRUE,FALSE)</formula>
    </cfRule>
    <cfRule type="expression" dxfId="154" priority="22">
      <formula>IF(AND(AL1192&gt;=0, RIGHT(TEXT(AL1192,"0.#"),1)="."),TRUE,FALSE)</formula>
    </cfRule>
    <cfRule type="expression" dxfId="153" priority="23">
      <formula>IF(AND(AL1192&lt;0, RIGHT(TEXT(AL1192,"0.#"),1)&lt;&gt;"."),TRUE,FALSE)</formula>
    </cfRule>
    <cfRule type="expression" dxfId="152" priority="24">
      <formula>IF(AND(AL1192&lt;0, RIGHT(TEXT(AL1192,"0.#"),1)="."),TRUE,FALSE)</formula>
    </cfRule>
  </conditionalFormatting>
  <conditionalFormatting sqref="Y1192:Y1221">
    <cfRule type="expression" dxfId="151" priority="19">
      <formula>IF(RIGHT(TEXT(Y1192,"0.#"),1)=".",FALSE,TRUE)</formula>
    </cfRule>
    <cfRule type="expression" dxfId="150" priority="20">
      <formula>IF(RIGHT(TEXT(Y1192,"0.#"),1)=".",TRUE,FALSE)</formula>
    </cfRule>
  </conditionalFormatting>
  <conditionalFormatting sqref="AL1225:AO1254">
    <cfRule type="expression" dxfId="149" priority="15">
      <formula>IF(AND(AL1225&gt;=0, RIGHT(TEXT(AL1225,"0.#"),1)&lt;&gt;"."),TRUE,FALSE)</formula>
    </cfRule>
    <cfRule type="expression" dxfId="148" priority="16">
      <formula>IF(AND(AL1225&gt;=0, RIGHT(TEXT(AL1225,"0.#"),1)="."),TRUE,FALSE)</formula>
    </cfRule>
    <cfRule type="expression" dxfId="147" priority="17">
      <formula>IF(AND(AL1225&lt;0, RIGHT(TEXT(AL1225,"0.#"),1)&lt;&gt;"."),TRUE,FALSE)</formula>
    </cfRule>
    <cfRule type="expression" dxfId="146" priority="18">
      <formula>IF(AND(AL1225&lt;0, RIGHT(TEXT(AL1225,"0.#"),1)="."),TRUE,FALSE)</formula>
    </cfRule>
  </conditionalFormatting>
  <conditionalFormatting sqref="Y1225:Y1254">
    <cfRule type="expression" dxfId="145" priority="13">
      <formula>IF(RIGHT(TEXT(Y1225,"0.#"),1)=".",FALSE,TRUE)</formula>
    </cfRule>
    <cfRule type="expression" dxfId="144" priority="14">
      <formula>IF(RIGHT(TEXT(Y1225,"0.#"),1)=".",TRUE,FALSE)</formula>
    </cfRule>
  </conditionalFormatting>
  <conditionalFormatting sqref="AL1258:AO1287">
    <cfRule type="expression" dxfId="143" priority="9">
      <formula>IF(AND(AL1258&gt;=0, RIGHT(TEXT(AL1258,"0.#"),1)&lt;&gt;"."),TRUE,FALSE)</formula>
    </cfRule>
    <cfRule type="expression" dxfId="142" priority="10">
      <formula>IF(AND(AL1258&gt;=0, RIGHT(TEXT(AL1258,"0.#"),1)="."),TRUE,FALSE)</formula>
    </cfRule>
    <cfRule type="expression" dxfId="141" priority="11">
      <formula>IF(AND(AL1258&lt;0, RIGHT(TEXT(AL1258,"0.#"),1)&lt;&gt;"."),TRUE,FALSE)</formula>
    </cfRule>
    <cfRule type="expression" dxfId="140" priority="12">
      <formula>IF(AND(AL1258&lt;0, RIGHT(TEXT(AL1258,"0.#"),1)="."),TRUE,FALSE)</formula>
    </cfRule>
  </conditionalFormatting>
  <conditionalFormatting sqref="Y1258:Y1287">
    <cfRule type="expression" dxfId="139" priority="7">
      <formula>IF(RIGHT(TEXT(Y1258,"0.#"),1)=".",FALSE,TRUE)</formula>
    </cfRule>
    <cfRule type="expression" dxfId="138" priority="8">
      <formula>IF(RIGHT(TEXT(Y1258,"0.#"),1)=".",TRUE,FALSE)</formula>
    </cfRule>
  </conditionalFormatting>
  <conditionalFormatting sqref="AL1291:AO1320">
    <cfRule type="expression" dxfId="137" priority="3">
      <formula>IF(AND(AL1291&gt;=0, RIGHT(TEXT(AL1291,"0.#"),1)&lt;&gt;"."),TRUE,FALSE)</formula>
    </cfRule>
    <cfRule type="expression" dxfId="136" priority="4">
      <formula>IF(AND(AL1291&gt;=0, RIGHT(TEXT(AL1291,"0.#"),1)="."),TRUE,FALSE)</formula>
    </cfRule>
    <cfRule type="expression" dxfId="135" priority="5">
      <formula>IF(AND(AL1291&lt;0, RIGHT(TEXT(AL1291,"0.#"),1)&lt;&gt;"."),TRUE,FALSE)</formula>
    </cfRule>
    <cfRule type="expression" dxfId="134" priority="6">
      <formula>IF(AND(AL1291&lt;0, RIGHT(TEXT(AL1291,"0.#"),1)="."),TRUE,FALSE)</formula>
    </cfRule>
  </conditionalFormatting>
  <conditionalFormatting sqref="Y1291:Y1320">
    <cfRule type="expression" dxfId="133" priority="1">
      <formula>IF(RIGHT(TEXT(Y1291,"0.#"),1)=".",FALSE,TRUE)</formula>
    </cfRule>
    <cfRule type="expression" dxfId="13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羽染 敬規(hazome-takanori)</cp:lastModifiedBy>
  <cp:lastPrinted>2022-09-22T10:26:47Z</cp:lastPrinted>
  <dcterms:created xsi:type="dcterms:W3CDTF">2012-03-13T00:50:25Z</dcterms:created>
  <dcterms:modified xsi:type="dcterms:W3CDTF">2022-11-04T08:19:58Z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