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<sst xmlns="http://schemas.openxmlformats.org/spreadsheetml/2006/main" count="1296" uniqueCount="643">
  <si>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</si>
  <si>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</si>
  <si>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</si>
  <si>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</si>
  <si>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</si>
  <si>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</si>
  <si>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</si>
  <si>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</si>
  <si>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</si>
  <si>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</si>
  <si>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</si>
  <si>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</si>
  <si>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</si>
  <si>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</si>
  <si>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</si>
  <si>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</si>
  <si>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</si>
  <si>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</si>
  <si>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</si>
  <si>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</si>
  <si>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</si>
  <si>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</si>
  <si>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</si>
  <si>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</si>
  <si>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</si>
  <si>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</si>
  <si>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</si>
  <si>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</si>
  <si>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</si>
  <si>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</si>
  <si>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</si>
  <si>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</si>
  <si>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</si>
  <si>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</si>
  <si>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</si>
  <si>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</si>
  <si>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</si>
  <si>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</si>
  <si>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</si>
  <si>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</si>
  <si>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</si>
  <si>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</si>
  <si>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</si>
  <si>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</si>
  <si>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</si>
  <si>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</si>
  <si>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</si>
  <si>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</si>
  <si>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</si>
  <si>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</si>
  <si>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</si>
  <si>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</si>
  <si>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</si>
  <si>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</si>
  <si>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</si>
  <si>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</si>
  <si>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</si>
  <si>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</si>
  <si>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</si>
  <si>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</si>
  <si>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</si>
  <si>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</si>
  <si>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</si>
  <si>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</si>
  <si>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</si>
  <si>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</si>
  <si>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</si>
  <si>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</si>
  <si>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</si>
  <si>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</si>
  <si>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</si>
  <si>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</si>
  <si>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</si>
  <si>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</si>
  <si>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</si>
  <si>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</si>
  <si>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</si>
  <si>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</si>
  <si>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</si>
  <si>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</si>
  <si>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</si>
  <si>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</si>
  <si>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</si>
  <si>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</si>
  <si>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</si>
  <si>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</si>
  <si>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</si>
  <si>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</si>
  <si>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</si>
  <si>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</si>
  <si>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</si>
  <si>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</si>
  <si>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</si>
  <si>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</si>
  <si>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</si>
  <si>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</si>
  <si>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</si>
  <si>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</si>
  <si>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</si>
  <si>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</si>
  <si>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</si>
  <si>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</si>
  <si>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</si>
  <si>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</si>
  <si>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</si>
  <si>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</si>
  <si>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</si>
  <si>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</si>
  <si>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</si>
  <si>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</si>
  <si>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</si>
  <si>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</si>
  <si>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</si>
  <si>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</si>
  <si>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</si>
  <si>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</si>
  <si>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</si>
  <si>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</si>
  <si>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</si>
  <si>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</si>
  <si>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</si>
  <si>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</si>
  <si>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</si>
  <si>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</si>
  <si>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</si>
  <si>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</si>
  <si>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</si>
  <si>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</si>
  <si>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</si>
  <si>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</si>
  <si>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</si>
  <si>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</si>
  <si>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</si>
  <si>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</si>
  <si>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</si>
  <si>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</si>
  <si>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</si>
  <si>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</si>
  <si>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</si>
  <si>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</si>
  <si>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</si>
  <si>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</si>
  <si>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</si>
  <si>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</si>
  <si>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</si>
  <si>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</si>
  <si>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</si>
  <si>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</si>
  <si>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</si>
  <si>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</si>
  <si>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</si>
  <si>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</si>
  <si>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</si>
  <si>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</si>
  <si>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</si>
  <si>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</si>
  <si>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</si>
  <si>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</si>
  <si>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</si>
  <si>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</si>
  <si>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</si>
  <si>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</si>
  <si>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</si>
  <si>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</si>
  <si>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</si>
  <si>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</si>
  <si>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</si>
  <si>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</si>
  <si>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</si>
  <si>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</si>
  <si>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</si>
  <si>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</si>
  <si>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</si>
  <si>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</si>
  <si>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</si>
  <si>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</si>
  <si>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</si>
  <si>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</si>
  <si>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</si>
  <si>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</si>
  <si>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</si>
  <si>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</si>
  <si>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</si>
  <si>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</si>
  <si>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</si>
  <si>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</si>
  <si>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</si>
  <si>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</si>
  <si>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</si>
  <si>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</si>
  <si>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</si>
  <si>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</si>
  <si>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</si>
  <si>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</si>
  <si>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</si>
  <si>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</si>
  <si>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</si>
  <si>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</si>
  <si>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</si>
  <si>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</si>
  <si>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</si>
  <si>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</si>
  <si>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</si>
  <si>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</si>
  <si>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</si>
  <si>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</si>
  <si>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</si>
  <si>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</si>
  <si>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</si>
  <si>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</si>
  <si>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</si>
  <si>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</si>
  <si>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</si>
  <si>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</si>
  <si>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</si>
  <si>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</si>
  <si>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</si>
  <si>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</si>
  <si>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</si>
  <si>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</si>
  <si>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</si>
  <si>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</si>
  <si>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</si>
  <si>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</si>
  <si>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</si>
  <si>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</si>
  <si>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</si>
  <si>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</si>
  <si>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</si>
  <si>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</si>
  <si>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</si>
  <si>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</si>
  <si>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</si>
  <si>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</si>
  <si>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</si>
  <si>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</si>
  <si>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</si>
  <si>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</si>
  <si>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</si>
  <si>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</si>
  <si>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</si>
  <si>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</si>
  <si>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</si>
  <si>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</si>
  <si>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</si>
  <si>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</si>
  <si>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</si>
  <si>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</si>
  <si>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</si>
  <si>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</si>
  <si>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</si>
  <si>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</si>
  <si>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</si>
  <si>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</si>
  <si>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</si>
  <si>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</si>
  <si>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</si>
  <si>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</si>
  <si>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</si>
  <si>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</si>
  <si>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</si>
  <si>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</si>
  <si>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</si>
  <si>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</si>
  <si>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</si>
  <si>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</si>
  <si>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</si>
  <si>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</si>
  <si>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</si>
  <si>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</si>
  <si>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</si>
  <si>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</si>
  <si>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</si>
  <si>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</si>
  <si>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</si>
  <si>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</si>
  <si>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</si>
  <si>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</si>
  <si>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</si>
  <si>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</si>
  <si>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</si>
  <si>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</si>
  <si>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</si>
  <si>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</si>
  <si>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</si>
  <si>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</si>
  <si>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</si>
  <si>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</si>
  <si>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</si>
  <si>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</si>
  <si>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</si>
  <si>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</si>
  <si>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</si>
  <si>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</si>
  <si>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</si>
  <si>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</si>
  <si>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</si>
  <si>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</si>
  <si>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</si>
  <si>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</si>
  <si>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</si>
  <si>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</si>
  <si>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</si>
  <si>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</si>
  <si>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</si>
  <si>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</si>
  <si>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</si>
  <si>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</si>
  <si>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</si>
  <si>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</si>
  <si>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</si>
  <si>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</si>
  <si>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</si>
  <si>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</si>
  <si>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</si>
  <si>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</si>
  <si>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</si>
  <si>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</si>
  <si>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</si>
  <si>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</si>
  <si>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</si>
  <si>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</si>
  <si>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</si>
  <si>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</si>
  <si>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</si>
  <si>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</si>
  <si>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</si>
  <si>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</si>
  <si>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</si>
  <si>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</si>
  <si>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</si>
  <si>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</si>
  <si>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</si>
  <si>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</si>
  <si>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</si>
  <si>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</si>
  <si>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</si>
  <si>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</si>
  <si>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</si>
  <si>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</si>
  <si>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</si>
  <si>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</si>
  <si>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</si>
  <si>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</si>
  <si>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</si>
  <si>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</si>
  <si>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</si>
  <si>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</si>
  <si>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</si>
  <si>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</si>
  <si>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</si>
  <si>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</si>
  <si>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</si>
  <si>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</si>
  <si>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</si>
  <si>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</si>
  <si>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</si>
  <si>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</si>
  <si>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</si>
  <si>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</si>
  <si>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</si>
  <si>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</si>
  <si>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</si>
  <si>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</si>
  <si>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</si>
  <si>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</si>
  <si>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</si>
  <si>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</si>
  <si>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</si>
  <si>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</si>
  <si>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</si>
  <si>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</si>
  <si>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</si>
  <si>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</si>
  <si>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</si>
  <si>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</si>
  <si>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</si>
  <si>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</si>
  <si>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</si>
  <si>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</si>
  <si>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</si>
  <si>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</si>
  <si>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</si>
  <si>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</si>
  <si>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</si>
  <si>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</si>
  <si>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</si>
  <si>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</si>
  <si>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</si>
  <si>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</si>
  <si>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</si>
  <si>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</si>
  <si>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</si>
  <si>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</si>
  <si>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</si>
  <si>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</si>
  <si>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</si>
  <si>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</si>
  <si>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</si>
  <si>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</si>
  <si>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</si>
  <si>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</si>
  <si>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</si>
  <si>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</si>
  <si>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</si>
  <si>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</si>
  <si>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</si>
  <si>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</si>
  <si>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</si>
  <si>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</si>
  <si>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</si>
  <si>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</si>
  <si>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</si>
  <si>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</si>
  <si>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</si>
  <si>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</si>
  <si>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</si>
  <si>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</si>
  <si>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</si>
  <si>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</si>
  <si>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</si>
  <si>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</si>
  <si>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</si>
  <si>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</si>
  <si>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</si>
  <si>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</si>
  <si>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</si>
  <si>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</si>
  <si>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</si>
  <si>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</si>
  <si>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</si>
  <si>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</si>
  <si>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</si>
  <si>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</si>
  <si>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</si>
  <si>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</si>
  <si>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</si>
  <si>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</si>
  <si>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</si>
  <si>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</si>
  <si>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</si>
  <si>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</si>
  <si>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</si>
  <si>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</si>
  <si>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</si>
  <si>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</si>
  <si>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</si>
  <si>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</si>
  <si>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</si>
  <si>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</si>
  <si>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</si>
  <si>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</si>
  <si>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</si>
  <si>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</si>
  <si>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</si>
  <si>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</si>
  <si>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</si>
  <si>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</si>
  <si>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</si>
  <si>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</si>
  <si>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</si>
  <si>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</si>
  <si>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</si>
  <si>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</si>
  <si>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</si>
  <si>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</si>
  <si>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</si>
  <si>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</si>
  <si>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</si>
  <si>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</si>
  <si>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</si>
  <si>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</si>
  <si>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</si>
  <si>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</si>
  <si>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</si>
  <si>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</si>
  <si>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</si>
  <si>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</si>
  <si>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</si>
  <si>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</si>
  <si>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</si>
  <si>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</si>
  <si>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</si>
  <si>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</si>
  <si>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</si>
  <si>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</si>
  <si>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</si>
  <si>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</si>
  <si>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</si>
  <si>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</si>
  <si>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</si>
  <si>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</si>
  <si>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</si>
  <si>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</si>
  <si>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</si>
  <si>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</si>
  <si>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</si>
  <si>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</si>
  <si>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</si>
  <si>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</si>
  <si>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</si>
  <si>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</si>
  <si>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</si>
  <si>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</si>
  <si>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</si>
  <si>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</si>
  <si>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</si>
  <si>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</si>
  <si>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</si>
  <si>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</si>
  <si>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</si>
  <si>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</si>
  <si>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</si>
  <si>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</si>
  <si>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</si>
  <si>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</si>
  <si>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</si>
  <si>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</si>
  <si>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</si>
  <si>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</si>
  <si>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</si>
  <si>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</si>
  <si>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</si>
  <si>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</si>
  <si>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</si>
  <si>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</si>
  <si>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</si>
  <si>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</si>
  <si>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</si>
  <si>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</si>
  <si>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</si>
  <si>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</si>
  <si>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</si>
  <si>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</si>
  <si>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</si>
  <si>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</si>
  <si>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</si>
  <si>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</si>
  <si>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</si>
  <si>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</si>
  <si>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</si>
  <si>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</si>
  <si>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</si>
  <si>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</si>
  <si>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</si>
  <si>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</si>
  <si>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</si>
  <si>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</si>
  <si>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</si>
  <si>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</si>
  <si>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</si>
  <si>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</si>
  <si>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</si>
  <si>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</si>
  <si>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</si>
  <si>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</si>
  <si>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</si>
  <si>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</si>
  <si>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</si>
  <si>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</si>
  <si>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</si>
  <si>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</si>
  <si>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</si>
  <si>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</si>
  <si>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</si>
  <si>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</si>
  <si>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</si>
  <si>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</si>
  <si>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</si>
  <si>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</si>
  <si>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</si>
  <si>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</si>
  <si>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</si>
  <si>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</si>
  <si>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</si>
  <si>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</si>
  <si>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</si>
  <si>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</si>
  <si>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</si>
  <si>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</si>
  <si>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</si>
  <si>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</si>
  <si>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</si>
  <si>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</si>
  <si>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</si>
  <si>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</si>
  <si>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</si>
  <si>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</si>
  <si>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</si>
  <si>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</si>
  <si>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</si>
  <si>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</si>
  <si>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</si>
  <si>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</si>
  <si>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</si>
  <si>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</si>
  <si>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</si>
  <si>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</si>
  <si>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</si>
  <si>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</si>
  <si>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</si>
  <si>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健康対策事業委託費</t>
    <rPh sb="0" eb="2">
      <t>ケンコウ</t>
    </rPh>
    <rPh sb="2" eb="4">
      <t>タイサク</t>
    </rPh>
    <rPh sb="4" eb="6">
      <t>ジギョウ</t>
    </rPh>
    <rPh sb="6" eb="9">
      <t>イタクヒ</t>
    </rPh>
    <phoneticPr fontId="5"/>
  </si>
  <si>
    <t>厚労</t>
  </si>
  <si>
    <t>厚生労働省</t>
  </si>
  <si>
    <t>新興・再興感染症データベース事業</t>
    <phoneticPr fontId="5"/>
  </si>
  <si>
    <t>健康局</t>
    <rPh sb="0" eb="3">
      <t>ケンコウキョク</t>
    </rPh>
    <phoneticPr fontId="5"/>
  </si>
  <si>
    <t>結核感染症課</t>
    <rPh sb="0" eb="6">
      <t>ケッカクカンセンショウカ</t>
    </rPh>
    <phoneticPr fontId="5"/>
  </si>
  <si>
    <t>江浪　武志</t>
    <phoneticPr fontId="5"/>
  </si>
  <si>
    <t>-</t>
  </si>
  <si>
    <t>-</t>
    <phoneticPr fontId="5"/>
  </si>
  <si>
    <t>○</t>
  </si>
  <si>
    <t>今般流行している新型コロナウイルス感染症を克服するとともに、今後、新たに発生する新興・再興感染症に対し、科学的根拠に基づく対策を実施するため、臨床情報・検体等を迅速に収集し、疾患の重症度や感染力等を評価するなど、感染症対策や診療に資する情報を把握するとともに、集積されたデータを用いて、企業等が検査方法や治療薬・ワクチン等研究開発に資するための基盤を整備する。</t>
    <phoneticPr fontId="5"/>
  </si>
  <si>
    <t>新型コロナウイルス感染症を含む、新興・再興感染症に関して、国内の医療機関等から臨床情報・検体を収集し、一元的に管理・提供するため、次の事業を行う。
（１） 新興・再興感染症情報収集・集計事業
（２） ヒト検体収集・ゲノムシークエンス事業
（３） データベースの構築準備
（４） 新興・再興感染症データバンク事業の運営管理</t>
    <phoneticPr fontId="5"/>
  </si>
  <si>
    <t>新興・再興感染症に対し、根拠のある対策を迅速に行う基礎データや調査研究等に資するためのデータベースを運用し、企業等が利用できる体制を整える。</t>
    <rPh sb="54" eb="56">
      <t>キギョウ</t>
    </rPh>
    <rPh sb="56" eb="57">
      <t>トウ</t>
    </rPh>
    <rPh sb="58" eb="60">
      <t>リヨウ</t>
    </rPh>
    <rPh sb="63" eb="65">
      <t>タイセイ</t>
    </rPh>
    <rPh sb="66" eb="67">
      <t>トトノ</t>
    </rPh>
    <phoneticPr fontId="5"/>
  </si>
  <si>
    <t>データベースを構築する。</t>
    <rPh sb="7" eb="9">
      <t>コウチク</t>
    </rPh>
    <phoneticPr fontId="5"/>
  </si>
  <si>
    <t>データベースの構築</t>
    <rPh sb="7" eb="9">
      <t>コウチク</t>
    </rPh>
    <phoneticPr fontId="5"/>
  </si>
  <si>
    <t>今後新たに発生する新興・再興感染症に対し、科学的根拠に基づく対策を実施するため、臨床情報・検体等を迅速に収集し、疾患の重症度や感染力等を評価するなど、感染症対策や診断に資する情報を把握するとともに、集積されたデータを用いて、企業等が検査方法や治療薬・ワクチン等研究開発に資するための基盤を整備する事業であり、単位当たりコストを算出するのは困難である。　　　　　　　</t>
    <phoneticPr fontId="5"/>
  </si>
  <si>
    <t>臨床情報等を収集した罹患者等の検体の採取</t>
    <phoneticPr fontId="5"/>
  </si>
  <si>
    <t>新興・再興感染症に罹患した患者等の臨床情報等の収集</t>
    <phoneticPr fontId="5"/>
  </si>
  <si>
    <t>件</t>
    <rPh sb="0" eb="1">
      <t>ケン</t>
    </rPh>
    <phoneticPr fontId="5"/>
  </si>
  <si>
    <t>　　　'-</t>
    <phoneticPr fontId="5"/>
  </si>
  <si>
    <t>人</t>
    <rPh sb="0" eb="1">
      <t>ニン</t>
    </rPh>
    <phoneticPr fontId="5"/>
  </si>
  <si>
    <t>結核感染症課調べ</t>
    <rPh sb="0" eb="2">
      <t>ケッカク</t>
    </rPh>
    <rPh sb="2" eb="6">
      <t>カンセンショウカ</t>
    </rPh>
    <rPh sb="6" eb="7">
      <t>シラ</t>
    </rPh>
    <phoneticPr fontId="5"/>
  </si>
  <si>
    <t>Ⅰ-5 感染症など健康を脅かす疾病を予防・防止するとともに、感染者等に必要な医療等を確保すること</t>
    <phoneticPr fontId="5"/>
  </si>
  <si>
    <t>Ⅰ-5-1 感染症の発生・まん延の防止を図ること</t>
    <phoneticPr fontId="5"/>
  </si>
  <si>
    <t>https://www.mhlw.go.jp/wp/seisaku/hyouka/dl/r03_jizenbunseki/I-5-1.pdf</t>
    <phoneticPr fontId="5"/>
  </si>
  <si>
    <t>新興・再興感染症のデータを集積し、企業等が検査方法や治療薬・ワクチン等研究開発に資するための基盤を整備する事業であり、広く国民のニーズがあり、国費を投入しなければ事業目的が達成できない。</t>
    <rPh sb="0" eb="2">
      <t>シンコウ</t>
    </rPh>
    <rPh sb="3" eb="5">
      <t>サイコウ</t>
    </rPh>
    <rPh sb="5" eb="8">
      <t>カンセンショウ</t>
    </rPh>
    <rPh sb="13" eb="15">
      <t>シュウセキ</t>
    </rPh>
    <rPh sb="17" eb="19">
      <t>キギョウ</t>
    </rPh>
    <rPh sb="19" eb="20">
      <t>トウ</t>
    </rPh>
    <rPh sb="21" eb="23">
      <t>ケンサ</t>
    </rPh>
    <rPh sb="23" eb="25">
      <t>ホウホウ</t>
    </rPh>
    <rPh sb="26" eb="29">
      <t>チリョウヤク</t>
    </rPh>
    <rPh sb="34" eb="35">
      <t>トウ</t>
    </rPh>
    <rPh sb="35" eb="37">
      <t>ケンキュウ</t>
    </rPh>
    <rPh sb="37" eb="39">
      <t>カイハツ</t>
    </rPh>
    <rPh sb="40" eb="41">
      <t>シ</t>
    </rPh>
    <rPh sb="46" eb="48">
      <t>キバン</t>
    </rPh>
    <rPh sb="49" eb="51">
      <t>セイビ</t>
    </rPh>
    <phoneticPr fontId="5"/>
  </si>
  <si>
    <t>新興・再興感染症のデータを集積し、企業等が検査方法や治療薬・ワクチン等研究開発に資するための基盤を整備するためには、広域的な対応が必要であり、国の関与のもと、適切かつ迅速に実施すべき事業である。</t>
    <phoneticPr fontId="5"/>
  </si>
  <si>
    <t>学術研究や企業による研究開発等のための貴重なデータとして公開することを念頭に置いており、今後の治療薬開発のための基盤を整備している事業であるため、優先度の高い事業である。</t>
    <rPh sb="35" eb="37">
      <t>ネントウ</t>
    </rPh>
    <rPh sb="38" eb="39">
      <t>オ</t>
    </rPh>
    <rPh sb="44" eb="46">
      <t>コンゴ</t>
    </rPh>
    <rPh sb="47" eb="50">
      <t>チリョウヤク</t>
    </rPh>
    <rPh sb="50" eb="52">
      <t>カイハツ</t>
    </rPh>
    <rPh sb="56" eb="58">
      <t>キバン</t>
    </rPh>
    <rPh sb="59" eb="61">
      <t>セイビ</t>
    </rPh>
    <rPh sb="65" eb="67">
      <t>ジギョウ</t>
    </rPh>
    <phoneticPr fontId="5"/>
  </si>
  <si>
    <t>業務の特殊性により、他に実施できる事業者がないことから随意契約となっている。</t>
    <rPh sb="0" eb="2">
      <t>ギョウム</t>
    </rPh>
    <rPh sb="3" eb="6">
      <t>トクシュセイ</t>
    </rPh>
    <rPh sb="10" eb="11">
      <t>ホカ</t>
    </rPh>
    <rPh sb="12" eb="14">
      <t>ジッシ</t>
    </rPh>
    <rPh sb="17" eb="20">
      <t>ジギョウシャ</t>
    </rPh>
    <rPh sb="27" eb="29">
      <t>ズイイ</t>
    </rPh>
    <rPh sb="29" eb="31">
      <t>ケイヤク</t>
    </rPh>
    <phoneticPr fontId="5"/>
  </si>
  <si>
    <t>無</t>
  </si>
  <si>
    <t>有</t>
  </si>
  <si>
    <t>‐</t>
  </si>
  <si>
    <t>新興・再興感染症のデータを集積し、企業等が検査方法や治療薬・ワクチン等研究開発に資するための基盤を整備するために必要な措置を講じるために真に必要な費目を対象経費としている。</t>
    <phoneticPr fontId="5"/>
  </si>
  <si>
    <t>△</t>
  </si>
  <si>
    <t>新型コロナウイルス感染症の変異株の出現等により、臨床情報の範囲等の検討及び科学的根拠として利活用するための情報量を検討する必要が生じたため。</t>
    <rPh sb="19" eb="20">
      <t>トウ</t>
    </rPh>
    <rPh sb="61" eb="63">
      <t>ヒツヨウ</t>
    </rPh>
    <rPh sb="64" eb="65">
      <t>ショウ</t>
    </rPh>
    <phoneticPr fontId="5"/>
  </si>
  <si>
    <t>おおむね目標を達成している。</t>
    <rPh sb="4" eb="6">
      <t>モクヒョウ</t>
    </rPh>
    <rPh sb="7" eb="9">
      <t>タッセイ</t>
    </rPh>
    <phoneticPr fontId="5"/>
  </si>
  <si>
    <t>おおむね当初見込みどおりの活動実績となっている。</t>
    <rPh sb="4" eb="6">
      <t>トウショ</t>
    </rPh>
    <rPh sb="6" eb="8">
      <t>ミコ</t>
    </rPh>
    <rPh sb="13" eb="15">
      <t>カツドウ</t>
    </rPh>
    <rPh sb="15" eb="17">
      <t>ジッセキ</t>
    </rPh>
    <phoneticPr fontId="5"/>
  </si>
  <si>
    <t>雑役務費</t>
    <rPh sb="0" eb="1">
      <t>ザツ</t>
    </rPh>
    <rPh sb="1" eb="3">
      <t>エキム</t>
    </rPh>
    <rPh sb="3" eb="4">
      <t>ヒ</t>
    </rPh>
    <phoneticPr fontId="5"/>
  </si>
  <si>
    <t>新興・再興感染症情報収集・集計事業等に係る雑役務費等</t>
    <rPh sb="17" eb="18">
      <t>トウ</t>
    </rPh>
    <rPh sb="19" eb="20">
      <t>カカ</t>
    </rPh>
    <rPh sb="21" eb="22">
      <t>ザツ</t>
    </rPh>
    <rPh sb="22" eb="24">
      <t>エキム</t>
    </rPh>
    <rPh sb="24" eb="25">
      <t>ヒ</t>
    </rPh>
    <rPh sb="25" eb="26">
      <t>トウ</t>
    </rPh>
    <phoneticPr fontId="5"/>
  </si>
  <si>
    <t>A.国立国際医療研究センター</t>
    <phoneticPr fontId="5"/>
  </si>
  <si>
    <t>.国立研究開発法人国立国際医療研究センター</t>
    <phoneticPr fontId="5"/>
  </si>
  <si>
    <t>新興・再興感染症情報収集・集計等事業</t>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</si>
</sst>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22" fillId="0" borderId="24" xfId="0" quotePrefix="1"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168089</xdr:colOff>
      <xdr:row>262</xdr:row>
      <xdr:rowOff>22411</xdr:rowOff>
    </xdr:from>
    <xdr:to>
      <xdr:col>39</xdr:col>
      <xdr:colOff>102348</xdr:colOff>
      <xdr:row>263</xdr:row>
      <xdr:rowOff>332533</xdr:rowOff>
    </xdr:to>
    <xdr:sp macro="" textlink="">
      <xdr:nvSpPr>
        <xdr:cNvPr id="2" name="正方形/長方形 1"/>
        <xdr:cNvSpPr/>
      </xdr:nvSpPr>
      <xdr:spPr>
        <a:xfrm>
          <a:off x="3168464" y="38274811"/>
          <a:ext cx="4734859" cy="6625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厚生労働省２，５０３百万円</a:t>
          </a:r>
        </a:p>
      </xdr:txBody>
    </xdr:sp>
    <xdr:clientData/>
  </xdr:twoCellAnchor>
  <xdr:twoCellAnchor>
    <xdr:from>
      <xdr:col>15</xdr:col>
      <xdr:colOff>145678</xdr:colOff>
      <xdr:row>264</xdr:row>
      <xdr:rowOff>268943</xdr:rowOff>
    </xdr:from>
    <xdr:to>
      <xdr:col>39</xdr:col>
      <xdr:colOff>108512</xdr:colOff>
      <xdr:row>266</xdr:row>
      <xdr:rowOff>145959</xdr:rowOff>
    </xdr:to>
    <xdr:sp macro="" textlink="">
      <xdr:nvSpPr>
        <xdr:cNvPr id="3" name="大かっこ 2"/>
        <xdr:cNvSpPr/>
      </xdr:nvSpPr>
      <xdr:spPr>
        <a:xfrm>
          <a:off x="3146053" y="39226193"/>
          <a:ext cx="4763434" cy="5818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契約締結事務、支払い業務、補助事業者の指導監督等</a:t>
          </a:r>
        </a:p>
      </xdr:txBody>
    </xdr:sp>
    <xdr:clientData/>
  </xdr:twoCellAnchor>
  <xdr:twoCellAnchor>
    <xdr:from>
      <xdr:col>27</xdr:col>
      <xdr:colOff>0</xdr:colOff>
      <xdr:row>266</xdr:row>
      <xdr:rowOff>112058</xdr:rowOff>
    </xdr:from>
    <xdr:to>
      <xdr:col>27</xdr:col>
      <xdr:colOff>8282</xdr:colOff>
      <xdr:row>268</xdr:row>
      <xdr:rowOff>103777</xdr:rowOff>
    </xdr:to>
    <xdr:cxnSp macro="">
      <xdr:nvCxnSpPr>
        <xdr:cNvPr id="4" name="直線矢印コネクタ 3"/>
        <xdr:cNvCxnSpPr/>
      </xdr:nvCxnSpPr>
      <xdr:spPr>
        <a:xfrm>
          <a:off x="5400675" y="39774158"/>
          <a:ext cx="8282" cy="696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269</xdr:row>
      <xdr:rowOff>22412</xdr:rowOff>
    </xdr:from>
    <xdr:to>
      <xdr:col>34</xdr:col>
      <xdr:colOff>123265</xdr:colOff>
      <xdr:row>271</xdr:row>
      <xdr:rowOff>56031</xdr:rowOff>
    </xdr:to>
    <xdr:sp macro="" textlink="">
      <xdr:nvSpPr>
        <xdr:cNvPr id="5" name="正方形/長方形 4"/>
        <xdr:cNvSpPr/>
      </xdr:nvSpPr>
      <xdr:spPr>
        <a:xfrm>
          <a:off x="4078941" y="40741787"/>
          <a:ext cx="2845174" cy="7384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rPr>
            <a:t>国立国際医療研究センター　</a:t>
          </a:r>
          <a:endParaRPr kumimoji="1" lang="en-US" altLang="ja-JP" sz="1100">
            <a:solidFill>
              <a:schemeClr val="tx1"/>
            </a:solidFill>
          </a:endParaRPr>
        </a:p>
        <a:p>
          <a:pPr algn="ctr"/>
          <a:r>
            <a:rPr kumimoji="1" lang="ja-JP" altLang="en-US" sz="1100">
              <a:solidFill>
                <a:schemeClr val="tx1"/>
              </a:solidFill>
            </a:rPr>
            <a:t>２，５０３百万円</a:t>
          </a:r>
        </a:p>
      </xdr:txBody>
    </xdr:sp>
    <xdr:clientData/>
  </xdr:twoCellAnchor>
  <xdr:twoCellAnchor>
    <xdr:from>
      <xdr:col>17</xdr:col>
      <xdr:colOff>190500</xdr:colOff>
      <xdr:row>271</xdr:row>
      <xdr:rowOff>291353</xdr:rowOff>
    </xdr:from>
    <xdr:to>
      <xdr:col>36</xdr:col>
      <xdr:colOff>134470</xdr:colOff>
      <xdr:row>273</xdr:row>
      <xdr:rowOff>168370</xdr:rowOff>
    </xdr:to>
    <xdr:sp macro="" textlink="">
      <xdr:nvSpPr>
        <xdr:cNvPr id="6" name="大かっこ 5"/>
        <xdr:cNvSpPr/>
      </xdr:nvSpPr>
      <xdr:spPr>
        <a:xfrm>
          <a:off x="3590925" y="41715578"/>
          <a:ext cx="3744445" cy="5818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新興・再興感染症情報収集・集計事業等に係る雑役務費等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0" zoomScale="85" zoomScaleNormal="75" zoomScaleSheetLayoutView="85" zoomScalePageLayoutView="85" workbookViewId="0">
      <selection activeCell="G36" sqref="G36:X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281</v>
      </c>
      <c r="AJ2" s="888" t="s">
        <v>602</v>
      </c>
      <c r="AK2" s="888"/>
      <c r="AL2" s="888"/>
      <c r="AM2" s="888"/>
      <c r="AN2" s="75" t="s">
        <v>281</v>
      </c>
      <c r="AO2" s="888">
        <v>21</v>
      </c>
      <c r="AP2" s="888"/>
      <c r="AQ2" s="888"/>
      <c r="AR2" s="76" t="s">
        <v>281</v>
      </c>
      <c r="AS2" s="889">
        <v>208</v>
      </c>
      <c r="AT2" s="889"/>
      <c r="AU2" s="889"/>
      <c r="AV2" s="75" t="str">
        <f>IF(AW2="","","-")</f>
        <v/>
      </c>
      <c r="AW2" s="890"/>
      <c r="AX2" s="890"/>
    </row>
    <row r="3" spans="1:50" ht="21" customHeight="1" thickBot="1" x14ac:dyDescent="0.2">
      <c r="A3" s="891" t="s">
        <v>599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55</v>
      </c>
      <c r="AJ3" s="893" t="s">
        <v>603</v>
      </c>
      <c r="AK3" s="893"/>
      <c r="AL3" s="893"/>
      <c r="AM3" s="893"/>
      <c r="AN3" s="893"/>
      <c r="AO3" s="893"/>
      <c r="AP3" s="893"/>
      <c r="AQ3" s="893"/>
      <c r="AR3" s="893"/>
      <c r="AS3" s="893"/>
      <c r="AT3" s="893"/>
      <c r="AU3" s="893"/>
      <c r="AV3" s="893"/>
      <c r="AW3" s="893"/>
      <c r="AX3" s="24" t="s">
        <v>56</v>
      </c>
    </row>
    <row r="4" spans="1:50" ht="24.75" customHeight="1" x14ac:dyDescent="0.15">
      <c r="A4" s="863" t="s">
        <v>23</v>
      </c>
      <c r="B4" s="864"/>
      <c r="C4" s="864"/>
      <c r="D4" s="864"/>
      <c r="E4" s="864"/>
      <c r="F4" s="864"/>
      <c r="G4" s="865" t="s">
        <v>604</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605</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15">
      <c r="A5" s="875" t="s">
        <v>58</v>
      </c>
      <c r="B5" s="876"/>
      <c r="C5" s="876"/>
      <c r="D5" s="876"/>
      <c r="E5" s="876"/>
      <c r="F5" s="877"/>
      <c r="G5" s="878" t="s">
        <v>380</v>
      </c>
      <c r="H5" s="879"/>
      <c r="I5" s="879"/>
      <c r="J5" s="879"/>
      <c r="K5" s="879"/>
      <c r="L5" s="879"/>
      <c r="M5" s="880" t="s">
        <v>57</v>
      </c>
      <c r="N5" s="881"/>
      <c r="O5" s="881"/>
      <c r="P5" s="881"/>
      <c r="Q5" s="881"/>
      <c r="R5" s="882"/>
      <c r="S5" s="883" t="s">
        <v>61</v>
      </c>
      <c r="T5" s="879"/>
      <c r="U5" s="879"/>
      <c r="V5" s="879"/>
      <c r="W5" s="879"/>
      <c r="X5" s="884"/>
      <c r="Y5" s="885" t="s">
        <v>3</v>
      </c>
      <c r="Z5" s="886"/>
      <c r="AA5" s="886"/>
      <c r="AB5" s="886"/>
      <c r="AC5" s="886"/>
      <c r="AD5" s="887"/>
      <c r="AE5" s="845" t="s">
        <v>606</v>
      </c>
      <c r="AF5" s="845"/>
      <c r="AG5" s="845"/>
      <c r="AH5" s="845"/>
      <c r="AI5" s="845"/>
      <c r="AJ5" s="845"/>
      <c r="AK5" s="845"/>
      <c r="AL5" s="845"/>
      <c r="AM5" s="845"/>
      <c r="AN5" s="845"/>
      <c r="AO5" s="845"/>
      <c r="AP5" s="846"/>
      <c r="AQ5" s="847" t="s">
        <v>607</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31" t="s">
        <v>20</v>
      </c>
      <c r="B7" s="832"/>
      <c r="C7" s="832"/>
      <c r="D7" s="832"/>
      <c r="E7" s="832"/>
      <c r="F7" s="833"/>
      <c r="G7" s="855" t="s">
        <v>609</v>
      </c>
      <c r="H7" s="856"/>
      <c r="I7" s="856"/>
      <c r="J7" s="856"/>
      <c r="K7" s="856"/>
      <c r="L7" s="856"/>
      <c r="M7" s="856"/>
      <c r="N7" s="856"/>
      <c r="O7" s="856"/>
      <c r="P7" s="856"/>
      <c r="Q7" s="856"/>
      <c r="R7" s="856"/>
      <c r="S7" s="856"/>
      <c r="T7" s="856"/>
      <c r="U7" s="856"/>
      <c r="V7" s="856"/>
      <c r="W7" s="856"/>
      <c r="X7" s="857"/>
      <c r="Y7" s="858" t="s">
        <v>266</v>
      </c>
      <c r="Z7" s="708"/>
      <c r="AA7" s="708"/>
      <c r="AB7" s="708"/>
      <c r="AC7" s="708"/>
      <c r="AD7" s="859"/>
      <c r="AE7" s="860" t="s">
        <v>609</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31" t="s">
        <v>181</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611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814" t="s">
        <v>27</v>
      </c>
      <c r="B10" s="815"/>
      <c r="C10" s="815"/>
      <c r="D10" s="815"/>
      <c r="E10" s="815"/>
      <c r="F10" s="815"/>
      <c r="G10" s="816" t="s">
        <v>612</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委託・請負</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4" t="s">
        <v>413</v>
      </c>
      <c r="Q12" s="595"/>
      <c r="R12" s="595"/>
      <c r="S12" s="595"/>
      <c r="T12" s="595"/>
      <c r="U12" s="595"/>
      <c r="V12" s="596"/>
      <c r="W12" s="594" t="s">
        <v>565</v>
      </c>
      <c r="X12" s="595"/>
      <c r="Y12" s="595"/>
      <c r="Z12" s="595"/>
      <c r="AA12" s="595"/>
      <c r="AB12" s="595"/>
      <c r="AC12" s="596"/>
      <c r="AD12" s="594" t="s">
        <v>567</v>
      </c>
      <c r="AE12" s="595"/>
      <c r="AF12" s="595"/>
      <c r="AG12" s="595"/>
      <c r="AH12" s="595"/>
      <c r="AI12" s="595"/>
      <c r="AJ12" s="596"/>
      <c r="AK12" s="594" t="s">
        <v>585</v>
      </c>
      <c r="AL12" s="595"/>
      <c r="AM12" s="595"/>
      <c r="AN12" s="595"/>
      <c r="AO12" s="595"/>
      <c r="AP12" s="595"/>
      <c r="AQ12" s="596"/>
      <c r="AR12" s="447"/>
      <c r="AS12" s="448"/>
      <c r="AT12" s="448"/>
      <c r="AU12" s="448"/>
      <c r="AV12" s="448"/>
      <c r="AW12" s="448"/>
      <c r="AX12" s="777"/>
    </row>
    <row r="13" spans="1:50" ht="21" customHeight="1" x14ac:dyDescent="0.15">
      <c r="A13" s="177"/>
      <c r="B13" s="178"/>
      <c r="C13" s="178"/>
      <c r="D13" s="178"/>
      <c r="E13" s="178"/>
      <c r="F13" s="179"/>
      <c r="G13" s="778" t="s">
        <v>6</v>
      </c>
      <c r="H13" s="779"/>
      <c r="I13" s="785" t="s">
        <v>7</v>
      </c>
      <c r="J13" s="786"/>
      <c r="K13" s="786"/>
      <c r="L13" s="786"/>
      <c r="M13" s="786"/>
      <c r="N13" s="786"/>
      <c r="O13" s="787"/>
      <c r="P13" s="92" t="s">
        <v>281</v>
      </c>
      <c r="Q13" s="93"/>
      <c r="R13" s="93"/>
      <c r="S13" s="93"/>
      <c r="T13" s="93"/>
      <c r="U13" s="93"/>
      <c r="V13" s="94"/>
      <c r="W13" s="92" t="s">
        <v>281</v>
      </c>
      <c r="X13" s="93"/>
      <c r="Y13" s="93"/>
      <c r="Z13" s="93"/>
      <c r="AA13" s="93"/>
      <c r="AB13" s="93"/>
      <c r="AC13" s="94"/>
      <c r="AD13" s="92">
        <v>0</v>
      </c>
      <c r="AE13" s="93"/>
      <c r="AF13" s="93"/>
      <c r="AG13" s="93"/>
      <c r="AH13" s="93"/>
      <c r="AI13" s="93"/>
      <c r="AJ13" s="94"/>
      <c r="AK13" s="92">
        <v>0</v>
      </c>
      <c r="AL13" s="93"/>
      <c r="AM13" s="93"/>
      <c r="AN13" s="93"/>
      <c r="AO13" s="93"/>
      <c r="AP13" s="93"/>
      <c r="AQ13" s="94"/>
      <c r="AR13" s="805"/>
      <c r="AS13" s="806"/>
      <c r="AT13" s="806"/>
      <c r="AU13" s="806"/>
      <c r="AV13" s="806"/>
      <c r="AW13" s="806"/>
      <c r="AX13" s="807"/>
    </row>
    <row r="14" spans="1:50" ht="21" customHeight="1" x14ac:dyDescent="0.15">
      <c r="A14" s="177"/>
      <c r="B14" s="178"/>
      <c r="C14" s="178"/>
      <c r="D14" s="178"/>
      <c r="E14" s="178"/>
      <c r="F14" s="179"/>
      <c r="G14" s="780"/>
      <c r="H14" s="781"/>
      <c r="I14" s="800" t="s">
        <v>8</v>
      </c>
      <c r="J14" s="801"/>
      <c r="K14" s="801"/>
      <c r="L14" s="801"/>
      <c r="M14" s="801"/>
      <c r="N14" s="801"/>
      <c r="O14" s="802"/>
      <c r="P14" s="92" t="s">
        <v>281</v>
      </c>
      <c r="Q14" s="93"/>
      <c r="R14" s="93"/>
      <c r="S14" s="93"/>
      <c r="T14" s="93"/>
      <c r="U14" s="93"/>
      <c r="V14" s="94"/>
      <c r="W14" s="92">
        <v>3298</v>
      </c>
      <c r="X14" s="93"/>
      <c r="Y14" s="93"/>
      <c r="Z14" s="93"/>
      <c r="AA14" s="93"/>
      <c r="AB14" s="93"/>
      <c r="AC14" s="94"/>
      <c r="AD14" s="92">
        <v>3025</v>
      </c>
      <c r="AE14" s="93"/>
      <c r="AF14" s="93"/>
      <c r="AG14" s="93"/>
      <c r="AH14" s="93"/>
      <c r="AI14" s="93"/>
      <c r="AJ14" s="94"/>
      <c r="AK14" s="92">
        <v>2619</v>
      </c>
      <c r="AL14" s="93"/>
      <c r="AM14" s="93"/>
      <c r="AN14" s="93"/>
      <c r="AO14" s="93"/>
      <c r="AP14" s="93"/>
      <c r="AQ14" s="94"/>
      <c r="AR14" s="808"/>
      <c r="AS14" s="809"/>
      <c r="AT14" s="809"/>
      <c r="AU14" s="809"/>
      <c r="AV14" s="809"/>
      <c r="AW14" s="809"/>
      <c r="AX14" s="810"/>
    </row>
    <row r="15" spans="1:50" ht="21" customHeight="1" x14ac:dyDescent="0.15">
      <c r="A15" s="177"/>
      <c r="B15" s="178"/>
      <c r="C15" s="178"/>
      <c r="D15" s="178"/>
      <c r="E15" s="178"/>
      <c r="F15" s="179"/>
      <c r="G15" s="782"/>
      <c r="H15" s="781"/>
      <c r="I15" s="788" t="s">
        <v>598</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2">
        <v>2619</v>
      </c>
      <c r="AL15" s="93"/>
      <c r="AM15" s="93"/>
      <c r="AN15" s="93"/>
      <c r="AO15" s="93"/>
      <c r="AP15" s="93"/>
      <c r="AQ15" s="94"/>
      <c r="AR15" s="808"/>
      <c r="AS15" s="809"/>
      <c r="AT15" s="809"/>
      <c r="AU15" s="809"/>
      <c r="AV15" s="809"/>
      <c r="AW15" s="809"/>
      <c r="AX15" s="810"/>
    </row>
    <row r="16" spans="1:50" ht="21" customHeight="1" x14ac:dyDescent="0.15">
      <c r="A16" s="177"/>
      <c r="B16" s="178"/>
      <c r="C16" s="178"/>
      <c r="D16" s="178"/>
      <c r="E16" s="178"/>
      <c r="F16" s="179"/>
      <c r="G16" s="782"/>
      <c r="H16" s="781"/>
      <c r="I16" s="800" t="s">
        <v>45</v>
      </c>
      <c r="J16" s="803"/>
      <c r="K16" s="803"/>
      <c r="L16" s="803"/>
      <c r="M16" s="803"/>
      <c r="N16" s="803"/>
      <c r="O16" s="804"/>
      <c r="P16" s="92" t="s">
        <v>281</v>
      </c>
      <c r="Q16" s="93"/>
      <c r="R16" s="93"/>
      <c r="S16" s="93"/>
      <c r="T16" s="93"/>
      <c r="U16" s="93"/>
      <c r="V16" s="94"/>
      <c r="W16" s="92">
        <v>0</v>
      </c>
      <c r="X16" s="93"/>
      <c r="Y16" s="93"/>
      <c r="Z16" s="93"/>
      <c r="AA16" s="93"/>
      <c r="AB16" s="93"/>
      <c r="AC16" s="94"/>
      <c r="AD16" s="92">
        <v>3298</v>
      </c>
      <c r="AE16" s="93"/>
      <c r="AF16" s="93"/>
      <c r="AG16" s="93"/>
      <c r="AH16" s="93"/>
      <c r="AI16" s="93"/>
      <c r="AJ16" s="94"/>
      <c r="AK16" s="92">
        <v>3820</v>
      </c>
      <c r="AL16" s="93"/>
      <c r="AM16" s="93"/>
      <c r="AN16" s="93"/>
      <c r="AO16" s="93"/>
      <c r="AP16" s="93"/>
      <c r="AQ16" s="94"/>
      <c r="AR16" s="808"/>
      <c r="AS16" s="809"/>
      <c r="AT16" s="809"/>
      <c r="AU16" s="809"/>
      <c r="AV16" s="809"/>
      <c r="AW16" s="809"/>
      <c r="AX16" s="810"/>
    </row>
    <row r="17" spans="1:50" ht="21" customHeight="1" x14ac:dyDescent="0.15">
      <c r="A17" s="177"/>
      <c r="B17" s="178"/>
      <c r="C17" s="178"/>
      <c r="D17" s="178"/>
      <c r="E17" s="178"/>
      <c r="F17" s="179"/>
      <c r="G17" s="782"/>
      <c r="H17" s="781"/>
      <c r="I17" s="800" t="s">
        <v>46</v>
      </c>
      <c r="J17" s="803"/>
      <c r="K17" s="803"/>
      <c r="L17" s="803"/>
      <c r="M17" s="803"/>
      <c r="N17" s="803"/>
      <c r="O17" s="804"/>
      <c r="P17" s="92" t="s">
        <v>281</v>
      </c>
      <c r="Q17" s="93"/>
      <c r="R17" s="93"/>
      <c r="S17" s="93"/>
      <c r="T17" s="93"/>
      <c r="U17" s="93"/>
      <c r="V17" s="94"/>
      <c r="W17" s="92">
        <v>-3298</v>
      </c>
      <c r="X17" s="93"/>
      <c r="Y17" s="93"/>
      <c r="Z17" s="93"/>
      <c r="AA17" s="93"/>
      <c r="AB17" s="93"/>
      <c r="AC17" s="94"/>
      <c r="AD17" s="92">
        <v>-3820</v>
      </c>
      <c r="AE17" s="93"/>
      <c r="AF17" s="93"/>
      <c r="AG17" s="93"/>
      <c r="AH17" s="93"/>
      <c r="AI17" s="93"/>
      <c r="AJ17" s="94"/>
      <c r="AK17" s="92" t="s">
        <v>281</v>
      </c>
      <c r="AL17" s="93"/>
      <c r="AM17" s="93"/>
      <c r="AN17" s="93"/>
      <c r="AO17" s="93"/>
      <c r="AP17" s="93"/>
      <c r="AQ17" s="94"/>
      <c r="AR17" s="808"/>
      <c r="AS17" s="809"/>
      <c r="AT17" s="809"/>
      <c r="AU17" s="809"/>
      <c r="AV17" s="809"/>
      <c r="AW17" s="809"/>
      <c r="AX17" s="810"/>
    </row>
    <row r="18" spans="1:50" ht="24.75" customHeight="1" x14ac:dyDescent="0.15">
      <c r="A18" s="177"/>
      <c r="B18" s="178"/>
      <c r="C18" s="178"/>
      <c r="D18" s="178"/>
      <c r="E18" s="178"/>
      <c r="F18" s="179"/>
      <c r="G18" s="782"/>
      <c r="H18" s="781"/>
      <c r="I18" s="800" t="s">
        <v>44</v>
      </c>
      <c r="J18" s="801"/>
      <c r="K18" s="801"/>
      <c r="L18" s="801"/>
      <c r="M18" s="801"/>
      <c r="N18" s="801"/>
      <c r="O18" s="802"/>
      <c r="P18" s="92" t="s">
        <v>281</v>
      </c>
      <c r="Q18" s="93"/>
      <c r="R18" s="93"/>
      <c r="S18" s="93"/>
      <c r="T18" s="93"/>
      <c r="U18" s="93"/>
      <c r="V18" s="94"/>
      <c r="W18" s="92" t="s">
        <v>281</v>
      </c>
      <c r="X18" s="93"/>
      <c r="Y18" s="93"/>
      <c r="Z18" s="93"/>
      <c r="AA18" s="93"/>
      <c r="AB18" s="93"/>
      <c r="AC18" s="94"/>
      <c r="AD18" s="92" t="s">
        <v>281</v>
      </c>
      <c r="AE18" s="93"/>
      <c r="AF18" s="93"/>
      <c r="AG18" s="93"/>
      <c r="AH18" s="93"/>
      <c r="AI18" s="93"/>
      <c r="AJ18" s="94"/>
      <c r="AK18" s="92" t="s">
        <v>281</v>
      </c>
      <c r="AL18" s="93"/>
      <c r="AM18" s="93"/>
      <c r="AN18" s="93"/>
      <c r="AO18" s="93"/>
      <c r="AP18" s="93"/>
      <c r="AQ18" s="94"/>
      <c r="AR18" s="808"/>
      <c r="AS18" s="809"/>
      <c r="AT18" s="809"/>
      <c r="AU18" s="809"/>
      <c r="AV18" s="809"/>
      <c r="AW18" s="809"/>
      <c r="AX18" s="810"/>
    </row>
    <row r="19" spans="1:50" ht="24.75" customHeight="1" x14ac:dyDescent="0.15">
      <c r="A19" s="177"/>
      <c r="B19" s="178"/>
      <c r="C19" s="178"/>
      <c r="D19" s="178"/>
      <c r="E19" s="178"/>
      <c r="F19" s="179"/>
      <c r="G19" s="783"/>
      <c r="H19" s="784"/>
      <c r="I19" s="794" t="s">
        <v>18</v>
      </c>
      <c r="J19" s="795"/>
      <c r="K19" s="795"/>
      <c r="L19" s="795"/>
      <c r="M19" s="795"/>
      <c r="N19" s="795"/>
      <c r="O19" s="796"/>
      <c r="P19" s="797">
        <f>SUM(P13:V18)</f>
        <v>0</v>
      </c>
      <c r="Q19" s="798"/>
      <c r="R19" s="798"/>
      <c r="S19" s="798"/>
      <c r="T19" s="798"/>
      <c r="U19" s="798"/>
      <c r="V19" s="799"/>
      <c r="W19" s="797">
        <f>SUM(W13:AC18)</f>
        <v>0</v>
      </c>
      <c r="X19" s="798"/>
      <c r="Y19" s="798"/>
      <c r="Z19" s="798"/>
      <c r="AA19" s="798"/>
      <c r="AB19" s="798"/>
      <c r="AC19" s="799"/>
      <c r="AD19" s="797">
        <f>SUM(AD13:AJ18)</f>
        <v>2503</v>
      </c>
      <c r="AE19" s="798"/>
      <c r="AF19" s="798"/>
      <c r="AG19" s="798"/>
      <c r="AH19" s="798"/>
      <c r="AI19" s="798"/>
      <c r="AJ19" s="799"/>
      <c r="AK19" s="797">
        <f>SUM(AK13:AQ18)-AK15</f>
        <v>6439</v>
      </c>
      <c r="AL19" s="798"/>
      <c r="AM19" s="798"/>
      <c r="AN19" s="798"/>
      <c r="AO19" s="798"/>
      <c r="AP19" s="798"/>
      <c r="AQ19" s="799"/>
      <c r="AR19" s="808"/>
      <c r="AS19" s="809"/>
      <c r="AT19" s="809"/>
      <c r="AU19" s="809"/>
      <c r="AV19" s="809"/>
      <c r="AW19" s="809"/>
      <c r="AX19" s="810"/>
    </row>
    <row r="20" spans="1:50" ht="24.75" customHeight="1" x14ac:dyDescent="0.15">
      <c r="A20" s="177"/>
      <c r="B20" s="178"/>
      <c r="C20" s="178"/>
      <c r="D20" s="178"/>
      <c r="E20" s="178"/>
      <c r="F20" s="179"/>
      <c r="G20" s="759" t="s">
        <v>9</v>
      </c>
      <c r="H20" s="760"/>
      <c r="I20" s="760"/>
      <c r="J20" s="760"/>
      <c r="K20" s="760"/>
      <c r="L20" s="760"/>
      <c r="M20" s="760"/>
      <c r="N20" s="760"/>
      <c r="O20" s="760"/>
      <c r="P20" s="92">
        <v>0</v>
      </c>
      <c r="Q20" s="93"/>
      <c r="R20" s="93"/>
      <c r="S20" s="93"/>
      <c r="T20" s="93"/>
      <c r="U20" s="93"/>
      <c r="V20" s="94"/>
      <c r="W20" s="92">
        <v>0</v>
      </c>
      <c r="X20" s="93"/>
      <c r="Y20" s="93"/>
      <c r="Z20" s="93"/>
      <c r="AA20" s="93"/>
      <c r="AB20" s="93"/>
      <c r="AC20" s="94"/>
      <c r="AD20" s="92">
        <v>2503</v>
      </c>
      <c r="AE20" s="93"/>
      <c r="AF20" s="93"/>
      <c r="AG20" s="93"/>
      <c r="AH20" s="93"/>
      <c r="AI20" s="93"/>
      <c r="AJ20" s="94"/>
      <c r="AK20" s="757"/>
      <c r="AL20" s="757"/>
      <c r="AM20" s="757"/>
      <c r="AN20" s="757"/>
      <c r="AO20" s="757"/>
      <c r="AP20" s="757"/>
      <c r="AQ20" s="757"/>
      <c r="AR20" s="808"/>
      <c r="AS20" s="809"/>
      <c r="AT20" s="809"/>
      <c r="AU20" s="809"/>
      <c r="AV20" s="809"/>
      <c r="AW20" s="809"/>
      <c r="AX20" s="810"/>
    </row>
    <row r="21" spans="1:50" ht="24.75" customHeight="1" x14ac:dyDescent="0.15">
      <c r="A21" s="177"/>
      <c r="B21" s="178"/>
      <c r="C21" s="178"/>
      <c r="D21" s="178"/>
      <c r="E21" s="178"/>
      <c r="F21" s="179"/>
      <c r="G21" s="759" t="s">
        <v>10</v>
      </c>
      <c r="H21" s="760"/>
      <c r="I21" s="760"/>
      <c r="J21" s="760"/>
      <c r="K21" s="760"/>
      <c r="L21" s="760"/>
      <c r="M21" s="760"/>
      <c r="N21" s="760"/>
      <c r="O21" s="760"/>
      <c r="P21" s="756" t="str">
        <f>IF(P19=0, "-", SUM(P20)/P19)</f>
        <v>-</v>
      </c>
      <c r="Q21" s="756"/>
      <c r="R21" s="756"/>
      <c r="S21" s="756"/>
      <c r="T21" s="756"/>
      <c r="U21" s="756"/>
      <c r="V21" s="756"/>
      <c r="W21" s="756" t="str">
        <f>IF(W19=0, "-", SUM(W20)/W19)</f>
        <v>-</v>
      </c>
      <c r="X21" s="756"/>
      <c r="Y21" s="756"/>
      <c r="Z21" s="756"/>
      <c r="AA21" s="756"/>
      <c r="AB21" s="756"/>
      <c r="AC21" s="756"/>
      <c r="AD21" s="756">
        <f>IF(AD19=0, "-", SUM(AD20)/AD19)</f>
        <v>1</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235</v>
      </c>
      <c r="H22" s="755"/>
      <c r="I22" s="755"/>
      <c r="J22" s="755"/>
      <c r="K22" s="755"/>
      <c r="L22" s="755"/>
      <c r="M22" s="755"/>
      <c r="N22" s="755"/>
      <c r="O22" s="755"/>
      <c r="P22" s="756" t="str">
        <f>IF(P20=0, "-", SUM(P20)/SUM(P13,P14))</f>
        <v>-</v>
      </c>
      <c r="Q22" s="756"/>
      <c r="R22" s="756"/>
      <c r="S22" s="756"/>
      <c r="T22" s="756"/>
      <c r="U22" s="756"/>
      <c r="V22" s="756"/>
      <c r="W22" s="756" t="str">
        <f>IF(W20=0, "-", SUM(W20)/SUM(W13,W14))</f>
        <v>-</v>
      </c>
      <c r="X22" s="756"/>
      <c r="Y22" s="756"/>
      <c r="Z22" s="756"/>
      <c r="AA22" s="756"/>
      <c r="AB22" s="756"/>
      <c r="AC22" s="756"/>
      <c r="AD22" s="756">
        <f>IF(AD20=0, "-", SUM(AD20)/SUM(AD13,AD14))</f>
        <v>0.82743801652892557</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600</v>
      </c>
      <c r="B23" s="741"/>
      <c r="C23" s="741"/>
      <c r="D23" s="741"/>
      <c r="E23" s="741"/>
      <c r="F23" s="742"/>
      <c r="G23" s="746" t="s">
        <v>225</v>
      </c>
      <c r="H23" s="473"/>
      <c r="I23" s="473"/>
      <c r="J23" s="473"/>
      <c r="K23" s="473"/>
      <c r="L23" s="473"/>
      <c r="M23" s="473"/>
      <c r="N23" s="473"/>
      <c r="O23" s="474"/>
      <c r="P23" s="747" t="s">
        <v>598</v>
      </c>
      <c r="Q23" s="473"/>
      <c r="R23" s="473"/>
      <c r="S23" s="473"/>
      <c r="T23" s="473"/>
      <c r="U23" s="473"/>
      <c r="V23" s="474"/>
      <c r="W23" s="766" t="s">
        <v>224</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7"/>
    </row>
    <row r="24" spans="1:50" ht="25.5" customHeight="1" x14ac:dyDescent="0.15">
      <c r="A24" s="743"/>
      <c r="B24" s="744"/>
      <c r="C24" s="744"/>
      <c r="D24" s="744"/>
      <c r="E24" s="744"/>
      <c r="F24" s="745"/>
      <c r="G24" s="748" t="s">
        <v>601</v>
      </c>
      <c r="H24" s="749"/>
      <c r="I24" s="749"/>
      <c r="J24" s="749"/>
      <c r="K24" s="749"/>
      <c r="L24" s="749"/>
      <c r="M24" s="749"/>
      <c r="N24" s="749"/>
      <c r="O24" s="750"/>
      <c r="P24" s="751">
        <v>2619</v>
      </c>
      <c r="Q24" s="752"/>
      <c r="R24" s="752"/>
      <c r="S24" s="752"/>
      <c r="T24" s="752"/>
      <c r="U24" s="752"/>
      <c r="V24" s="753"/>
      <c r="W24" s="768"/>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43"/>
      <c r="B25" s="744"/>
      <c r="C25" s="744"/>
      <c r="D25" s="744"/>
      <c r="E25" s="744"/>
      <c r="F25" s="745"/>
      <c r="G25" s="731"/>
      <c r="H25" s="732"/>
      <c r="I25" s="732"/>
      <c r="J25" s="732"/>
      <c r="K25" s="732"/>
      <c r="L25" s="732"/>
      <c r="M25" s="732"/>
      <c r="N25" s="732"/>
      <c r="O25" s="733"/>
      <c r="P25" s="92"/>
      <c r="Q25" s="93"/>
      <c r="R25" s="93"/>
      <c r="S25" s="93"/>
      <c r="T25" s="93"/>
      <c r="U25" s="93"/>
      <c r="V25" s="94"/>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3"/>
      <c r="B26" s="744"/>
      <c r="C26" s="744"/>
      <c r="D26" s="744"/>
      <c r="E26" s="744"/>
      <c r="F26" s="745"/>
      <c r="G26" s="731"/>
      <c r="H26" s="732"/>
      <c r="I26" s="732"/>
      <c r="J26" s="732"/>
      <c r="K26" s="732"/>
      <c r="L26" s="732"/>
      <c r="M26" s="732"/>
      <c r="N26" s="732"/>
      <c r="O26" s="733"/>
      <c r="P26" s="92"/>
      <c r="Q26" s="93"/>
      <c r="R26" s="93"/>
      <c r="S26" s="93"/>
      <c r="T26" s="93"/>
      <c r="U26" s="93"/>
      <c r="V26" s="94"/>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2"/>
      <c r="Q27" s="93"/>
      <c r="R27" s="93"/>
      <c r="S27" s="93"/>
      <c r="T27" s="93"/>
      <c r="U27" s="93"/>
      <c r="V27" s="94"/>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2"/>
      <c r="Q28" s="93"/>
      <c r="R28" s="93"/>
      <c r="S28" s="93"/>
      <c r="T28" s="93"/>
      <c r="U28" s="93"/>
      <c r="V28" s="94"/>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hidden="1"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6" t="s">
        <v>18</v>
      </c>
      <c r="H30" s="761"/>
      <c r="I30" s="761"/>
      <c r="J30" s="761"/>
      <c r="K30" s="761"/>
      <c r="L30" s="761"/>
      <c r="M30" s="761"/>
      <c r="N30" s="761"/>
      <c r="O30" s="762"/>
      <c r="P30" s="763">
        <f>AK15</f>
        <v>2619</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12" t="s">
        <v>576</v>
      </c>
      <c r="B31" s="713"/>
      <c r="C31" s="713"/>
      <c r="D31" s="713"/>
      <c r="E31" s="713"/>
      <c r="F31" s="714"/>
      <c r="G31" s="730" t="s">
        <v>613</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577</v>
      </c>
      <c r="B32" s="507"/>
      <c r="C32" s="507"/>
      <c r="D32" s="507"/>
      <c r="E32" s="507"/>
      <c r="F32" s="360"/>
      <c r="G32" s="693" t="s">
        <v>569</v>
      </c>
      <c r="H32" s="694"/>
      <c r="I32" s="694"/>
      <c r="J32" s="694"/>
      <c r="K32" s="694"/>
      <c r="L32" s="694"/>
      <c r="M32" s="694"/>
      <c r="N32" s="694"/>
      <c r="O32" s="694"/>
      <c r="P32" s="695" t="s">
        <v>568</v>
      </c>
      <c r="Q32" s="694"/>
      <c r="R32" s="694"/>
      <c r="S32" s="694"/>
      <c r="T32" s="694"/>
      <c r="U32" s="694"/>
      <c r="V32" s="694"/>
      <c r="W32" s="694"/>
      <c r="X32" s="696"/>
      <c r="Y32" s="697"/>
      <c r="Z32" s="698"/>
      <c r="AA32" s="699"/>
      <c r="AB32" s="700" t="s">
        <v>11</v>
      </c>
      <c r="AC32" s="700"/>
      <c r="AD32" s="700"/>
      <c r="AE32" s="519" t="s">
        <v>413</v>
      </c>
      <c r="AF32" s="710"/>
      <c r="AG32" s="710"/>
      <c r="AH32" s="711"/>
      <c r="AI32" s="519" t="s">
        <v>565</v>
      </c>
      <c r="AJ32" s="710"/>
      <c r="AK32" s="710"/>
      <c r="AL32" s="711"/>
      <c r="AM32" s="519" t="s">
        <v>381</v>
      </c>
      <c r="AN32" s="710"/>
      <c r="AO32" s="710"/>
      <c r="AP32" s="711"/>
      <c r="AQ32" s="682" t="s">
        <v>412</v>
      </c>
      <c r="AR32" s="683"/>
      <c r="AS32" s="683"/>
      <c r="AT32" s="684"/>
      <c r="AU32" s="682" t="s">
        <v>586</v>
      </c>
      <c r="AV32" s="683"/>
      <c r="AW32" s="683"/>
      <c r="AX32" s="685"/>
    </row>
    <row r="33" spans="1:51" ht="23.25" customHeight="1" x14ac:dyDescent="0.15">
      <c r="A33" s="692"/>
      <c r="B33" s="507"/>
      <c r="C33" s="507"/>
      <c r="D33" s="507"/>
      <c r="E33" s="507"/>
      <c r="F33" s="360"/>
      <c r="G33" s="728" t="s">
        <v>614</v>
      </c>
      <c r="H33" s="648"/>
      <c r="I33" s="648"/>
      <c r="J33" s="648"/>
      <c r="K33" s="648"/>
      <c r="L33" s="648"/>
      <c r="M33" s="648"/>
      <c r="N33" s="648"/>
      <c r="O33" s="648"/>
      <c r="P33" s="239" t="s">
        <v>615</v>
      </c>
      <c r="Q33" s="652"/>
      <c r="R33" s="652"/>
      <c r="S33" s="652"/>
      <c r="T33" s="652"/>
      <c r="U33" s="652"/>
      <c r="V33" s="652"/>
      <c r="W33" s="652"/>
      <c r="X33" s="653"/>
      <c r="Y33" s="657" t="s">
        <v>48</v>
      </c>
      <c r="Z33" s="658"/>
      <c r="AA33" s="659"/>
      <c r="AB33" s="559" t="s">
        <v>619</v>
      </c>
      <c r="AC33" s="660"/>
      <c r="AD33" s="660"/>
      <c r="AE33" s="675" t="s">
        <v>281</v>
      </c>
      <c r="AF33" s="661"/>
      <c r="AG33" s="661"/>
      <c r="AH33" s="661"/>
      <c r="AI33" s="675" t="s">
        <v>281</v>
      </c>
      <c r="AJ33" s="661"/>
      <c r="AK33" s="661"/>
      <c r="AL33" s="661"/>
      <c r="AM33" s="661">
        <v>1</v>
      </c>
      <c r="AN33" s="661"/>
      <c r="AO33" s="661"/>
      <c r="AP33" s="661"/>
      <c r="AQ33" s="675" t="s">
        <v>281</v>
      </c>
      <c r="AR33" s="661"/>
      <c r="AS33" s="661"/>
      <c r="AT33" s="661"/>
      <c r="AU33" s="451" t="s">
        <v>281</v>
      </c>
      <c r="AV33" s="677"/>
      <c r="AW33" s="677"/>
      <c r="AX33" s="678"/>
    </row>
    <row r="34" spans="1:51" ht="23.2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559" t="s">
        <v>619</v>
      </c>
      <c r="AC34" s="660"/>
      <c r="AD34" s="660"/>
      <c r="AE34" s="675" t="s">
        <v>281</v>
      </c>
      <c r="AF34" s="661"/>
      <c r="AG34" s="661"/>
      <c r="AH34" s="661"/>
      <c r="AI34" s="675" t="s">
        <v>281</v>
      </c>
      <c r="AJ34" s="661"/>
      <c r="AK34" s="661"/>
      <c r="AL34" s="661"/>
      <c r="AM34" s="675">
        <v>1</v>
      </c>
      <c r="AN34" s="661"/>
      <c r="AO34" s="661"/>
      <c r="AP34" s="661"/>
      <c r="AQ34" s="675">
        <v>1</v>
      </c>
      <c r="AR34" s="661"/>
      <c r="AS34" s="661"/>
      <c r="AT34" s="661"/>
      <c r="AU34" s="451" t="s">
        <v>281</v>
      </c>
      <c r="AV34" s="677"/>
      <c r="AW34" s="677"/>
      <c r="AX34" s="678"/>
    </row>
    <row r="35" spans="1:51" ht="23.25" customHeight="1" x14ac:dyDescent="0.15">
      <c r="A35" s="701" t="s">
        <v>578</v>
      </c>
      <c r="B35" s="702"/>
      <c r="C35" s="702"/>
      <c r="D35" s="702"/>
      <c r="E35" s="702"/>
      <c r="F35" s="703"/>
      <c r="G35" s="595" t="s">
        <v>579</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413</v>
      </c>
      <c r="AF35" s="595"/>
      <c r="AG35" s="595"/>
      <c r="AH35" s="596"/>
      <c r="AI35" s="594" t="s">
        <v>565</v>
      </c>
      <c r="AJ35" s="595"/>
      <c r="AK35" s="595"/>
      <c r="AL35" s="596"/>
      <c r="AM35" s="594" t="s">
        <v>381</v>
      </c>
      <c r="AN35" s="595"/>
      <c r="AO35" s="595"/>
      <c r="AP35" s="596"/>
      <c r="AQ35" s="605" t="s">
        <v>587</v>
      </c>
      <c r="AR35" s="606"/>
      <c r="AS35" s="606"/>
      <c r="AT35" s="606"/>
      <c r="AU35" s="606"/>
      <c r="AV35" s="606"/>
      <c r="AW35" s="606"/>
      <c r="AX35" s="607"/>
    </row>
    <row r="36" spans="1:51" ht="23.25" customHeight="1" x14ac:dyDescent="0.15">
      <c r="A36" s="704"/>
      <c r="B36" s="705"/>
      <c r="C36" s="705"/>
      <c r="D36" s="705"/>
      <c r="E36" s="705"/>
      <c r="F36" s="706"/>
      <c r="G36" s="608" t="s">
        <v>616</v>
      </c>
      <c r="H36" s="609"/>
      <c r="I36" s="609"/>
      <c r="J36" s="609"/>
      <c r="K36" s="609"/>
      <c r="L36" s="609"/>
      <c r="M36" s="609"/>
      <c r="N36" s="609"/>
      <c r="O36" s="609"/>
      <c r="P36" s="609"/>
      <c r="Q36" s="609"/>
      <c r="R36" s="609"/>
      <c r="S36" s="609"/>
      <c r="T36" s="609"/>
      <c r="U36" s="609"/>
      <c r="V36" s="609"/>
      <c r="W36" s="609"/>
      <c r="X36" s="609"/>
      <c r="Y36" s="669" t="s">
        <v>578</v>
      </c>
      <c r="Z36" s="670"/>
      <c r="AA36" s="671"/>
      <c r="AB36" s="672" t="s">
        <v>281</v>
      </c>
      <c r="AC36" s="673"/>
      <c r="AD36" s="674"/>
      <c r="AE36" s="675" t="s">
        <v>281</v>
      </c>
      <c r="AF36" s="675"/>
      <c r="AG36" s="675"/>
      <c r="AH36" s="675"/>
      <c r="AI36" s="675" t="s">
        <v>281</v>
      </c>
      <c r="AJ36" s="675"/>
      <c r="AK36" s="675"/>
      <c r="AL36" s="675"/>
      <c r="AM36" s="675" t="s">
        <v>281</v>
      </c>
      <c r="AN36" s="675"/>
      <c r="AO36" s="675"/>
      <c r="AP36" s="675"/>
      <c r="AQ36" s="451" t="s">
        <v>281</v>
      </c>
      <c r="AR36" s="439"/>
      <c r="AS36" s="439"/>
      <c r="AT36" s="439"/>
      <c r="AU36" s="439"/>
      <c r="AV36" s="439"/>
      <c r="AW36" s="439"/>
      <c r="AX36" s="440"/>
    </row>
    <row r="37" spans="1:51" ht="83.2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581</v>
      </c>
      <c r="Z37" s="662"/>
      <c r="AA37" s="663"/>
      <c r="AB37" s="729" t="s">
        <v>620</v>
      </c>
      <c r="AC37" s="665"/>
      <c r="AD37" s="666"/>
      <c r="AE37" s="667" t="s">
        <v>281</v>
      </c>
      <c r="AF37" s="667"/>
      <c r="AG37" s="667"/>
      <c r="AH37" s="667"/>
      <c r="AI37" s="667" t="s">
        <v>281</v>
      </c>
      <c r="AJ37" s="667"/>
      <c r="AK37" s="667"/>
      <c r="AL37" s="667"/>
      <c r="AM37" s="667" t="s">
        <v>281</v>
      </c>
      <c r="AN37" s="667"/>
      <c r="AO37" s="667"/>
      <c r="AP37" s="667"/>
      <c r="AQ37" s="667" t="s">
        <v>281</v>
      </c>
      <c r="AR37" s="667"/>
      <c r="AS37" s="667"/>
      <c r="AT37" s="667"/>
      <c r="AU37" s="667"/>
      <c r="AV37" s="667"/>
      <c r="AW37" s="667"/>
      <c r="AX37" s="668"/>
    </row>
    <row r="38" spans="1:51" ht="18.75" customHeight="1" x14ac:dyDescent="0.15">
      <c r="A38" s="718" t="s">
        <v>232</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413</v>
      </c>
      <c r="AF38" s="632"/>
      <c r="AG38" s="632"/>
      <c r="AH38" s="633"/>
      <c r="AI38" s="716" t="s">
        <v>565</v>
      </c>
      <c r="AJ38" s="716"/>
      <c r="AK38" s="716"/>
      <c r="AL38" s="631"/>
      <c r="AM38" s="716" t="s">
        <v>381</v>
      </c>
      <c r="AN38" s="716"/>
      <c r="AO38" s="716"/>
      <c r="AP38" s="631"/>
      <c r="AQ38" s="612" t="s">
        <v>170</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t="s">
        <v>609</v>
      </c>
      <c r="AR39" s="458"/>
      <c r="AS39" s="404" t="s">
        <v>171</v>
      </c>
      <c r="AT39" s="405"/>
      <c r="AU39" s="503">
        <v>4</v>
      </c>
      <c r="AV39" s="503"/>
      <c r="AW39" s="418" t="s">
        <v>162</v>
      </c>
      <c r="AX39" s="566"/>
    </row>
    <row r="40" spans="1:51" ht="23.25" customHeight="1" x14ac:dyDescent="0.15">
      <c r="A40" s="724"/>
      <c r="B40" s="722"/>
      <c r="C40" s="722"/>
      <c r="D40" s="722"/>
      <c r="E40" s="722"/>
      <c r="F40" s="723"/>
      <c r="G40" s="634" t="s">
        <v>617</v>
      </c>
      <c r="H40" s="635"/>
      <c r="I40" s="635"/>
      <c r="J40" s="635"/>
      <c r="K40" s="635"/>
      <c r="L40" s="635"/>
      <c r="M40" s="635"/>
      <c r="N40" s="635"/>
      <c r="O40" s="636"/>
      <c r="P40" s="240" t="s">
        <v>618</v>
      </c>
      <c r="Q40" s="240"/>
      <c r="R40" s="240"/>
      <c r="S40" s="240"/>
      <c r="T40" s="240"/>
      <c r="U40" s="240"/>
      <c r="V40" s="240"/>
      <c r="W40" s="240"/>
      <c r="X40" s="382"/>
      <c r="Y40" s="643" t="s">
        <v>12</v>
      </c>
      <c r="Z40" s="644"/>
      <c r="AA40" s="645"/>
      <c r="AB40" s="559" t="s">
        <v>621</v>
      </c>
      <c r="AC40" s="559"/>
      <c r="AD40" s="559"/>
      <c r="AE40" s="451" t="s">
        <v>281</v>
      </c>
      <c r="AF40" s="439"/>
      <c r="AG40" s="439"/>
      <c r="AH40" s="439"/>
      <c r="AI40" s="451" t="s">
        <v>281</v>
      </c>
      <c r="AJ40" s="439"/>
      <c r="AK40" s="439"/>
      <c r="AL40" s="439"/>
      <c r="AM40" s="451">
        <v>15053</v>
      </c>
      <c r="AN40" s="439"/>
      <c r="AO40" s="439"/>
      <c r="AP40" s="439"/>
      <c r="AQ40" s="444" t="s">
        <v>281</v>
      </c>
      <c r="AR40" s="445"/>
      <c r="AS40" s="445"/>
      <c r="AT40" s="446"/>
      <c r="AU40" s="439" t="s">
        <v>281</v>
      </c>
      <c r="AV40" s="439"/>
      <c r="AW40" s="439"/>
      <c r="AX40" s="440"/>
    </row>
    <row r="41" spans="1:51" ht="23.25" customHeight="1" x14ac:dyDescent="0.15">
      <c r="A41" s="725"/>
      <c r="B41" s="726"/>
      <c r="C41" s="726"/>
      <c r="D41" s="726"/>
      <c r="E41" s="726"/>
      <c r="F41" s="727"/>
      <c r="G41" s="637"/>
      <c r="H41" s="638"/>
      <c r="I41" s="638"/>
      <c r="J41" s="638"/>
      <c r="K41" s="638"/>
      <c r="L41" s="638"/>
      <c r="M41" s="638"/>
      <c r="N41" s="638"/>
      <c r="O41" s="639"/>
      <c r="P41" s="243"/>
      <c r="Q41" s="243"/>
      <c r="R41" s="243"/>
      <c r="S41" s="243"/>
      <c r="T41" s="243"/>
      <c r="U41" s="243"/>
      <c r="V41" s="243"/>
      <c r="W41" s="243"/>
      <c r="X41" s="423"/>
      <c r="Y41" s="594" t="s">
        <v>47</v>
      </c>
      <c r="Z41" s="595"/>
      <c r="AA41" s="596"/>
      <c r="AB41" s="545" t="s">
        <v>621</v>
      </c>
      <c r="AC41" s="545"/>
      <c r="AD41" s="545"/>
      <c r="AE41" s="451" t="s">
        <v>281</v>
      </c>
      <c r="AF41" s="439"/>
      <c r="AG41" s="439"/>
      <c r="AH41" s="439"/>
      <c r="AI41" s="451" t="s">
        <v>281</v>
      </c>
      <c r="AJ41" s="439"/>
      <c r="AK41" s="439"/>
      <c r="AL41" s="439"/>
      <c r="AM41" s="451">
        <v>10000</v>
      </c>
      <c r="AN41" s="439"/>
      <c r="AO41" s="439"/>
      <c r="AP41" s="439"/>
      <c r="AQ41" s="444" t="s">
        <v>281</v>
      </c>
      <c r="AR41" s="445"/>
      <c r="AS41" s="445"/>
      <c r="AT41" s="446"/>
      <c r="AU41" s="439">
        <v>10000</v>
      </c>
      <c r="AV41" s="439"/>
      <c r="AW41" s="439"/>
      <c r="AX41" s="440"/>
    </row>
    <row r="42" spans="1:51" ht="23.25" customHeight="1" x14ac:dyDescent="0.15">
      <c r="A42" s="724"/>
      <c r="B42" s="722"/>
      <c r="C42" s="722"/>
      <c r="D42" s="722"/>
      <c r="E42" s="722"/>
      <c r="F42" s="723"/>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t="s">
        <v>281</v>
      </c>
      <c r="AF42" s="439"/>
      <c r="AG42" s="439"/>
      <c r="AH42" s="439"/>
      <c r="AI42" s="451" t="s">
        <v>281</v>
      </c>
      <c r="AJ42" s="439"/>
      <c r="AK42" s="439"/>
      <c r="AL42" s="439"/>
      <c r="AM42" s="451">
        <v>150.53</v>
      </c>
      <c r="AN42" s="439"/>
      <c r="AO42" s="439"/>
      <c r="AP42" s="439"/>
      <c r="AQ42" s="444" t="s">
        <v>281</v>
      </c>
      <c r="AR42" s="445"/>
      <c r="AS42" s="445"/>
      <c r="AT42" s="446"/>
      <c r="AU42" s="439" t="s">
        <v>281</v>
      </c>
      <c r="AV42" s="439"/>
      <c r="AW42" s="439"/>
      <c r="AX42" s="440"/>
    </row>
    <row r="43" spans="1:51" ht="23.25" customHeight="1" x14ac:dyDescent="0.15">
      <c r="A43" s="568" t="s">
        <v>257</v>
      </c>
      <c r="B43" s="506"/>
      <c r="C43" s="506"/>
      <c r="D43" s="506"/>
      <c r="E43" s="506"/>
      <c r="F43" s="358"/>
      <c r="G43" s="570" t="s">
        <v>622</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thickBot="1" x14ac:dyDescent="0.2">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570</v>
      </c>
      <c r="B45" s="359" t="s">
        <v>571</v>
      </c>
      <c r="C45" s="507"/>
      <c r="D45" s="507"/>
      <c r="E45" s="507"/>
      <c r="F45" s="360"/>
      <c r="G45" s="578" t="s">
        <v>572</v>
      </c>
      <c r="H45" s="578"/>
      <c r="I45" s="578"/>
      <c r="J45" s="578"/>
      <c r="K45" s="578"/>
      <c r="L45" s="578"/>
      <c r="M45" s="578"/>
      <c r="N45" s="578"/>
      <c r="O45" s="578"/>
      <c r="P45" s="578"/>
      <c r="Q45" s="578"/>
      <c r="R45" s="578"/>
      <c r="S45" s="578"/>
      <c r="T45" s="578"/>
      <c r="U45" s="578"/>
      <c r="V45" s="578"/>
      <c r="W45" s="578"/>
      <c r="X45" s="578"/>
      <c r="Y45" s="578"/>
      <c r="Z45" s="578"/>
      <c r="AA45" s="579"/>
      <c r="AB45" s="580" t="s">
        <v>588</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4" t="s">
        <v>413</v>
      </c>
      <c r="AF50" s="124"/>
      <c r="AG50" s="124"/>
      <c r="AH50" s="124"/>
      <c r="AI50" s="124" t="s">
        <v>565</v>
      </c>
      <c r="AJ50" s="124"/>
      <c r="AK50" s="124"/>
      <c r="AL50" s="124"/>
      <c r="AM50" s="124" t="s">
        <v>381</v>
      </c>
      <c r="AN50" s="124"/>
      <c r="AO50" s="124"/>
      <c r="AP50" s="124"/>
      <c r="AQ50" s="406" t="s">
        <v>170</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4"/>
      <c r="AF51" s="124"/>
      <c r="AG51" s="124"/>
      <c r="AH51" s="124"/>
      <c r="AI51" s="124"/>
      <c r="AJ51" s="124"/>
      <c r="AK51" s="124"/>
      <c r="AL51" s="124"/>
      <c r="AM51" s="124"/>
      <c r="AN51" s="124"/>
      <c r="AO51" s="124"/>
      <c r="AP51" s="124"/>
      <c r="AQ51" s="565"/>
      <c r="AR51" s="503"/>
      <c r="AS51" s="404" t="s">
        <v>171</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4" t="s">
        <v>413</v>
      </c>
      <c r="AF55" s="124"/>
      <c r="AG55" s="124"/>
      <c r="AH55" s="124"/>
      <c r="AI55" s="124" t="s">
        <v>565</v>
      </c>
      <c r="AJ55" s="124"/>
      <c r="AK55" s="124"/>
      <c r="AL55" s="124"/>
      <c r="AM55" s="124" t="s">
        <v>381</v>
      </c>
      <c r="AN55" s="124"/>
      <c r="AO55" s="124"/>
      <c r="AP55" s="124"/>
      <c r="AQ55" s="406" t="s">
        <v>170</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4"/>
      <c r="AF56" s="124"/>
      <c r="AG56" s="124"/>
      <c r="AH56" s="124"/>
      <c r="AI56" s="124"/>
      <c r="AJ56" s="124"/>
      <c r="AK56" s="124"/>
      <c r="AL56" s="124"/>
      <c r="AM56" s="124"/>
      <c r="AN56" s="124"/>
      <c r="AO56" s="124"/>
      <c r="AP56" s="124"/>
      <c r="AQ56" s="565"/>
      <c r="AR56" s="503"/>
      <c r="AS56" s="404" t="s">
        <v>171</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4" t="s">
        <v>413</v>
      </c>
      <c r="AF60" s="124"/>
      <c r="AG60" s="124"/>
      <c r="AH60" s="124"/>
      <c r="AI60" s="124" t="s">
        <v>565</v>
      </c>
      <c r="AJ60" s="124"/>
      <c r="AK60" s="124"/>
      <c r="AL60" s="124"/>
      <c r="AM60" s="124" t="s">
        <v>381</v>
      </c>
      <c r="AN60" s="124"/>
      <c r="AO60" s="124"/>
      <c r="AP60" s="124"/>
      <c r="AQ60" s="406" t="s">
        <v>170</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4"/>
      <c r="AF61" s="124"/>
      <c r="AG61" s="124"/>
      <c r="AH61" s="124"/>
      <c r="AI61" s="124"/>
      <c r="AJ61" s="124"/>
      <c r="AK61" s="124"/>
      <c r="AL61" s="124"/>
      <c r="AM61" s="124"/>
      <c r="AN61" s="124"/>
      <c r="AO61" s="124"/>
      <c r="AP61" s="124"/>
      <c r="AQ61" s="565"/>
      <c r="AR61" s="503"/>
      <c r="AS61" s="404" t="s">
        <v>171</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576</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577</v>
      </c>
      <c r="B66" s="507"/>
      <c r="C66" s="507"/>
      <c r="D66" s="507"/>
      <c r="E66" s="507"/>
      <c r="F66" s="360"/>
      <c r="G66" s="693" t="s">
        <v>569</v>
      </c>
      <c r="H66" s="694"/>
      <c r="I66" s="694"/>
      <c r="J66" s="694"/>
      <c r="K66" s="694"/>
      <c r="L66" s="694"/>
      <c r="M66" s="694"/>
      <c r="N66" s="694"/>
      <c r="O66" s="694"/>
      <c r="P66" s="695" t="s">
        <v>568</v>
      </c>
      <c r="Q66" s="694"/>
      <c r="R66" s="694"/>
      <c r="S66" s="694"/>
      <c r="T66" s="694"/>
      <c r="U66" s="694"/>
      <c r="V66" s="694"/>
      <c r="W66" s="694"/>
      <c r="X66" s="696"/>
      <c r="Y66" s="697"/>
      <c r="Z66" s="698"/>
      <c r="AA66" s="699"/>
      <c r="AB66" s="700" t="s">
        <v>11</v>
      </c>
      <c r="AC66" s="700"/>
      <c r="AD66" s="700"/>
      <c r="AE66" s="519" t="s">
        <v>413</v>
      </c>
      <c r="AF66" s="710"/>
      <c r="AG66" s="710"/>
      <c r="AH66" s="711"/>
      <c r="AI66" s="519" t="s">
        <v>565</v>
      </c>
      <c r="AJ66" s="710"/>
      <c r="AK66" s="710"/>
      <c r="AL66" s="711"/>
      <c r="AM66" s="519" t="s">
        <v>381</v>
      </c>
      <c r="AN66" s="710"/>
      <c r="AO66" s="710"/>
      <c r="AP66" s="711"/>
      <c r="AQ66" s="682" t="s">
        <v>412</v>
      </c>
      <c r="AR66" s="683"/>
      <c r="AS66" s="683"/>
      <c r="AT66" s="684"/>
      <c r="AU66" s="682" t="s">
        <v>586</v>
      </c>
      <c r="AV66" s="683"/>
      <c r="AW66" s="683"/>
      <c r="AX66" s="685"/>
      <c r="AY66">
        <f>COUNTA($G$67)</f>
        <v>0</v>
      </c>
    </row>
    <row r="67" spans="1:51" ht="23.25" hidden="1" customHeight="1" x14ac:dyDescent="0.15">
      <c r="A67" s="692"/>
      <c r="B67" s="507"/>
      <c r="C67" s="507"/>
      <c r="D67" s="507"/>
      <c r="E67" s="507"/>
      <c r="F67" s="360"/>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578</v>
      </c>
      <c r="B69" s="702"/>
      <c r="C69" s="702"/>
      <c r="D69" s="702"/>
      <c r="E69" s="702"/>
      <c r="F69" s="703"/>
      <c r="G69" s="595" t="s">
        <v>579</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4" t="s">
        <v>413</v>
      </c>
      <c r="AF69" s="124"/>
      <c r="AG69" s="124"/>
      <c r="AH69" s="124"/>
      <c r="AI69" s="124" t="s">
        <v>565</v>
      </c>
      <c r="AJ69" s="124"/>
      <c r="AK69" s="124"/>
      <c r="AL69" s="124"/>
      <c r="AM69" s="124" t="s">
        <v>381</v>
      </c>
      <c r="AN69" s="124"/>
      <c r="AO69" s="124"/>
      <c r="AP69" s="124"/>
      <c r="AQ69" s="605" t="s">
        <v>587</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580</v>
      </c>
      <c r="H70" s="609"/>
      <c r="I70" s="609"/>
      <c r="J70" s="609"/>
      <c r="K70" s="609"/>
      <c r="L70" s="609"/>
      <c r="M70" s="609"/>
      <c r="N70" s="609"/>
      <c r="O70" s="609"/>
      <c r="P70" s="609"/>
      <c r="Q70" s="609"/>
      <c r="R70" s="609"/>
      <c r="S70" s="609"/>
      <c r="T70" s="609"/>
      <c r="U70" s="609"/>
      <c r="V70" s="609"/>
      <c r="W70" s="609"/>
      <c r="X70" s="609"/>
      <c r="Y70" s="669" t="s">
        <v>578</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581</v>
      </c>
      <c r="Z71" s="662"/>
      <c r="AA71" s="663"/>
      <c r="AB71" s="664" t="s">
        <v>582</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hidden="1" customHeight="1" x14ac:dyDescent="0.15">
      <c r="A72" s="434" t="s">
        <v>232</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4" t="s">
        <v>413</v>
      </c>
      <c r="AF72" s="124"/>
      <c r="AG72" s="124"/>
      <c r="AH72" s="124"/>
      <c r="AI72" s="124" t="s">
        <v>565</v>
      </c>
      <c r="AJ72" s="124"/>
      <c r="AK72" s="124"/>
      <c r="AL72" s="124"/>
      <c r="AM72" s="124" t="s">
        <v>381</v>
      </c>
      <c r="AN72" s="124"/>
      <c r="AO72" s="124"/>
      <c r="AP72" s="124"/>
      <c r="AQ72" s="612" t="s">
        <v>170</v>
      </c>
      <c r="AR72" s="613"/>
      <c r="AS72" s="613"/>
      <c r="AT72" s="614"/>
      <c r="AU72" s="578" t="s">
        <v>124</v>
      </c>
      <c r="AV72" s="578"/>
      <c r="AW72" s="578"/>
      <c r="AX72" s="581"/>
      <c r="AY72">
        <f>COUNTA($G$74)</f>
        <v>0</v>
      </c>
    </row>
    <row r="73" spans="1:51" ht="18.75" hidden="1"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4"/>
      <c r="AF73" s="124"/>
      <c r="AG73" s="124"/>
      <c r="AH73" s="124"/>
      <c r="AI73" s="124"/>
      <c r="AJ73" s="124"/>
      <c r="AK73" s="124"/>
      <c r="AL73" s="124"/>
      <c r="AM73" s="124"/>
      <c r="AN73" s="124"/>
      <c r="AO73" s="124"/>
      <c r="AP73" s="124"/>
      <c r="AQ73" s="457"/>
      <c r="AR73" s="458"/>
      <c r="AS73" s="404" t="s">
        <v>171</v>
      </c>
      <c r="AT73" s="405"/>
      <c r="AU73" s="503"/>
      <c r="AV73" s="503"/>
      <c r="AW73" s="418" t="s">
        <v>162</v>
      </c>
      <c r="AX73" s="566"/>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40"/>
      <c r="Q74" s="240"/>
      <c r="R74" s="240"/>
      <c r="S74" s="240"/>
      <c r="T74" s="240"/>
      <c r="U74" s="240"/>
      <c r="V74" s="240"/>
      <c r="W74" s="240"/>
      <c r="X74" s="382"/>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hidden="1" customHeight="1" x14ac:dyDescent="0.15">
      <c r="A77" s="568" t="s">
        <v>257</v>
      </c>
      <c r="B77" s="506"/>
      <c r="C77" s="506"/>
      <c r="D77" s="506"/>
      <c r="E77" s="506"/>
      <c r="F77" s="358"/>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hidden="1" customHeight="1" x14ac:dyDescent="0.15">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hidden="1" customHeight="1" x14ac:dyDescent="0.15">
      <c r="A79" s="576" t="s">
        <v>570</v>
      </c>
      <c r="B79" s="359" t="s">
        <v>571</v>
      </c>
      <c r="C79" s="507"/>
      <c r="D79" s="507"/>
      <c r="E79" s="507"/>
      <c r="F79" s="360"/>
      <c r="G79" s="578" t="s">
        <v>572</v>
      </c>
      <c r="H79" s="578"/>
      <c r="I79" s="578"/>
      <c r="J79" s="578"/>
      <c r="K79" s="578"/>
      <c r="L79" s="578"/>
      <c r="M79" s="578"/>
      <c r="N79" s="578"/>
      <c r="O79" s="578"/>
      <c r="P79" s="578"/>
      <c r="Q79" s="578"/>
      <c r="R79" s="578"/>
      <c r="S79" s="578"/>
      <c r="T79" s="578"/>
      <c r="U79" s="578"/>
      <c r="V79" s="578"/>
      <c r="W79" s="578"/>
      <c r="X79" s="578"/>
      <c r="Y79" s="578"/>
      <c r="Z79" s="578"/>
      <c r="AA79" s="579"/>
      <c r="AB79" s="580" t="s">
        <v>588</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4" t="s">
        <v>413</v>
      </c>
      <c r="AF84" s="124"/>
      <c r="AG84" s="124"/>
      <c r="AH84" s="124"/>
      <c r="AI84" s="124" t="s">
        <v>565</v>
      </c>
      <c r="AJ84" s="124"/>
      <c r="AK84" s="124"/>
      <c r="AL84" s="124"/>
      <c r="AM84" s="124" t="s">
        <v>381</v>
      </c>
      <c r="AN84" s="124"/>
      <c r="AO84" s="124"/>
      <c r="AP84" s="124"/>
      <c r="AQ84" s="406" t="s">
        <v>170</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4"/>
      <c r="AF85" s="124"/>
      <c r="AG85" s="124"/>
      <c r="AH85" s="124"/>
      <c r="AI85" s="124"/>
      <c r="AJ85" s="124"/>
      <c r="AK85" s="124"/>
      <c r="AL85" s="124"/>
      <c r="AM85" s="124"/>
      <c r="AN85" s="124"/>
      <c r="AO85" s="124"/>
      <c r="AP85" s="124"/>
      <c r="AQ85" s="565"/>
      <c r="AR85" s="503"/>
      <c r="AS85" s="404" t="s">
        <v>171</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4" t="s">
        <v>413</v>
      </c>
      <c r="AF89" s="124"/>
      <c r="AG89" s="124"/>
      <c r="AH89" s="124"/>
      <c r="AI89" s="124" t="s">
        <v>565</v>
      </c>
      <c r="AJ89" s="124"/>
      <c r="AK89" s="124"/>
      <c r="AL89" s="124"/>
      <c r="AM89" s="124" t="s">
        <v>381</v>
      </c>
      <c r="AN89" s="124"/>
      <c r="AO89" s="124"/>
      <c r="AP89" s="124"/>
      <c r="AQ89" s="406" t="s">
        <v>170</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4"/>
      <c r="AF90" s="124"/>
      <c r="AG90" s="124"/>
      <c r="AH90" s="124"/>
      <c r="AI90" s="124"/>
      <c r="AJ90" s="124"/>
      <c r="AK90" s="124"/>
      <c r="AL90" s="124"/>
      <c r="AM90" s="124"/>
      <c r="AN90" s="124"/>
      <c r="AO90" s="124"/>
      <c r="AP90" s="124"/>
      <c r="AQ90" s="565"/>
      <c r="AR90" s="503"/>
      <c r="AS90" s="404" t="s">
        <v>171</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4" t="s">
        <v>413</v>
      </c>
      <c r="AF94" s="124"/>
      <c r="AG94" s="124"/>
      <c r="AH94" s="124"/>
      <c r="AI94" s="124" t="s">
        <v>565</v>
      </c>
      <c r="AJ94" s="124"/>
      <c r="AK94" s="124"/>
      <c r="AL94" s="124"/>
      <c r="AM94" s="124" t="s">
        <v>381</v>
      </c>
      <c r="AN94" s="124"/>
      <c r="AO94" s="124"/>
      <c r="AP94" s="124"/>
      <c r="AQ94" s="406" t="s">
        <v>170</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4"/>
      <c r="AF95" s="124"/>
      <c r="AG95" s="124"/>
      <c r="AH95" s="124"/>
      <c r="AI95" s="124"/>
      <c r="AJ95" s="124"/>
      <c r="AK95" s="124"/>
      <c r="AL95" s="124"/>
      <c r="AM95" s="124"/>
      <c r="AN95" s="124"/>
      <c r="AO95" s="124"/>
      <c r="AP95" s="124"/>
      <c r="AQ95" s="565"/>
      <c r="AR95" s="503"/>
      <c r="AS95" s="404" t="s">
        <v>171</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576</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577</v>
      </c>
      <c r="B100" s="507"/>
      <c r="C100" s="507"/>
      <c r="D100" s="507"/>
      <c r="E100" s="507"/>
      <c r="F100" s="360"/>
      <c r="G100" s="693" t="s">
        <v>569</v>
      </c>
      <c r="H100" s="694"/>
      <c r="I100" s="694"/>
      <c r="J100" s="694"/>
      <c r="K100" s="694"/>
      <c r="L100" s="694"/>
      <c r="M100" s="694"/>
      <c r="N100" s="694"/>
      <c r="O100" s="694"/>
      <c r="P100" s="695" t="s">
        <v>568</v>
      </c>
      <c r="Q100" s="694"/>
      <c r="R100" s="694"/>
      <c r="S100" s="694"/>
      <c r="T100" s="694"/>
      <c r="U100" s="694"/>
      <c r="V100" s="694"/>
      <c r="W100" s="694"/>
      <c r="X100" s="696"/>
      <c r="Y100" s="697"/>
      <c r="Z100" s="698"/>
      <c r="AA100" s="699"/>
      <c r="AB100" s="700" t="s">
        <v>11</v>
      </c>
      <c r="AC100" s="700"/>
      <c r="AD100" s="700"/>
      <c r="AE100" s="124" t="s">
        <v>413</v>
      </c>
      <c r="AF100" s="124"/>
      <c r="AG100" s="124"/>
      <c r="AH100" s="124"/>
      <c r="AI100" s="124" t="s">
        <v>565</v>
      </c>
      <c r="AJ100" s="124"/>
      <c r="AK100" s="124"/>
      <c r="AL100" s="124"/>
      <c r="AM100" s="124" t="s">
        <v>381</v>
      </c>
      <c r="AN100" s="124"/>
      <c r="AO100" s="124"/>
      <c r="AP100" s="124"/>
      <c r="AQ100" s="682" t="s">
        <v>412</v>
      </c>
      <c r="AR100" s="683"/>
      <c r="AS100" s="683"/>
      <c r="AT100" s="684"/>
      <c r="AU100" s="682" t="s">
        <v>586</v>
      </c>
      <c r="AV100" s="683"/>
      <c r="AW100" s="683"/>
      <c r="AX100" s="685"/>
      <c r="AY100">
        <f>COUNTA($G$101)</f>
        <v>0</v>
      </c>
    </row>
    <row r="101" spans="1:60" ht="23.25" hidden="1" customHeight="1" x14ac:dyDescent="0.15">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578</v>
      </c>
      <c r="B103" s="415"/>
      <c r="C103" s="415"/>
      <c r="D103" s="415"/>
      <c r="E103" s="415"/>
      <c r="F103" s="597"/>
      <c r="G103" s="595" t="s">
        <v>579</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4" t="s">
        <v>413</v>
      </c>
      <c r="AF103" s="124"/>
      <c r="AG103" s="124"/>
      <c r="AH103" s="124"/>
      <c r="AI103" s="124" t="s">
        <v>565</v>
      </c>
      <c r="AJ103" s="124"/>
      <c r="AK103" s="124"/>
      <c r="AL103" s="124"/>
      <c r="AM103" s="124" t="s">
        <v>381</v>
      </c>
      <c r="AN103" s="124"/>
      <c r="AO103" s="124"/>
      <c r="AP103" s="124"/>
      <c r="AQ103" s="605" t="s">
        <v>587</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580</v>
      </c>
      <c r="H104" s="609"/>
      <c r="I104" s="609"/>
      <c r="J104" s="609"/>
      <c r="K104" s="609"/>
      <c r="L104" s="609"/>
      <c r="M104" s="609"/>
      <c r="N104" s="609"/>
      <c r="O104" s="609"/>
      <c r="P104" s="609"/>
      <c r="Q104" s="609"/>
      <c r="R104" s="609"/>
      <c r="S104" s="609"/>
      <c r="T104" s="609"/>
      <c r="U104" s="609"/>
      <c r="V104" s="609"/>
      <c r="W104" s="609"/>
      <c r="X104" s="609"/>
      <c r="Y104" s="669" t="s">
        <v>578</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581</v>
      </c>
      <c r="Z105" s="662"/>
      <c r="AA105" s="663"/>
      <c r="AB105" s="664" t="s">
        <v>582</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hidden="1" customHeight="1" x14ac:dyDescent="0.15">
      <c r="A106" s="434" t="s">
        <v>232</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4" t="s">
        <v>413</v>
      </c>
      <c r="AF106" s="124"/>
      <c r="AG106" s="124"/>
      <c r="AH106" s="124"/>
      <c r="AI106" s="124" t="s">
        <v>565</v>
      </c>
      <c r="AJ106" s="124"/>
      <c r="AK106" s="124"/>
      <c r="AL106" s="124"/>
      <c r="AM106" s="124" t="s">
        <v>381</v>
      </c>
      <c r="AN106" s="124"/>
      <c r="AO106" s="124"/>
      <c r="AP106" s="124"/>
      <c r="AQ106" s="612" t="s">
        <v>170</v>
      </c>
      <c r="AR106" s="613"/>
      <c r="AS106" s="613"/>
      <c r="AT106" s="614"/>
      <c r="AU106" s="578" t="s">
        <v>124</v>
      </c>
      <c r="AV106" s="578"/>
      <c r="AW106" s="578"/>
      <c r="AX106" s="581"/>
      <c r="AY106">
        <f>COUNTA($G$108)</f>
        <v>0</v>
      </c>
    </row>
    <row r="107" spans="1:60" ht="18.75" hidden="1"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4"/>
      <c r="AF107" s="124"/>
      <c r="AG107" s="124"/>
      <c r="AH107" s="124"/>
      <c r="AI107" s="124"/>
      <c r="AJ107" s="124"/>
      <c r="AK107" s="124"/>
      <c r="AL107" s="124"/>
      <c r="AM107" s="124"/>
      <c r="AN107" s="124"/>
      <c r="AO107" s="124"/>
      <c r="AP107" s="124"/>
      <c r="AQ107" s="457"/>
      <c r="AR107" s="458"/>
      <c r="AS107" s="404" t="s">
        <v>171</v>
      </c>
      <c r="AT107" s="405"/>
      <c r="AU107" s="503"/>
      <c r="AV107" s="503"/>
      <c r="AW107" s="418" t="s">
        <v>162</v>
      </c>
      <c r="AX107" s="566"/>
      <c r="AY107">
        <f t="shared" ref="AY107:AY112" si="3">$AY$106</f>
        <v>0</v>
      </c>
    </row>
    <row r="108" spans="1:60" ht="23.25" hidden="1" customHeight="1" x14ac:dyDescent="0.15">
      <c r="A108" s="620"/>
      <c r="B108" s="618"/>
      <c r="C108" s="618"/>
      <c r="D108" s="618"/>
      <c r="E108" s="618"/>
      <c r="F108" s="619"/>
      <c r="G108" s="634"/>
      <c r="H108" s="635"/>
      <c r="I108" s="635"/>
      <c r="J108" s="635"/>
      <c r="K108" s="635"/>
      <c r="L108" s="635"/>
      <c r="M108" s="635"/>
      <c r="N108" s="635"/>
      <c r="O108" s="636"/>
      <c r="P108" s="240"/>
      <c r="Q108" s="240"/>
      <c r="R108" s="240"/>
      <c r="S108" s="240"/>
      <c r="T108" s="240"/>
      <c r="U108" s="240"/>
      <c r="V108" s="240"/>
      <c r="W108" s="240"/>
      <c r="X108" s="382"/>
      <c r="Y108" s="643" t="s">
        <v>12</v>
      </c>
      <c r="Z108" s="644"/>
      <c r="AA108" s="645"/>
      <c r="AB108" s="559"/>
      <c r="AC108" s="559"/>
      <c r="AD108" s="559"/>
      <c r="AE108" s="451"/>
      <c r="AF108" s="439"/>
      <c r="AG108" s="439"/>
      <c r="AH108" s="439"/>
      <c r="AI108" s="451"/>
      <c r="AJ108" s="439"/>
      <c r="AK108" s="439"/>
      <c r="AL108" s="439"/>
      <c r="AM108" s="451"/>
      <c r="AN108" s="439"/>
      <c r="AO108" s="439"/>
      <c r="AP108" s="439"/>
      <c r="AQ108" s="444"/>
      <c r="AR108" s="445"/>
      <c r="AS108" s="445"/>
      <c r="AT108" s="446"/>
      <c r="AU108" s="439"/>
      <c r="AV108" s="439"/>
      <c r="AW108" s="439"/>
      <c r="AX108" s="440"/>
      <c r="AY108">
        <f t="shared" si="3"/>
        <v>0</v>
      </c>
    </row>
    <row r="109" spans="1:60" ht="23.25" hidden="1"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545"/>
      <c r="AC109" s="545"/>
      <c r="AD109" s="545"/>
      <c r="AE109" s="451"/>
      <c r="AF109" s="439"/>
      <c r="AG109" s="439"/>
      <c r="AH109" s="439"/>
      <c r="AI109" s="451"/>
      <c r="AJ109" s="439"/>
      <c r="AK109" s="439"/>
      <c r="AL109" s="439"/>
      <c r="AM109" s="451"/>
      <c r="AN109" s="439"/>
      <c r="AO109" s="439"/>
      <c r="AP109" s="439"/>
      <c r="AQ109" s="444"/>
      <c r="AR109" s="445"/>
      <c r="AS109" s="445"/>
      <c r="AT109" s="446"/>
      <c r="AU109" s="439"/>
      <c r="AV109" s="439"/>
      <c r="AW109" s="439"/>
      <c r="AX109" s="440"/>
      <c r="AY109">
        <f t="shared" si="3"/>
        <v>0</v>
      </c>
    </row>
    <row r="110" spans="1:60" ht="23.25" hidden="1"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c r="AF110" s="439"/>
      <c r="AG110" s="439"/>
      <c r="AH110" s="439"/>
      <c r="AI110" s="451"/>
      <c r="AJ110" s="439"/>
      <c r="AK110" s="439"/>
      <c r="AL110" s="439"/>
      <c r="AM110" s="451"/>
      <c r="AN110" s="439"/>
      <c r="AO110" s="439"/>
      <c r="AP110" s="439"/>
      <c r="AQ110" s="444"/>
      <c r="AR110" s="445"/>
      <c r="AS110" s="445"/>
      <c r="AT110" s="446"/>
      <c r="AU110" s="439"/>
      <c r="AV110" s="439"/>
      <c r="AW110" s="439"/>
      <c r="AX110" s="440"/>
      <c r="AY110">
        <f t="shared" si="3"/>
        <v>0</v>
      </c>
    </row>
    <row r="111" spans="1:60" ht="23.25" hidden="1" customHeight="1" x14ac:dyDescent="0.15">
      <c r="A111" s="568" t="s">
        <v>257</v>
      </c>
      <c r="B111" s="506"/>
      <c r="C111" s="506"/>
      <c r="D111" s="506"/>
      <c r="E111" s="506"/>
      <c r="F111" s="358"/>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0</v>
      </c>
    </row>
    <row r="112" spans="1:60" ht="23.25" hidden="1" customHeight="1" x14ac:dyDescent="0.15">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0</v>
      </c>
    </row>
    <row r="113" spans="1:60" ht="18.75" hidden="1" customHeight="1" x14ac:dyDescent="0.15">
      <c r="A113" s="576" t="s">
        <v>570</v>
      </c>
      <c r="B113" s="359" t="s">
        <v>571</v>
      </c>
      <c r="C113" s="507"/>
      <c r="D113" s="507"/>
      <c r="E113" s="507"/>
      <c r="F113" s="360"/>
      <c r="G113" s="578" t="s">
        <v>572</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588</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4" t="s">
        <v>413</v>
      </c>
      <c r="AF118" s="124"/>
      <c r="AG118" s="124"/>
      <c r="AH118" s="124"/>
      <c r="AI118" s="124" t="s">
        <v>565</v>
      </c>
      <c r="AJ118" s="124"/>
      <c r="AK118" s="124"/>
      <c r="AL118" s="124"/>
      <c r="AM118" s="124" t="s">
        <v>381</v>
      </c>
      <c r="AN118" s="124"/>
      <c r="AO118" s="124"/>
      <c r="AP118" s="124"/>
      <c r="AQ118" s="406" t="s">
        <v>170</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4"/>
      <c r="AF119" s="124"/>
      <c r="AG119" s="124"/>
      <c r="AH119" s="124"/>
      <c r="AI119" s="124"/>
      <c r="AJ119" s="124"/>
      <c r="AK119" s="124"/>
      <c r="AL119" s="124"/>
      <c r="AM119" s="124"/>
      <c r="AN119" s="124"/>
      <c r="AO119" s="124"/>
      <c r="AP119" s="124"/>
      <c r="AQ119" s="565"/>
      <c r="AR119" s="503"/>
      <c r="AS119" s="404" t="s">
        <v>171</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4" t="s">
        <v>413</v>
      </c>
      <c r="AF123" s="124"/>
      <c r="AG123" s="124"/>
      <c r="AH123" s="124"/>
      <c r="AI123" s="124" t="s">
        <v>565</v>
      </c>
      <c r="AJ123" s="124"/>
      <c r="AK123" s="124"/>
      <c r="AL123" s="124"/>
      <c r="AM123" s="124" t="s">
        <v>381</v>
      </c>
      <c r="AN123" s="124"/>
      <c r="AO123" s="124"/>
      <c r="AP123" s="124"/>
      <c r="AQ123" s="406" t="s">
        <v>170</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4"/>
      <c r="AF124" s="124"/>
      <c r="AG124" s="124"/>
      <c r="AH124" s="124"/>
      <c r="AI124" s="124"/>
      <c r="AJ124" s="124"/>
      <c r="AK124" s="124"/>
      <c r="AL124" s="124"/>
      <c r="AM124" s="124"/>
      <c r="AN124" s="124"/>
      <c r="AO124" s="124"/>
      <c r="AP124" s="124"/>
      <c r="AQ124" s="565"/>
      <c r="AR124" s="503"/>
      <c r="AS124" s="404" t="s">
        <v>171</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4" t="s">
        <v>413</v>
      </c>
      <c r="AF128" s="124"/>
      <c r="AG128" s="124"/>
      <c r="AH128" s="124"/>
      <c r="AI128" s="124" t="s">
        <v>565</v>
      </c>
      <c r="AJ128" s="124"/>
      <c r="AK128" s="124"/>
      <c r="AL128" s="124"/>
      <c r="AM128" s="124" t="s">
        <v>381</v>
      </c>
      <c r="AN128" s="124"/>
      <c r="AO128" s="124"/>
      <c r="AP128" s="124"/>
      <c r="AQ128" s="406" t="s">
        <v>170</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4"/>
      <c r="AF129" s="124"/>
      <c r="AG129" s="124"/>
      <c r="AH129" s="124"/>
      <c r="AI129" s="124"/>
      <c r="AJ129" s="124"/>
      <c r="AK129" s="124"/>
      <c r="AL129" s="124"/>
      <c r="AM129" s="124"/>
      <c r="AN129" s="124"/>
      <c r="AO129" s="124"/>
      <c r="AP129" s="124"/>
      <c r="AQ129" s="565"/>
      <c r="AR129" s="503"/>
      <c r="AS129" s="404" t="s">
        <v>171</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576</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577</v>
      </c>
      <c r="B134" s="507"/>
      <c r="C134" s="507"/>
      <c r="D134" s="507"/>
      <c r="E134" s="507"/>
      <c r="F134" s="360"/>
      <c r="G134" s="693" t="s">
        <v>569</v>
      </c>
      <c r="H134" s="694"/>
      <c r="I134" s="694"/>
      <c r="J134" s="694"/>
      <c r="K134" s="694"/>
      <c r="L134" s="694"/>
      <c r="M134" s="694"/>
      <c r="N134" s="694"/>
      <c r="O134" s="694"/>
      <c r="P134" s="695" t="s">
        <v>568</v>
      </c>
      <c r="Q134" s="694"/>
      <c r="R134" s="694"/>
      <c r="S134" s="694"/>
      <c r="T134" s="694"/>
      <c r="U134" s="694"/>
      <c r="V134" s="694"/>
      <c r="W134" s="694"/>
      <c r="X134" s="696"/>
      <c r="Y134" s="697"/>
      <c r="Z134" s="698"/>
      <c r="AA134" s="699"/>
      <c r="AB134" s="700" t="s">
        <v>11</v>
      </c>
      <c r="AC134" s="700"/>
      <c r="AD134" s="700"/>
      <c r="AE134" s="124" t="s">
        <v>413</v>
      </c>
      <c r="AF134" s="124"/>
      <c r="AG134" s="124"/>
      <c r="AH134" s="124"/>
      <c r="AI134" s="124" t="s">
        <v>565</v>
      </c>
      <c r="AJ134" s="124"/>
      <c r="AK134" s="124"/>
      <c r="AL134" s="124"/>
      <c r="AM134" s="124" t="s">
        <v>381</v>
      </c>
      <c r="AN134" s="124"/>
      <c r="AO134" s="124"/>
      <c r="AP134" s="124"/>
      <c r="AQ134" s="682" t="s">
        <v>412</v>
      </c>
      <c r="AR134" s="683"/>
      <c r="AS134" s="683"/>
      <c r="AT134" s="684"/>
      <c r="AU134" s="682" t="s">
        <v>586</v>
      </c>
      <c r="AV134" s="683"/>
      <c r="AW134" s="683"/>
      <c r="AX134" s="685"/>
      <c r="AY134">
        <f>COUNTA($G$135)</f>
        <v>0</v>
      </c>
    </row>
    <row r="135" spans="1:60" ht="23.25" hidden="1" customHeight="1" x14ac:dyDescent="0.15">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578</v>
      </c>
      <c r="B137" s="415"/>
      <c r="C137" s="415"/>
      <c r="D137" s="415"/>
      <c r="E137" s="415"/>
      <c r="F137" s="597"/>
      <c r="G137" s="595" t="s">
        <v>579</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4" t="s">
        <v>413</v>
      </c>
      <c r="AF137" s="124"/>
      <c r="AG137" s="124"/>
      <c r="AH137" s="124"/>
      <c r="AI137" s="124" t="s">
        <v>565</v>
      </c>
      <c r="AJ137" s="124"/>
      <c r="AK137" s="124"/>
      <c r="AL137" s="124"/>
      <c r="AM137" s="124" t="s">
        <v>381</v>
      </c>
      <c r="AN137" s="124"/>
      <c r="AO137" s="124"/>
      <c r="AP137" s="124"/>
      <c r="AQ137" s="605" t="s">
        <v>587</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580</v>
      </c>
      <c r="H138" s="609"/>
      <c r="I138" s="609"/>
      <c r="J138" s="609"/>
      <c r="K138" s="609"/>
      <c r="L138" s="609"/>
      <c r="M138" s="609"/>
      <c r="N138" s="609"/>
      <c r="O138" s="609"/>
      <c r="P138" s="609"/>
      <c r="Q138" s="609"/>
      <c r="R138" s="609"/>
      <c r="S138" s="609"/>
      <c r="T138" s="609"/>
      <c r="U138" s="609"/>
      <c r="V138" s="609"/>
      <c r="W138" s="609"/>
      <c r="X138" s="609"/>
      <c r="Y138" s="669" t="s">
        <v>578</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581</v>
      </c>
      <c r="Z139" s="662"/>
      <c r="AA139" s="663"/>
      <c r="AB139" s="664" t="s">
        <v>582</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x14ac:dyDescent="0.15">
      <c r="A140" s="434" t="s">
        <v>232</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4" t="s">
        <v>413</v>
      </c>
      <c r="AF140" s="124"/>
      <c r="AG140" s="124"/>
      <c r="AH140" s="124"/>
      <c r="AI140" s="124" t="s">
        <v>565</v>
      </c>
      <c r="AJ140" s="124"/>
      <c r="AK140" s="124"/>
      <c r="AL140" s="124"/>
      <c r="AM140" s="124" t="s">
        <v>381</v>
      </c>
      <c r="AN140" s="124"/>
      <c r="AO140" s="124"/>
      <c r="AP140" s="124"/>
      <c r="AQ140" s="612" t="s">
        <v>170</v>
      </c>
      <c r="AR140" s="613"/>
      <c r="AS140" s="613"/>
      <c r="AT140" s="614"/>
      <c r="AU140" s="578" t="s">
        <v>124</v>
      </c>
      <c r="AV140" s="578"/>
      <c r="AW140" s="578"/>
      <c r="AX140" s="581"/>
      <c r="AY140">
        <f>COUNTA($G$142)</f>
        <v>0</v>
      </c>
    </row>
    <row r="141" spans="1:60" ht="18.75" hidden="1"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4"/>
      <c r="AF141" s="124"/>
      <c r="AG141" s="124"/>
      <c r="AH141" s="124"/>
      <c r="AI141" s="124"/>
      <c r="AJ141" s="124"/>
      <c r="AK141" s="124"/>
      <c r="AL141" s="124"/>
      <c r="AM141" s="124"/>
      <c r="AN141" s="124"/>
      <c r="AO141" s="124"/>
      <c r="AP141" s="124"/>
      <c r="AQ141" s="457"/>
      <c r="AR141" s="458"/>
      <c r="AS141" s="404" t="s">
        <v>171</v>
      </c>
      <c r="AT141" s="405"/>
      <c r="AU141" s="503"/>
      <c r="AV141" s="503"/>
      <c r="AW141" s="418" t="s">
        <v>162</v>
      </c>
      <c r="AX141" s="566"/>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40"/>
      <c r="Q142" s="240"/>
      <c r="R142" s="240"/>
      <c r="S142" s="240"/>
      <c r="T142" s="240"/>
      <c r="U142" s="240"/>
      <c r="V142" s="240"/>
      <c r="W142" s="240"/>
      <c r="X142" s="382"/>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x14ac:dyDescent="0.15">
      <c r="A145" s="568" t="s">
        <v>257</v>
      </c>
      <c r="B145" s="506"/>
      <c r="C145" s="506"/>
      <c r="D145" s="506"/>
      <c r="E145" s="506"/>
      <c r="F145" s="358"/>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x14ac:dyDescent="0.15">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x14ac:dyDescent="0.15">
      <c r="A147" s="576" t="s">
        <v>570</v>
      </c>
      <c r="B147" s="359" t="s">
        <v>571</v>
      </c>
      <c r="C147" s="507"/>
      <c r="D147" s="507"/>
      <c r="E147" s="507"/>
      <c r="F147" s="360"/>
      <c r="G147" s="578" t="s">
        <v>572</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588</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4" t="s">
        <v>413</v>
      </c>
      <c r="AF152" s="124"/>
      <c r="AG152" s="124"/>
      <c r="AH152" s="124"/>
      <c r="AI152" s="124" t="s">
        <v>565</v>
      </c>
      <c r="AJ152" s="124"/>
      <c r="AK152" s="124"/>
      <c r="AL152" s="124"/>
      <c r="AM152" s="124" t="s">
        <v>381</v>
      </c>
      <c r="AN152" s="124"/>
      <c r="AO152" s="124"/>
      <c r="AP152" s="124"/>
      <c r="AQ152" s="406" t="s">
        <v>170</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4"/>
      <c r="AF153" s="124"/>
      <c r="AG153" s="124"/>
      <c r="AH153" s="124"/>
      <c r="AI153" s="124"/>
      <c r="AJ153" s="124"/>
      <c r="AK153" s="124"/>
      <c r="AL153" s="124"/>
      <c r="AM153" s="124"/>
      <c r="AN153" s="124"/>
      <c r="AO153" s="124"/>
      <c r="AP153" s="124"/>
      <c r="AQ153" s="565"/>
      <c r="AR153" s="503"/>
      <c r="AS153" s="404" t="s">
        <v>171</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4" t="s">
        <v>413</v>
      </c>
      <c r="AF157" s="124"/>
      <c r="AG157" s="124"/>
      <c r="AH157" s="124"/>
      <c r="AI157" s="124" t="s">
        <v>565</v>
      </c>
      <c r="AJ157" s="124"/>
      <c r="AK157" s="124"/>
      <c r="AL157" s="124"/>
      <c r="AM157" s="124" t="s">
        <v>381</v>
      </c>
      <c r="AN157" s="124"/>
      <c r="AO157" s="124"/>
      <c r="AP157" s="124"/>
      <c r="AQ157" s="406" t="s">
        <v>170</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4"/>
      <c r="AF158" s="124"/>
      <c r="AG158" s="124"/>
      <c r="AH158" s="124"/>
      <c r="AI158" s="124"/>
      <c r="AJ158" s="124"/>
      <c r="AK158" s="124"/>
      <c r="AL158" s="124"/>
      <c r="AM158" s="124"/>
      <c r="AN158" s="124"/>
      <c r="AO158" s="124"/>
      <c r="AP158" s="124"/>
      <c r="AQ158" s="565"/>
      <c r="AR158" s="503"/>
      <c r="AS158" s="404" t="s">
        <v>171</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4" t="s">
        <v>413</v>
      </c>
      <c r="AF162" s="124"/>
      <c r="AG162" s="124"/>
      <c r="AH162" s="124"/>
      <c r="AI162" s="124" t="s">
        <v>565</v>
      </c>
      <c r="AJ162" s="124"/>
      <c r="AK162" s="124"/>
      <c r="AL162" s="124"/>
      <c r="AM162" s="124" t="s">
        <v>381</v>
      </c>
      <c r="AN162" s="124"/>
      <c r="AO162" s="124"/>
      <c r="AP162" s="124"/>
      <c r="AQ162" s="406" t="s">
        <v>170</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4"/>
      <c r="AF163" s="124"/>
      <c r="AG163" s="124"/>
      <c r="AH163" s="124"/>
      <c r="AI163" s="124"/>
      <c r="AJ163" s="124"/>
      <c r="AK163" s="124"/>
      <c r="AL163" s="124"/>
      <c r="AM163" s="124"/>
      <c r="AN163" s="124"/>
      <c r="AO163" s="124"/>
      <c r="AP163" s="124"/>
      <c r="AQ163" s="565"/>
      <c r="AR163" s="503"/>
      <c r="AS163" s="404" t="s">
        <v>171</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576</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577</v>
      </c>
      <c r="B168" s="507"/>
      <c r="C168" s="507"/>
      <c r="D168" s="507"/>
      <c r="E168" s="507"/>
      <c r="F168" s="360"/>
      <c r="G168" s="693" t="s">
        <v>569</v>
      </c>
      <c r="H168" s="694"/>
      <c r="I168" s="694"/>
      <c r="J168" s="694"/>
      <c r="K168" s="694"/>
      <c r="L168" s="694"/>
      <c r="M168" s="694"/>
      <c r="N168" s="694"/>
      <c r="O168" s="694"/>
      <c r="P168" s="695" t="s">
        <v>568</v>
      </c>
      <c r="Q168" s="694"/>
      <c r="R168" s="694"/>
      <c r="S168" s="694"/>
      <c r="T168" s="694"/>
      <c r="U168" s="694"/>
      <c r="V168" s="694"/>
      <c r="W168" s="694"/>
      <c r="X168" s="696"/>
      <c r="Y168" s="697"/>
      <c r="Z168" s="698"/>
      <c r="AA168" s="699"/>
      <c r="AB168" s="700" t="s">
        <v>11</v>
      </c>
      <c r="AC168" s="700"/>
      <c r="AD168" s="700"/>
      <c r="AE168" s="124" t="s">
        <v>413</v>
      </c>
      <c r="AF168" s="124"/>
      <c r="AG168" s="124"/>
      <c r="AH168" s="124"/>
      <c r="AI168" s="124" t="s">
        <v>565</v>
      </c>
      <c r="AJ168" s="124"/>
      <c r="AK168" s="124"/>
      <c r="AL168" s="124"/>
      <c r="AM168" s="124" t="s">
        <v>381</v>
      </c>
      <c r="AN168" s="124"/>
      <c r="AO168" s="124"/>
      <c r="AP168" s="124"/>
      <c r="AQ168" s="682" t="s">
        <v>412</v>
      </c>
      <c r="AR168" s="683"/>
      <c r="AS168" s="683"/>
      <c r="AT168" s="684"/>
      <c r="AU168" s="682" t="s">
        <v>586</v>
      </c>
      <c r="AV168" s="683"/>
      <c r="AW168" s="683"/>
      <c r="AX168" s="685"/>
      <c r="AY168">
        <f>COUNTA($G$169)</f>
        <v>0</v>
      </c>
    </row>
    <row r="169" spans="1:60" ht="23.25" hidden="1" customHeight="1" x14ac:dyDescent="0.15">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578</v>
      </c>
      <c r="B171" s="415"/>
      <c r="C171" s="415"/>
      <c r="D171" s="415"/>
      <c r="E171" s="415"/>
      <c r="F171" s="597"/>
      <c r="G171" s="595" t="s">
        <v>579</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4" t="s">
        <v>413</v>
      </c>
      <c r="AF171" s="124"/>
      <c r="AG171" s="124"/>
      <c r="AH171" s="124"/>
      <c r="AI171" s="124" t="s">
        <v>565</v>
      </c>
      <c r="AJ171" s="124"/>
      <c r="AK171" s="124"/>
      <c r="AL171" s="124"/>
      <c r="AM171" s="124" t="s">
        <v>381</v>
      </c>
      <c r="AN171" s="124"/>
      <c r="AO171" s="124"/>
      <c r="AP171" s="124"/>
      <c r="AQ171" s="605" t="s">
        <v>587</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580</v>
      </c>
      <c r="H172" s="609"/>
      <c r="I172" s="609"/>
      <c r="J172" s="609"/>
      <c r="K172" s="609"/>
      <c r="L172" s="609"/>
      <c r="M172" s="609"/>
      <c r="N172" s="609"/>
      <c r="O172" s="609"/>
      <c r="P172" s="609"/>
      <c r="Q172" s="609"/>
      <c r="R172" s="609"/>
      <c r="S172" s="609"/>
      <c r="T172" s="609"/>
      <c r="U172" s="609"/>
      <c r="V172" s="609"/>
      <c r="W172" s="609"/>
      <c r="X172" s="609"/>
      <c r="Y172" s="669" t="s">
        <v>578</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581</v>
      </c>
      <c r="Z173" s="662"/>
      <c r="AA173" s="663"/>
      <c r="AB173" s="664" t="s">
        <v>582</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232</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4" t="s">
        <v>413</v>
      </c>
      <c r="AF174" s="124"/>
      <c r="AG174" s="124"/>
      <c r="AH174" s="124"/>
      <c r="AI174" s="124" t="s">
        <v>565</v>
      </c>
      <c r="AJ174" s="124"/>
      <c r="AK174" s="124"/>
      <c r="AL174" s="124"/>
      <c r="AM174" s="124" t="s">
        <v>381</v>
      </c>
      <c r="AN174" s="124"/>
      <c r="AO174" s="124"/>
      <c r="AP174" s="124"/>
      <c r="AQ174" s="612" t="s">
        <v>170</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4"/>
      <c r="AF175" s="124"/>
      <c r="AG175" s="124"/>
      <c r="AH175" s="124"/>
      <c r="AI175" s="124"/>
      <c r="AJ175" s="124"/>
      <c r="AK175" s="124"/>
      <c r="AL175" s="124"/>
      <c r="AM175" s="124"/>
      <c r="AN175" s="124"/>
      <c r="AO175" s="124"/>
      <c r="AP175" s="124"/>
      <c r="AQ175" s="457"/>
      <c r="AR175" s="458"/>
      <c r="AS175" s="404" t="s">
        <v>171</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40"/>
      <c r="Q176" s="240"/>
      <c r="R176" s="240"/>
      <c r="S176" s="240"/>
      <c r="T176" s="240"/>
      <c r="U176" s="240"/>
      <c r="V176" s="240"/>
      <c r="W176" s="240"/>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257</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570</v>
      </c>
      <c r="B181" s="359" t="s">
        <v>571</v>
      </c>
      <c r="C181" s="507"/>
      <c r="D181" s="507"/>
      <c r="E181" s="507"/>
      <c r="F181" s="360"/>
      <c r="G181" s="578" t="s">
        <v>572</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588</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4" t="s">
        <v>413</v>
      </c>
      <c r="AF186" s="124"/>
      <c r="AG186" s="124"/>
      <c r="AH186" s="124"/>
      <c r="AI186" s="124" t="s">
        <v>565</v>
      </c>
      <c r="AJ186" s="124"/>
      <c r="AK186" s="124"/>
      <c r="AL186" s="124"/>
      <c r="AM186" s="124" t="s">
        <v>381</v>
      </c>
      <c r="AN186" s="124"/>
      <c r="AO186" s="124"/>
      <c r="AP186" s="124"/>
      <c r="AQ186" s="406" t="s">
        <v>170</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4"/>
      <c r="AF187" s="124"/>
      <c r="AG187" s="124"/>
      <c r="AH187" s="124"/>
      <c r="AI187" s="124"/>
      <c r="AJ187" s="124"/>
      <c r="AK187" s="124"/>
      <c r="AL187" s="124"/>
      <c r="AM187" s="124"/>
      <c r="AN187" s="124"/>
      <c r="AO187" s="124"/>
      <c r="AP187" s="124"/>
      <c r="AQ187" s="565"/>
      <c r="AR187" s="503"/>
      <c r="AS187" s="404" t="s">
        <v>171</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4" t="s">
        <v>413</v>
      </c>
      <c r="AF191" s="124"/>
      <c r="AG191" s="124"/>
      <c r="AH191" s="124"/>
      <c r="AI191" s="124" t="s">
        <v>565</v>
      </c>
      <c r="AJ191" s="124"/>
      <c r="AK191" s="124"/>
      <c r="AL191" s="124"/>
      <c r="AM191" s="124" t="s">
        <v>381</v>
      </c>
      <c r="AN191" s="124"/>
      <c r="AO191" s="124"/>
      <c r="AP191" s="124"/>
      <c r="AQ191" s="406" t="s">
        <v>170</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4"/>
      <c r="AF192" s="124"/>
      <c r="AG192" s="124"/>
      <c r="AH192" s="124"/>
      <c r="AI192" s="124"/>
      <c r="AJ192" s="124"/>
      <c r="AK192" s="124"/>
      <c r="AL192" s="124"/>
      <c r="AM192" s="124"/>
      <c r="AN192" s="124"/>
      <c r="AO192" s="124"/>
      <c r="AP192" s="124"/>
      <c r="AQ192" s="565"/>
      <c r="AR192" s="503"/>
      <c r="AS192" s="404" t="s">
        <v>171</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4" t="s">
        <v>413</v>
      </c>
      <c r="AF196" s="124"/>
      <c r="AG196" s="124"/>
      <c r="AH196" s="124"/>
      <c r="AI196" s="124" t="s">
        <v>565</v>
      </c>
      <c r="AJ196" s="124"/>
      <c r="AK196" s="124"/>
      <c r="AL196" s="124"/>
      <c r="AM196" s="124" t="s">
        <v>381</v>
      </c>
      <c r="AN196" s="124"/>
      <c r="AO196" s="124"/>
      <c r="AP196" s="124"/>
      <c r="AQ196" s="406" t="s">
        <v>170</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4"/>
      <c r="AF197" s="124"/>
      <c r="AG197" s="124"/>
      <c r="AH197" s="124"/>
      <c r="AI197" s="124"/>
      <c r="AJ197" s="124"/>
      <c r="AK197" s="124"/>
      <c r="AL197" s="124"/>
      <c r="AM197" s="124"/>
      <c r="AN197" s="124"/>
      <c r="AO197" s="124"/>
      <c r="AP197" s="124"/>
      <c r="AQ197" s="565"/>
      <c r="AR197" s="503"/>
      <c r="AS197" s="404" t="s">
        <v>171</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233</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229</v>
      </c>
      <c r="X201" s="537"/>
      <c r="Y201" s="540"/>
      <c r="Z201" s="540"/>
      <c r="AA201" s="541"/>
      <c r="AB201" s="534" t="s">
        <v>11</v>
      </c>
      <c r="AC201" s="531"/>
      <c r="AD201" s="532"/>
      <c r="AE201" s="124" t="s">
        <v>413</v>
      </c>
      <c r="AF201" s="124"/>
      <c r="AG201" s="124"/>
      <c r="AH201" s="124"/>
      <c r="AI201" s="124" t="s">
        <v>565</v>
      </c>
      <c r="AJ201" s="124"/>
      <c r="AK201" s="124"/>
      <c r="AL201" s="124"/>
      <c r="AM201" s="124" t="s">
        <v>381</v>
      </c>
      <c r="AN201" s="124"/>
      <c r="AO201" s="124"/>
      <c r="AP201" s="124"/>
      <c r="AQ201" s="406" t="s">
        <v>170</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4"/>
      <c r="AF202" s="124"/>
      <c r="AG202" s="124"/>
      <c r="AH202" s="124"/>
      <c r="AI202" s="124"/>
      <c r="AJ202" s="124"/>
      <c r="AK202" s="124"/>
      <c r="AL202" s="124"/>
      <c r="AM202" s="124"/>
      <c r="AN202" s="124"/>
      <c r="AO202" s="124"/>
      <c r="AP202" s="124"/>
      <c r="AQ202" s="457"/>
      <c r="AR202" s="458"/>
      <c r="AS202" s="404" t="s">
        <v>171</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172</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247</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247</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248</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236</v>
      </c>
      <c r="B206" s="398"/>
      <c r="C206" s="398"/>
      <c r="D206" s="398"/>
      <c r="E206" s="398"/>
      <c r="F206" s="399"/>
      <c r="G206" s="461" t="s">
        <v>173</v>
      </c>
      <c r="H206" s="462"/>
      <c r="I206" s="462"/>
      <c r="J206" s="462"/>
      <c r="K206" s="462"/>
      <c r="L206" s="462"/>
      <c r="M206" s="462"/>
      <c r="N206" s="462"/>
      <c r="O206" s="462"/>
      <c r="P206" s="462"/>
      <c r="Q206" s="462"/>
      <c r="R206" s="462"/>
      <c r="S206" s="462"/>
      <c r="T206" s="462"/>
      <c r="U206" s="462"/>
      <c r="V206" s="462"/>
      <c r="W206" s="465" t="s">
        <v>246</v>
      </c>
      <c r="X206" s="466"/>
      <c r="Y206" s="471" t="s">
        <v>12</v>
      </c>
      <c r="Z206" s="471"/>
      <c r="AA206" s="472"/>
      <c r="AB206" s="480" t="s">
        <v>247</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247</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248</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233</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3" t="s">
        <v>413</v>
      </c>
      <c r="AF209" s="123"/>
      <c r="AG209" s="123"/>
      <c r="AH209" s="123"/>
      <c r="AI209" s="124" t="s">
        <v>565</v>
      </c>
      <c r="AJ209" s="124"/>
      <c r="AK209" s="124"/>
      <c r="AL209" s="124"/>
      <c r="AM209" s="124" t="s">
        <v>381</v>
      </c>
      <c r="AN209" s="124"/>
      <c r="AO209" s="124"/>
      <c r="AP209" s="124"/>
      <c r="AQ209" s="406" t="s">
        <v>170</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3"/>
      <c r="AF210" s="123"/>
      <c r="AG210" s="123"/>
      <c r="AH210" s="123"/>
      <c r="AI210" s="124"/>
      <c r="AJ210" s="124"/>
      <c r="AK210" s="124"/>
      <c r="AL210" s="124"/>
      <c r="AM210" s="124"/>
      <c r="AN210" s="124"/>
      <c r="AO210" s="124"/>
      <c r="AP210" s="124"/>
      <c r="AQ210" s="457"/>
      <c r="AR210" s="458"/>
      <c r="AS210" s="404" t="s">
        <v>171</v>
      </c>
      <c r="AT210" s="405"/>
      <c r="AU210" s="457"/>
      <c r="AV210" s="458"/>
      <c r="AW210" s="404" t="s">
        <v>162</v>
      </c>
      <c r="AX210" s="459"/>
      <c r="AY210">
        <f>$AY$209</f>
        <v>0</v>
      </c>
    </row>
    <row r="211" spans="1:51" ht="23.25" hidden="1" customHeight="1" x14ac:dyDescent="0.15">
      <c r="A211" s="397"/>
      <c r="B211" s="398"/>
      <c r="C211" s="398"/>
      <c r="D211" s="398"/>
      <c r="E211" s="398"/>
      <c r="F211" s="399"/>
      <c r="G211" s="420" t="s">
        <v>172</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260</v>
      </c>
      <c r="B214" s="428"/>
      <c r="C214" s="428"/>
      <c r="D214" s="428"/>
      <c r="E214" s="429" t="s">
        <v>221</v>
      </c>
      <c r="F214" s="430"/>
      <c r="G214" s="82" t="s">
        <v>173</v>
      </c>
      <c r="H214" s="370"/>
      <c r="I214" s="368"/>
      <c r="J214" s="368"/>
      <c r="K214" s="368"/>
      <c r="L214" s="368"/>
      <c r="M214" s="368"/>
      <c r="N214" s="368"/>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573</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228</v>
      </c>
      <c r="AP215" s="437"/>
      <c r="AQ215" s="437"/>
      <c r="AR215" s="81"/>
      <c r="AS215" s="436"/>
      <c r="AT215" s="437"/>
      <c r="AU215" s="437"/>
      <c r="AV215" s="437"/>
      <c r="AW215" s="437"/>
      <c r="AX215" s="438"/>
      <c r="AY215">
        <f>COUNTIF($AR$215,"☑")</f>
        <v>0</v>
      </c>
    </row>
    <row r="216" spans="1:51" ht="45" customHeight="1" x14ac:dyDescent="0.15">
      <c r="A216" s="372" t="s">
        <v>280</v>
      </c>
      <c r="B216" s="373"/>
      <c r="C216" s="375" t="s">
        <v>174</v>
      </c>
      <c r="D216" s="373"/>
      <c r="E216" s="376" t="s">
        <v>190</v>
      </c>
      <c r="F216" s="377"/>
      <c r="G216" s="378" t="s">
        <v>623</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189</v>
      </c>
      <c r="F217" s="358"/>
      <c r="G217" s="381" t="s">
        <v>624</v>
      </c>
      <c r="H217" s="240"/>
      <c r="I217" s="240"/>
      <c r="J217" s="240"/>
      <c r="K217" s="240"/>
      <c r="L217" s="240"/>
      <c r="M217" s="240"/>
      <c r="N217" s="240"/>
      <c r="O217" s="240"/>
      <c r="P217" s="240"/>
      <c r="Q217" s="240"/>
      <c r="R217" s="240"/>
      <c r="S217" s="240"/>
      <c r="T217" s="240"/>
      <c r="U217" s="240"/>
      <c r="V217" s="382"/>
      <c r="W217" s="385" t="s">
        <v>583</v>
      </c>
      <c r="X217" s="386"/>
      <c r="Y217" s="386"/>
      <c r="Z217" s="386"/>
      <c r="AA217" s="387"/>
      <c r="AB217" s="388" t="s">
        <v>625</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584</v>
      </c>
      <c r="X218" s="392"/>
      <c r="Y218" s="392"/>
      <c r="Z218" s="392"/>
      <c r="AA218" s="393"/>
      <c r="AB218" s="388" t="s">
        <v>281</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4"/>
      <c r="B219" s="356"/>
      <c r="C219" s="353" t="s">
        <v>591</v>
      </c>
      <c r="D219" s="354"/>
      <c r="E219" s="357" t="s">
        <v>276</v>
      </c>
      <c r="F219" s="358"/>
      <c r="G219" s="363" t="s">
        <v>177</v>
      </c>
      <c r="H219" s="364"/>
      <c r="I219" s="364"/>
      <c r="J219" s="365" t="s">
        <v>608</v>
      </c>
      <c r="K219" s="366"/>
      <c r="L219" s="366"/>
      <c r="M219" s="366"/>
      <c r="N219" s="366"/>
      <c r="O219" s="366"/>
      <c r="P219" s="366"/>
      <c r="Q219" s="366"/>
      <c r="R219" s="366"/>
      <c r="S219" s="366"/>
      <c r="T219" s="367"/>
      <c r="U219" s="368" t="s">
        <v>281</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0"/>
    </row>
    <row r="220" spans="1:51" ht="34.5" customHeight="1" x14ac:dyDescent="0.15">
      <c r="A220" s="374"/>
      <c r="B220" s="356"/>
      <c r="C220" s="355"/>
      <c r="D220" s="356"/>
      <c r="E220" s="359"/>
      <c r="F220" s="360"/>
      <c r="G220" s="363" t="s">
        <v>592</v>
      </c>
      <c r="H220" s="364"/>
      <c r="I220" s="364"/>
      <c r="J220" s="364"/>
      <c r="K220" s="364"/>
      <c r="L220" s="364"/>
      <c r="M220" s="364"/>
      <c r="N220" s="364"/>
      <c r="O220" s="364"/>
      <c r="P220" s="364"/>
      <c r="Q220" s="364"/>
      <c r="R220" s="364"/>
      <c r="S220" s="364"/>
      <c r="T220" s="364"/>
      <c r="U220" s="370" t="s">
        <v>281</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34.5" customHeight="1" thickBot="1" x14ac:dyDescent="0.2">
      <c r="A221" s="374"/>
      <c r="B221" s="356"/>
      <c r="C221" s="355"/>
      <c r="D221" s="356"/>
      <c r="E221" s="361"/>
      <c r="F221" s="362"/>
      <c r="G221" s="363" t="s">
        <v>584</v>
      </c>
      <c r="H221" s="364"/>
      <c r="I221" s="364"/>
      <c r="J221" s="364"/>
      <c r="K221" s="364"/>
      <c r="L221" s="364"/>
      <c r="M221" s="364"/>
      <c r="N221" s="364"/>
      <c r="O221" s="364"/>
      <c r="P221" s="364"/>
      <c r="Q221" s="364"/>
      <c r="R221" s="364"/>
      <c r="S221" s="364"/>
      <c r="T221" s="364"/>
      <c r="U221" s="371" t="s">
        <v>281</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0"/>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71.25"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610</v>
      </c>
      <c r="AE224" s="335"/>
      <c r="AF224" s="335"/>
      <c r="AG224" s="336" t="s">
        <v>626</v>
      </c>
      <c r="AH224" s="337"/>
      <c r="AI224" s="337"/>
      <c r="AJ224" s="337"/>
      <c r="AK224" s="337"/>
      <c r="AL224" s="337"/>
      <c r="AM224" s="337"/>
      <c r="AN224" s="337"/>
      <c r="AO224" s="337"/>
      <c r="AP224" s="337"/>
      <c r="AQ224" s="337"/>
      <c r="AR224" s="337"/>
      <c r="AS224" s="337"/>
      <c r="AT224" s="337"/>
      <c r="AU224" s="337"/>
      <c r="AV224" s="337"/>
      <c r="AW224" s="337"/>
      <c r="AX224" s="338"/>
    </row>
    <row r="225" spans="1:50" ht="71.25"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610</v>
      </c>
      <c r="AE225" s="223"/>
      <c r="AF225" s="223"/>
      <c r="AG225" s="272" t="s">
        <v>627</v>
      </c>
      <c r="AH225" s="273"/>
      <c r="AI225" s="273"/>
      <c r="AJ225" s="273"/>
      <c r="AK225" s="273"/>
      <c r="AL225" s="273"/>
      <c r="AM225" s="273"/>
      <c r="AN225" s="273"/>
      <c r="AO225" s="273"/>
      <c r="AP225" s="273"/>
      <c r="AQ225" s="273"/>
      <c r="AR225" s="273"/>
      <c r="AS225" s="273"/>
      <c r="AT225" s="273"/>
      <c r="AU225" s="273"/>
      <c r="AV225" s="273"/>
      <c r="AW225" s="273"/>
      <c r="AX225" s="274"/>
    </row>
    <row r="226" spans="1:50" ht="71.25"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610</v>
      </c>
      <c r="AE226" s="285"/>
      <c r="AF226" s="285"/>
      <c r="AG226" s="242" t="s">
        <v>628</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610</v>
      </c>
      <c r="AE227" s="237"/>
      <c r="AF227" s="237"/>
      <c r="AG227" s="239" t="s">
        <v>629</v>
      </c>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258</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630</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211</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631</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632</v>
      </c>
      <c r="AE230" s="262"/>
      <c r="AF230" s="262"/>
      <c r="AG230" s="264" t="s">
        <v>281</v>
      </c>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632</v>
      </c>
      <c r="AE231" s="223"/>
      <c r="AF231" s="223"/>
      <c r="AG231" s="272" t="s">
        <v>281</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632</v>
      </c>
      <c r="AE232" s="223"/>
      <c r="AF232" s="223"/>
      <c r="AG232" s="272" t="s">
        <v>281</v>
      </c>
      <c r="AH232" s="273"/>
      <c r="AI232" s="273"/>
      <c r="AJ232" s="273"/>
      <c r="AK232" s="273"/>
      <c r="AL232" s="273"/>
      <c r="AM232" s="273"/>
      <c r="AN232" s="273"/>
      <c r="AO232" s="273"/>
      <c r="AP232" s="273"/>
      <c r="AQ232" s="273"/>
      <c r="AR232" s="273"/>
      <c r="AS232" s="273"/>
      <c r="AT232" s="273"/>
      <c r="AU232" s="273"/>
      <c r="AV232" s="273"/>
      <c r="AW232" s="273"/>
      <c r="AX232" s="274"/>
    </row>
    <row r="233" spans="1:50" ht="75"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610</v>
      </c>
      <c r="AE233" s="223"/>
      <c r="AF233" s="223"/>
      <c r="AG233" s="272" t="s">
        <v>633</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230</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632</v>
      </c>
      <c r="AE234" s="285"/>
      <c r="AF234" s="285"/>
      <c r="AG234" s="286" t="s">
        <v>281</v>
      </c>
      <c r="AH234" s="287"/>
      <c r="AI234" s="287"/>
      <c r="AJ234" s="287"/>
      <c r="AK234" s="287"/>
      <c r="AL234" s="287"/>
      <c r="AM234" s="287"/>
      <c r="AN234" s="287"/>
      <c r="AO234" s="287"/>
      <c r="AP234" s="287"/>
      <c r="AQ234" s="287"/>
      <c r="AR234" s="287"/>
      <c r="AS234" s="287"/>
      <c r="AT234" s="287"/>
      <c r="AU234" s="287"/>
      <c r="AV234" s="287"/>
      <c r="AW234" s="287"/>
      <c r="AX234" s="288"/>
    </row>
    <row r="235" spans="1:50" ht="71.25" customHeight="1" x14ac:dyDescent="0.15">
      <c r="A235" s="254"/>
      <c r="B235" s="255"/>
      <c r="C235" s="341" t="s">
        <v>231</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634</v>
      </c>
      <c r="AE235" s="223"/>
      <c r="AF235" s="294"/>
      <c r="AG235" s="272" t="s">
        <v>635</v>
      </c>
      <c r="AH235" s="273"/>
      <c r="AI235" s="273"/>
      <c r="AJ235" s="273"/>
      <c r="AK235" s="273"/>
      <c r="AL235" s="273"/>
      <c r="AM235" s="273"/>
      <c r="AN235" s="273"/>
      <c r="AO235" s="273"/>
      <c r="AP235" s="273"/>
      <c r="AQ235" s="273"/>
      <c r="AR235" s="273"/>
      <c r="AS235" s="273"/>
      <c r="AT235" s="273"/>
      <c r="AU235" s="273"/>
      <c r="AV235" s="273"/>
      <c r="AW235" s="273"/>
      <c r="AX235" s="274"/>
    </row>
    <row r="236" spans="1:50" ht="26.25" customHeight="1" x14ac:dyDescent="0.15">
      <c r="A236" s="256"/>
      <c r="B236" s="257"/>
      <c r="C236" s="344" t="s">
        <v>218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632</v>
      </c>
      <c r="AE236" s="348"/>
      <c r="AF236" s="349"/>
      <c r="AG236" s="350" t="s">
        <v>281</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x14ac:dyDescent="0.15">
      <c r="A237" s="252" t="s">
        <v>36</v>
      </c>
      <c r="B237" s="253"/>
      <c r="C237" s="258" t="s">
        <v>219</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610</v>
      </c>
      <c r="AE237" s="262"/>
      <c r="AF237" s="263"/>
      <c r="AG237" s="264" t="s">
        <v>636</v>
      </c>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632</v>
      </c>
      <c r="AE238" s="271"/>
      <c r="AF238" s="271"/>
      <c r="AG238" s="272" t="s">
        <v>608</v>
      </c>
      <c r="AH238" s="273"/>
      <c r="AI238" s="273"/>
      <c r="AJ238" s="273"/>
      <c r="AK238" s="273"/>
      <c r="AL238" s="273"/>
      <c r="AM238" s="273"/>
      <c r="AN238" s="273"/>
      <c r="AO238" s="273"/>
      <c r="AP238" s="273"/>
      <c r="AQ238" s="273"/>
      <c r="AR238" s="273"/>
      <c r="AS238" s="273"/>
      <c r="AT238" s="273"/>
      <c r="AU238" s="273"/>
      <c r="AV238" s="273"/>
      <c r="AW238" s="273"/>
      <c r="AX238" s="274"/>
    </row>
    <row r="239" spans="1:50" ht="27" customHeight="1" x14ac:dyDescent="0.15">
      <c r="A239" s="254"/>
      <c r="B239" s="255"/>
      <c r="C239" s="220" t="s">
        <v>175</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610</v>
      </c>
      <c r="AE239" s="223"/>
      <c r="AF239" s="223"/>
      <c r="AG239" s="272" t="s">
        <v>637</v>
      </c>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632</v>
      </c>
      <c r="AE240" s="223"/>
      <c r="AF240" s="223"/>
      <c r="AG240" s="224" t="s">
        <v>608</v>
      </c>
      <c r="AH240" s="225"/>
      <c r="AI240" s="225"/>
      <c r="AJ240" s="225"/>
      <c r="AK240" s="225"/>
      <c r="AL240" s="225"/>
      <c r="AM240" s="225"/>
      <c r="AN240" s="225"/>
      <c r="AO240" s="225"/>
      <c r="AP240" s="225"/>
      <c r="AQ240" s="225"/>
      <c r="AR240" s="225"/>
      <c r="AS240" s="225"/>
      <c r="AT240" s="225"/>
      <c r="AU240" s="225"/>
      <c r="AV240" s="225"/>
      <c r="AW240" s="225"/>
      <c r="AX240" s="226"/>
    </row>
    <row r="241" spans="1:52" ht="41.25" customHeight="1" x14ac:dyDescent="0.15">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632</v>
      </c>
      <c r="AE241" s="237"/>
      <c r="AF241" s="238"/>
      <c r="AG241" s="239" t="s">
        <v>609</v>
      </c>
      <c r="AH241" s="240"/>
      <c r="AI241" s="240"/>
      <c r="AJ241" s="240"/>
      <c r="AK241" s="240"/>
      <c r="AL241" s="240"/>
      <c r="AM241" s="240"/>
      <c r="AN241" s="240"/>
      <c r="AO241" s="240"/>
      <c r="AP241" s="240"/>
      <c r="AQ241" s="240"/>
      <c r="AR241" s="240"/>
      <c r="AS241" s="240"/>
      <c r="AT241" s="240"/>
      <c r="AU241" s="240"/>
      <c r="AV241" s="240"/>
      <c r="AW241" s="240"/>
      <c r="AX241" s="241"/>
    </row>
    <row r="242" spans="1:52" ht="19.7"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customHeight="1" thickBot="1" x14ac:dyDescent="0.2">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hidden="1" customHeight="1" x14ac:dyDescent="0.15">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hidden="1" customHeight="1" x14ac:dyDescent="0.15">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hidden="1"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hidden="1"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67.5" customHeight="1" thickBot="1" x14ac:dyDescent="0.2">
      <c r="A249" s="211"/>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234</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274</v>
      </c>
      <c r="B251" s="218"/>
      <c r="C251" s="218"/>
      <c r="D251" s="219"/>
      <c r="E251" s="194" t="s">
        <v>281</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4"/>
    </row>
    <row r="252" spans="1:52" ht="24.75" customHeight="1" x14ac:dyDescent="0.15">
      <c r="A252" s="123" t="s">
        <v>273</v>
      </c>
      <c r="B252" s="123"/>
      <c r="C252" s="123"/>
      <c r="D252" s="123"/>
      <c r="E252" s="194" t="s">
        <v>281</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3" t="s">
        <v>272</v>
      </c>
      <c r="B253" s="123"/>
      <c r="C253" s="123"/>
      <c r="D253" s="123"/>
      <c r="E253" s="194" t="s">
        <v>281</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3" t="s">
        <v>271</v>
      </c>
      <c r="B254" s="123"/>
      <c r="C254" s="123"/>
      <c r="D254" s="123"/>
      <c r="E254" s="194" t="s">
        <v>281</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3" t="s">
        <v>270</v>
      </c>
      <c r="B255" s="123"/>
      <c r="C255" s="123"/>
      <c r="D255" s="123"/>
      <c r="E255" s="194" t="s">
        <v>281</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3" t="s">
        <v>269</v>
      </c>
      <c r="B256" s="123"/>
      <c r="C256" s="123"/>
      <c r="D256" s="123"/>
      <c r="E256" s="194" t="s">
        <v>281</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3" t="s">
        <v>268</v>
      </c>
      <c r="B257" s="123"/>
      <c r="C257" s="123"/>
      <c r="D257" s="123"/>
      <c r="E257" s="194" t="s">
        <v>281</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3" t="s">
        <v>267</v>
      </c>
      <c r="B258" s="123"/>
      <c r="C258" s="123"/>
      <c r="D258" s="123"/>
      <c r="E258" s="194"/>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3" t="s">
        <v>413</v>
      </c>
      <c r="B259" s="123"/>
      <c r="C259" s="123"/>
      <c r="D259" s="123"/>
      <c r="E259" s="193"/>
      <c r="F259" s="174"/>
      <c r="G259" s="174"/>
      <c r="H259" s="77" t="str">
        <f>IF(E259="","","-")</f>
        <v/>
      </c>
      <c r="I259" s="174"/>
      <c r="J259" s="174"/>
      <c r="K259" s="77" t="str">
        <f>IF(I259="","","-")</f>
        <v/>
      </c>
      <c r="L259" s="176"/>
      <c r="M259" s="176"/>
      <c r="N259" s="77" t="str">
        <f>IF(O259="","","-")</f>
        <v/>
      </c>
      <c r="O259" s="191"/>
      <c r="P259" s="192"/>
      <c r="Q259" s="193"/>
      <c r="R259" s="174"/>
      <c r="S259" s="174"/>
      <c r="T259" s="77" t="str">
        <f>IF(Q259="","","-")</f>
        <v/>
      </c>
      <c r="U259" s="174"/>
      <c r="V259" s="174"/>
      <c r="W259" s="77" t="str">
        <f>IF(U259="","","-")</f>
        <v/>
      </c>
      <c r="X259" s="176"/>
      <c r="Y259" s="176"/>
      <c r="Z259" s="77" t="str">
        <f>IF(AA259="","","-")</f>
        <v/>
      </c>
      <c r="AA259" s="191"/>
      <c r="AB259" s="192"/>
      <c r="AC259" s="193"/>
      <c r="AD259" s="174"/>
      <c r="AE259" s="174"/>
      <c r="AF259" s="77" t="str">
        <f>IF(AC259="","","-")</f>
        <v/>
      </c>
      <c r="AG259" s="174"/>
      <c r="AH259" s="174"/>
      <c r="AI259" s="77" t="str">
        <f>IF(AG259="","","-")</f>
        <v/>
      </c>
      <c r="AJ259" s="176"/>
      <c r="AK259" s="176"/>
      <c r="AL259" s="77" t="str">
        <f>IF(AM259="","","-")</f>
        <v/>
      </c>
      <c r="AM259" s="191"/>
      <c r="AN259" s="192"/>
      <c r="AO259" s="193"/>
      <c r="AP259" s="174"/>
      <c r="AQ259" s="77" t="str">
        <f>IF(AO259="","","-")</f>
        <v/>
      </c>
      <c r="AR259" s="174"/>
      <c r="AS259" s="174"/>
      <c r="AT259" s="77" t="str">
        <f>IF(AR259="","","-")</f>
        <v/>
      </c>
      <c r="AU259" s="176"/>
      <c r="AV259" s="176"/>
      <c r="AW259" s="77" t="str">
        <f>IF(AX259="","","-")</f>
        <v/>
      </c>
      <c r="AX259" s="80"/>
    </row>
    <row r="260" spans="1:50" ht="24.75" customHeight="1" x14ac:dyDescent="0.15">
      <c r="A260" s="123" t="s">
        <v>589</v>
      </c>
      <c r="B260" s="123"/>
      <c r="C260" s="123"/>
      <c r="D260" s="123"/>
      <c r="E260" s="193"/>
      <c r="F260" s="174"/>
      <c r="G260" s="174"/>
      <c r="H260" s="77"/>
      <c r="I260" s="174"/>
      <c r="J260" s="174"/>
      <c r="K260" s="77"/>
      <c r="L260" s="176"/>
      <c r="M260" s="176"/>
      <c r="N260" s="77" t="str">
        <f>IF(O260="","","-")</f>
        <v/>
      </c>
      <c r="O260" s="191"/>
      <c r="P260" s="192"/>
      <c r="Q260" s="193"/>
      <c r="R260" s="174"/>
      <c r="S260" s="174"/>
      <c r="T260" s="77" t="str">
        <f>IF(Q260="","","-")</f>
        <v/>
      </c>
      <c r="U260" s="174"/>
      <c r="V260" s="174"/>
      <c r="W260" s="77" t="str">
        <f>IF(U260="","","-")</f>
        <v/>
      </c>
      <c r="X260" s="176"/>
      <c r="Y260" s="176"/>
      <c r="Z260" s="77" t="str">
        <f>IF(AA260="","","-")</f>
        <v/>
      </c>
      <c r="AA260" s="191"/>
      <c r="AB260" s="192"/>
      <c r="AC260" s="193"/>
      <c r="AD260" s="174"/>
      <c r="AE260" s="174"/>
      <c r="AF260" s="77" t="str">
        <f>IF(AC260="","","-")</f>
        <v/>
      </c>
      <c r="AG260" s="174"/>
      <c r="AH260" s="174"/>
      <c r="AI260" s="77" t="str">
        <f>IF(AG260="","","-")</f>
        <v/>
      </c>
      <c r="AJ260" s="176"/>
      <c r="AK260" s="176"/>
      <c r="AL260" s="77" t="str">
        <f>IF(AM260="","","-")</f>
        <v/>
      </c>
      <c r="AM260" s="191"/>
      <c r="AN260" s="192"/>
      <c r="AO260" s="193"/>
      <c r="AP260" s="174"/>
      <c r="AQ260" s="77" t="str">
        <f>IF(AO260="","","-")</f>
        <v/>
      </c>
      <c r="AR260" s="174"/>
      <c r="AS260" s="174"/>
      <c r="AT260" s="77" t="str">
        <f>IF(AR260="","","-")</f>
        <v/>
      </c>
      <c r="AU260" s="176"/>
      <c r="AV260" s="176"/>
      <c r="AW260" s="77" t="str">
        <f>IF(AX260="","","-")</f>
        <v/>
      </c>
      <c r="AX260" s="80"/>
    </row>
    <row r="261" spans="1:50" ht="24.75" customHeight="1" x14ac:dyDescent="0.15">
      <c r="A261" s="123" t="s">
        <v>381</v>
      </c>
      <c r="B261" s="123"/>
      <c r="C261" s="123"/>
      <c r="D261" s="123"/>
      <c r="E261" s="189">
        <v>2021</v>
      </c>
      <c r="F261" s="175"/>
      <c r="G261" s="174" t="s">
        <v>602</v>
      </c>
      <c r="H261" s="174"/>
      <c r="I261" s="174"/>
      <c r="J261" s="175">
        <v>20</v>
      </c>
      <c r="K261" s="175"/>
      <c r="L261" s="176">
        <v>207</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0"/>
    </row>
    <row r="262" spans="1:50" ht="28.35" customHeight="1" x14ac:dyDescent="0.15">
      <c r="A262" s="177" t="s">
        <v>261</v>
      </c>
      <c r="B262" s="178"/>
      <c r="C262" s="178"/>
      <c r="D262" s="178"/>
      <c r="E262" s="178"/>
      <c r="F262" s="17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7"/>
      <c r="B264" s="178"/>
      <c r="C264" s="178"/>
      <c r="D264" s="178"/>
      <c r="E264" s="178"/>
      <c r="F264" s="17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7"/>
      <c r="B265" s="178"/>
      <c r="C265" s="178"/>
      <c r="D265" s="178"/>
      <c r="E265" s="178"/>
      <c r="F265" s="17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7"/>
      <c r="B266" s="178"/>
      <c r="C266" s="178"/>
      <c r="D266" s="178"/>
      <c r="E266" s="178"/>
      <c r="F266" s="17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7"/>
      <c r="B267" s="178"/>
      <c r="C267" s="178"/>
      <c r="D267" s="178"/>
      <c r="E267" s="178"/>
      <c r="F267" s="17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7"/>
      <c r="B268" s="178"/>
      <c r="C268" s="178"/>
      <c r="D268" s="178"/>
      <c r="E268" s="178"/>
      <c r="F268" s="17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7"/>
      <c r="B269" s="178"/>
      <c r="C269" s="178"/>
      <c r="D269" s="178"/>
      <c r="E269" s="178"/>
      <c r="F269" s="17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7"/>
      <c r="B270" s="178"/>
      <c r="C270" s="178"/>
      <c r="D270" s="178"/>
      <c r="E270" s="178"/>
      <c r="F270" s="17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7"/>
      <c r="B271" s="178"/>
      <c r="C271" s="178"/>
      <c r="D271" s="178"/>
      <c r="E271" s="178"/>
      <c r="F271" s="17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7"/>
      <c r="B272" s="178"/>
      <c r="C272" s="178"/>
      <c r="D272" s="178"/>
      <c r="E272" s="178"/>
      <c r="F272" s="17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7"/>
      <c r="B273" s="178"/>
      <c r="C273" s="178"/>
      <c r="D273" s="178"/>
      <c r="E273" s="178"/>
      <c r="F273" s="17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7"/>
      <c r="B274" s="178"/>
      <c r="C274" s="178"/>
      <c r="D274" s="178"/>
      <c r="E274" s="178"/>
      <c r="F274" s="17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7"/>
      <c r="B275" s="178"/>
      <c r="C275" s="178"/>
      <c r="D275" s="178"/>
      <c r="E275" s="178"/>
      <c r="F275" s="17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7"/>
      <c r="B276" s="178"/>
      <c r="C276" s="178"/>
      <c r="D276" s="178"/>
      <c r="E276" s="178"/>
      <c r="F276" s="17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7"/>
      <c r="B277" s="178"/>
      <c r="C277" s="178"/>
      <c r="D277" s="178"/>
      <c r="E277" s="178"/>
      <c r="F277" s="17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7"/>
      <c r="B278" s="178"/>
      <c r="C278" s="178"/>
      <c r="D278" s="178"/>
      <c r="E278" s="178"/>
      <c r="F278" s="17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7"/>
      <c r="B279" s="178"/>
      <c r="C279" s="178"/>
      <c r="D279" s="178"/>
      <c r="E279" s="178"/>
      <c r="F279" s="17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7"/>
      <c r="B280" s="178"/>
      <c r="C280" s="178"/>
      <c r="D280" s="178"/>
      <c r="E280" s="178"/>
      <c r="F280" s="17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7"/>
      <c r="B281" s="178"/>
      <c r="C281" s="178"/>
      <c r="D281" s="178"/>
      <c r="E281" s="178"/>
      <c r="F281" s="17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7"/>
      <c r="B282" s="178"/>
      <c r="C282" s="178"/>
      <c r="D282" s="178"/>
      <c r="E282" s="178"/>
      <c r="F282" s="17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7"/>
      <c r="B283" s="178"/>
      <c r="C283" s="178"/>
      <c r="D283" s="178"/>
      <c r="E283" s="178"/>
      <c r="F283" s="17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7"/>
      <c r="B284" s="178"/>
      <c r="C284" s="178"/>
      <c r="D284" s="178"/>
      <c r="E284" s="178"/>
      <c r="F284" s="17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7"/>
      <c r="B285" s="178"/>
      <c r="C285" s="178"/>
      <c r="D285" s="178"/>
      <c r="E285" s="178"/>
      <c r="F285" s="17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7"/>
      <c r="B286" s="178"/>
      <c r="C286" s="178"/>
      <c r="D286" s="178"/>
      <c r="E286" s="178"/>
      <c r="F286" s="17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7"/>
      <c r="B287" s="178"/>
      <c r="C287" s="178"/>
      <c r="D287" s="178"/>
      <c r="E287" s="178"/>
      <c r="F287" s="17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7"/>
      <c r="B288" s="178"/>
      <c r="C288" s="178"/>
      <c r="D288" s="178"/>
      <c r="E288" s="178"/>
      <c r="F288" s="17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7"/>
      <c r="B289" s="178"/>
      <c r="C289" s="178"/>
      <c r="D289" s="178"/>
      <c r="E289" s="178"/>
      <c r="F289" s="17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7"/>
      <c r="B290" s="178"/>
      <c r="C290" s="178"/>
      <c r="D290" s="178"/>
      <c r="E290" s="178"/>
      <c r="F290" s="17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7"/>
      <c r="B291" s="178"/>
      <c r="C291" s="178"/>
      <c r="D291" s="178"/>
      <c r="E291" s="178"/>
      <c r="F291" s="17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7"/>
      <c r="B292" s="178"/>
      <c r="C292" s="178"/>
      <c r="D292" s="178"/>
      <c r="E292" s="178"/>
      <c r="F292" s="17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3" t="s">
        <v>263</v>
      </c>
      <c r="B301" s="184"/>
      <c r="C301" s="184"/>
      <c r="D301" s="184"/>
      <c r="E301" s="184"/>
      <c r="F301" s="185"/>
      <c r="G301" s="162" t="s">
        <v>640</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240</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638</v>
      </c>
      <c r="H303" s="153"/>
      <c r="I303" s="153"/>
      <c r="J303" s="153"/>
      <c r="K303" s="154"/>
      <c r="L303" s="155" t="s">
        <v>639</v>
      </c>
      <c r="M303" s="156"/>
      <c r="N303" s="156"/>
      <c r="O303" s="156"/>
      <c r="P303" s="156"/>
      <c r="Q303" s="156"/>
      <c r="R303" s="156"/>
      <c r="S303" s="156"/>
      <c r="T303" s="156"/>
      <c r="U303" s="156"/>
      <c r="V303" s="156"/>
      <c r="W303" s="156"/>
      <c r="X303" s="157"/>
      <c r="Y303" s="158">
        <v>2503</v>
      </c>
      <c r="Z303" s="159"/>
      <c r="AA303" s="159"/>
      <c r="AB303" s="160"/>
      <c r="AC303" s="152"/>
      <c r="AD303" s="153"/>
      <c r="AE303" s="153"/>
      <c r="AF303" s="153"/>
      <c r="AG303" s="154"/>
      <c r="AH303" s="155"/>
      <c r="AI303" s="156"/>
      <c r="AJ303" s="156"/>
      <c r="AK303" s="156"/>
      <c r="AL303" s="156"/>
      <c r="AM303" s="156"/>
      <c r="AN303" s="156"/>
      <c r="AO303" s="156"/>
      <c r="AP303" s="156"/>
      <c r="AQ303" s="156"/>
      <c r="AR303" s="156"/>
      <c r="AS303" s="156"/>
      <c r="AT303" s="157"/>
      <c r="AU303" s="158"/>
      <c r="AV303" s="159"/>
      <c r="AW303" s="159"/>
      <c r="AX303" s="161"/>
    </row>
    <row r="304" spans="1:50" ht="24.75"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x14ac:dyDescent="0.15">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2503</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0</v>
      </c>
      <c r="AV313" s="139"/>
      <c r="AW313" s="139"/>
      <c r="AX313" s="141"/>
    </row>
    <row r="314" spans="1:51" ht="24.75" hidden="1" customHeight="1" x14ac:dyDescent="0.15">
      <c r="A314" s="186"/>
      <c r="B314" s="187"/>
      <c r="C314" s="187"/>
      <c r="D314" s="187"/>
      <c r="E314" s="187"/>
      <c r="F314" s="188"/>
      <c r="G314" s="162" t="s">
        <v>214</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213</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0</v>
      </c>
    </row>
    <row r="316" spans="1:51" ht="24.75" hidden="1" customHeight="1" x14ac:dyDescent="0.15">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x14ac:dyDescent="0.2">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x14ac:dyDescent="0.15">
      <c r="A327" s="186"/>
      <c r="B327" s="187"/>
      <c r="C327" s="187"/>
      <c r="D327" s="187"/>
      <c r="E327" s="187"/>
      <c r="F327" s="188"/>
      <c r="G327" s="162" t="s">
        <v>215</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216</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574</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228</v>
      </c>
      <c r="AM353" s="132"/>
      <c r="AN353" s="13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6"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6" t="s">
        <v>226</v>
      </c>
      <c r="AD358" s="106"/>
      <c r="AE358" s="106"/>
      <c r="AF358" s="106"/>
      <c r="AG358" s="106"/>
      <c r="AH358" s="125" t="s">
        <v>245</v>
      </c>
      <c r="AI358" s="122"/>
      <c r="AJ358" s="122"/>
      <c r="AK358" s="122"/>
      <c r="AL358" s="122" t="s">
        <v>19</v>
      </c>
      <c r="AM358" s="122"/>
      <c r="AN358" s="122"/>
      <c r="AO358" s="127"/>
      <c r="AP358" s="109" t="s">
        <v>194</v>
      </c>
      <c r="AQ358" s="109"/>
      <c r="AR358" s="109"/>
      <c r="AS358" s="109"/>
      <c r="AT358" s="109"/>
      <c r="AU358" s="109"/>
      <c r="AV358" s="109"/>
      <c r="AW358" s="109"/>
      <c r="AX358" s="109"/>
    </row>
    <row r="359" spans="1:51" ht="50.25" customHeight="1" x14ac:dyDescent="0.15">
      <c r="A359" s="95">
        <v>1</v>
      </c>
      <c r="B359" s="95">
        <v>1</v>
      </c>
      <c r="C359" s="118" t="s">
        <v>641</v>
      </c>
      <c r="D359" s="117"/>
      <c r="E359" s="117"/>
      <c r="F359" s="117"/>
      <c r="G359" s="117"/>
      <c r="H359" s="117"/>
      <c r="I359" s="117"/>
      <c r="J359" s="98">
        <v>8011105004456</v>
      </c>
      <c r="K359" s="99"/>
      <c r="L359" s="99"/>
      <c r="M359" s="99"/>
      <c r="N359" s="99"/>
      <c r="O359" s="99"/>
      <c r="P359" s="119" t="s">
        <v>642</v>
      </c>
      <c r="Q359" s="100"/>
      <c r="R359" s="100"/>
      <c r="S359" s="100"/>
      <c r="T359" s="100"/>
      <c r="U359" s="100"/>
      <c r="V359" s="100"/>
      <c r="W359" s="100"/>
      <c r="X359" s="100"/>
      <c r="Y359" s="101">
        <v>2503</v>
      </c>
      <c r="Z359" s="102"/>
      <c r="AA359" s="102"/>
      <c r="AB359" s="103"/>
      <c r="AC359" s="84" t="s">
        <v>256</v>
      </c>
      <c r="AD359" s="85"/>
      <c r="AE359" s="85"/>
      <c r="AF359" s="85"/>
      <c r="AG359" s="85"/>
      <c r="AH359" s="120" t="s">
        <v>281</v>
      </c>
      <c r="AI359" s="121"/>
      <c r="AJ359" s="121"/>
      <c r="AK359" s="121"/>
      <c r="AL359" s="88">
        <v>100</v>
      </c>
      <c r="AM359" s="89"/>
      <c r="AN359" s="89"/>
      <c r="AO359" s="90"/>
      <c r="AP359" s="91" t="s">
        <v>281</v>
      </c>
      <c r="AQ359" s="91"/>
      <c r="AR359" s="91"/>
      <c r="AS359" s="91"/>
      <c r="AT359" s="91"/>
      <c r="AU359" s="91"/>
      <c r="AV359" s="91"/>
      <c r="AW359" s="91"/>
      <c r="AX359" s="91"/>
    </row>
    <row r="360" spans="1:51" ht="30" hidden="1" customHeight="1" x14ac:dyDescent="0.15">
      <c r="A360" s="95">
        <v>2</v>
      </c>
      <c r="B360" s="95">
        <v>1</v>
      </c>
      <c r="C360" s="118"/>
      <c r="D360" s="117"/>
      <c r="E360" s="117"/>
      <c r="F360" s="117"/>
      <c r="G360" s="117"/>
      <c r="H360" s="117"/>
      <c r="I360" s="117"/>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20"/>
      <c r="AI360" s="121"/>
      <c r="AJ360" s="121"/>
      <c r="AK360" s="121"/>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8"/>
      <c r="D361" s="117"/>
      <c r="E361" s="117"/>
      <c r="F361" s="117"/>
      <c r="G361" s="117"/>
      <c r="H361" s="117"/>
      <c r="I361" s="117"/>
      <c r="J361" s="98"/>
      <c r="K361" s="99"/>
      <c r="L361" s="99"/>
      <c r="M361" s="99"/>
      <c r="N361" s="99"/>
      <c r="O361" s="99"/>
      <c r="P361" s="11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8"/>
      <c r="D362" s="117"/>
      <c r="E362" s="117"/>
      <c r="F362" s="117"/>
      <c r="G362" s="117"/>
      <c r="H362" s="117"/>
      <c r="I362" s="117"/>
      <c r="J362" s="98"/>
      <c r="K362" s="99"/>
      <c r="L362" s="99"/>
      <c r="M362" s="99"/>
      <c r="N362" s="99"/>
      <c r="O362" s="99"/>
      <c r="P362" s="11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8"/>
      <c r="D363" s="117"/>
      <c r="E363" s="117"/>
      <c r="F363" s="117"/>
      <c r="G363" s="117"/>
      <c r="H363" s="117"/>
      <c r="I363" s="117"/>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8"/>
      <c r="D364" s="117"/>
      <c r="E364" s="117"/>
      <c r="F364" s="117"/>
      <c r="G364" s="117"/>
      <c r="H364" s="117"/>
      <c r="I364" s="117"/>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8"/>
      <c r="D365" s="117"/>
      <c r="E365" s="117"/>
      <c r="F365" s="117"/>
      <c r="G365" s="117"/>
      <c r="H365" s="117"/>
      <c r="I365" s="117"/>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7"/>
      <c r="D366" s="117"/>
      <c r="E366" s="117"/>
      <c r="F366" s="117"/>
      <c r="G366" s="117"/>
      <c r="H366" s="117"/>
      <c r="I366" s="117"/>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7"/>
      <c r="D367" s="117"/>
      <c r="E367" s="117"/>
      <c r="F367" s="117"/>
      <c r="G367" s="117"/>
      <c r="H367" s="117"/>
      <c r="I367" s="117"/>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7"/>
      <c r="D368" s="117"/>
      <c r="E368" s="117"/>
      <c r="F368" s="117"/>
      <c r="G368" s="117"/>
      <c r="H368" s="117"/>
      <c r="I368" s="117"/>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7"/>
      <c r="D369" s="117"/>
      <c r="E369" s="117"/>
      <c r="F369" s="117"/>
      <c r="G369" s="117"/>
      <c r="H369" s="117"/>
      <c r="I369" s="117"/>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7"/>
      <c r="D370" s="117"/>
      <c r="E370" s="117"/>
      <c r="F370" s="117"/>
      <c r="G370" s="117"/>
      <c r="H370" s="117"/>
      <c r="I370" s="117"/>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7"/>
      <c r="D371" s="117"/>
      <c r="E371" s="117"/>
      <c r="F371" s="117"/>
      <c r="G371" s="117"/>
      <c r="H371" s="117"/>
      <c r="I371" s="117"/>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7"/>
      <c r="D372" s="117"/>
      <c r="E372" s="117"/>
      <c r="F372" s="117"/>
      <c r="G372" s="117"/>
      <c r="H372" s="117"/>
      <c r="I372" s="117"/>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7"/>
      <c r="D373" s="117"/>
      <c r="E373" s="117"/>
      <c r="F373" s="117"/>
      <c r="G373" s="117"/>
      <c r="H373" s="117"/>
      <c r="I373" s="117"/>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7"/>
      <c r="D374" s="117"/>
      <c r="E374" s="117"/>
      <c r="F374" s="117"/>
      <c r="G374" s="117"/>
      <c r="H374" s="117"/>
      <c r="I374" s="117"/>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7"/>
      <c r="D375" s="117"/>
      <c r="E375" s="117"/>
      <c r="F375" s="117"/>
      <c r="G375" s="117"/>
      <c r="H375" s="117"/>
      <c r="I375" s="117"/>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7"/>
      <c r="D376" s="117"/>
      <c r="E376" s="117"/>
      <c r="F376" s="117"/>
      <c r="G376" s="117"/>
      <c r="H376" s="117"/>
      <c r="I376" s="117"/>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7"/>
      <c r="D377" s="117"/>
      <c r="E377" s="117"/>
      <c r="F377" s="117"/>
      <c r="G377" s="117"/>
      <c r="H377" s="117"/>
      <c r="I377" s="117"/>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7"/>
      <c r="D378" s="117"/>
      <c r="E378" s="117"/>
      <c r="F378" s="117"/>
      <c r="G378" s="117"/>
      <c r="H378" s="117"/>
      <c r="I378" s="117"/>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7"/>
      <c r="D379" s="117"/>
      <c r="E379" s="117"/>
      <c r="F379" s="117"/>
      <c r="G379" s="117"/>
      <c r="H379" s="117"/>
      <c r="I379" s="117"/>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7"/>
      <c r="D380" s="117"/>
      <c r="E380" s="117"/>
      <c r="F380" s="117"/>
      <c r="G380" s="117"/>
      <c r="H380" s="117"/>
      <c r="I380" s="117"/>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7"/>
      <c r="D381" s="117"/>
      <c r="E381" s="117"/>
      <c r="F381" s="117"/>
      <c r="G381" s="117"/>
      <c r="H381" s="117"/>
      <c r="I381" s="117"/>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7"/>
      <c r="D382" s="117"/>
      <c r="E382" s="117"/>
      <c r="F382" s="117"/>
      <c r="G382" s="117"/>
      <c r="H382" s="117"/>
      <c r="I382" s="117"/>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7"/>
      <c r="D383" s="117"/>
      <c r="E383" s="117"/>
      <c r="F383" s="117"/>
      <c r="G383" s="117"/>
      <c r="H383" s="117"/>
      <c r="I383" s="117"/>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7"/>
      <c r="D384" s="117"/>
      <c r="E384" s="117"/>
      <c r="F384" s="117"/>
      <c r="G384" s="117"/>
      <c r="H384" s="117"/>
      <c r="I384" s="117"/>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7"/>
      <c r="D385" s="117"/>
      <c r="E385" s="117"/>
      <c r="F385" s="117"/>
      <c r="G385" s="117"/>
      <c r="H385" s="117"/>
      <c r="I385" s="117"/>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7"/>
      <c r="D386" s="117"/>
      <c r="E386" s="117"/>
      <c r="F386" s="117"/>
      <c r="G386" s="117"/>
      <c r="H386" s="117"/>
      <c r="I386" s="117"/>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7"/>
      <c r="D387" s="117"/>
      <c r="E387" s="117"/>
      <c r="F387" s="117"/>
      <c r="G387" s="117"/>
      <c r="H387" s="117"/>
      <c r="I387" s="117"/>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7"/>
      <c r="D388" s="117"/>
      <c r="E388" s="117"/>
      <c r="F388" s="117"/>
      <c r="G388" s="117"/>
      <c r="H388" s="117"/>
      <c r="I388" s="117"/>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22"/>
      <c r="B391" s="122"/>
      <c r="C391" s="122" t="s">
        <v>24</v>
      </c>
      <c r="D391" s="122"/>
      <c r="E391" s="122"/>
      <c r="F391" s="122"/>
      <c r="G391" s="122"/>
      <c r="H391" s="122"/>
      <c r="I391" s="122"/>
      <c r="J391" s="106"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6" t="s">
        <v>226</v>
      </c>
      <c r="AD391" s="106"/>
      <c r="AE391" s="106"/>
      <c r="AF391" s="106"/>
      <c r="AG391" s="106"/>
      <c r="AH391" s="125" t="s">
        <v>245</v>
      </c>
      <c r="AI391" s="122"/>
      <c r="AJ391" s="122"/>
      <c r="AK391" s="122"/>
      <c r="AL391" s="122" t="s">
        <v>19</v>
      </c>
      <c r="AM391" s="122"/>
      <c r="AN391" s="122"/>
      <c r="AO391" s="127"/>
      <c r="AP391" s="109" t="s">
        <v>194</v>
      </c>
      <c r="AQ391" s="109"/>
      <c r="AR391" s="109"/>
      <c r="AS391" s="109"/>
      <c r="AT391" s="109"/>
      <c r="AU391" s="109"/>
      <c r="AV391" s="109"/>
      <c r="AW391" s="109"/>
      <c r="AX391" s="109"/>
      <c r="AY391">
        <f>$AY$389</f>
        <v>0</v>
      </c>
    </row>
    <row r="392" spans="1:51" ht="30" hidden="1" customHeight="1" x14ac:dyDescent="0.15">
      <c r="A392" s="95">
        <v>1</v>
      </c>
      <c r="B392" s="95">
        <v>1</v>
      </c>
      <c r="C392" s="117"/>
      <c r="D392" s="117"/>
      <c r="E392" s="117"/>
      <c r="F392" s="117"/>
      <c r="G392" s="117"/>
      <c r="H392" s="117"/>
      <c r="I392" s="117"/>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20"/>
      <c r="AI392" s="121"/>
      <c r="AJ392" s="121"/>
      <c r="AK392" s="121"/>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8"/>
      <c r="D393" s="117"/>
      <c r="E393" s="117"/>
      <c r="F393" s="117"/>
      <c r="G393" s="117"/>
      <c r="H393" s="117"/>
      <c r="I393" s="117"/>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20"/>
      <c r="AI393" s="121"/>
      <c r="AJ393" s="121"/>
      <c r="AK393" s="121"/>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8"/>
      <c r="D394" s="117"/>
      <c r="E394" s="117"/>
      <c r="F394" s="117"/>
      <c r="G394" s="117"/>
      <c r="H394" s="117"/>
      <c r="I394" s="117"/>
      <c r="J394" s="98"/>
      <c r="K394" s="99"/>
      <c r="L394" s="99"/>
      <c r="M394" s="99"/>
      <c r="N394" s="99"/>
      <c r="O394" s="99"/>
      <c r="P394" s="11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8"/>
      <c r="D395" s="117"/>
      <c r="E395" s="117"/>
      <c r="F395" s="117"/>
      <c r="G395" s="117"/>
      <c r="H395" s="117"/>
      <c r="I395" s="117"/>
      <c r="J395" s="98"/>
      <c r="K395" s="99"/>
      <c r="L395" s="99"/>
      <c r="M395" s="99"/>
      <c r="N395" s="99"/>
      <c r="O395" s="99"/>
      <c r="P395" s="11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7"/>
      <c r="D396" s="117"/>
      <c r="E396" s="117"/>
      <c r="F396" s="117"/>
      <c r="G396" s="117"/>
      <c r="H396" s="117"/>
      <c r="I396" s="117"/>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7"/>
      <c r="D397" s="117"/>
      <c r="E397" s="117"/>
      <c r="F397" s="117"/>
      <c r="G397" s="117"/>
      <c r="H397" s="117"/>
      <c r="I397" s="117"/>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7"/>
      <c r="D398" s="117"/>
      <c r="E398" s="117"/>
      <c r="F398" s="117"/>
      <c r="G398" s="117"/>
      <c r="H398" s="117"/>
      <c r="I398" s="117"/>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7"/>
      <c r="D399" s="117"/>
      <c r="E399" s="117"/>
      <c r="F399" s="117"/>
      <c r="G399" s="117"/>
      <c r="H399" s="117"/>
      <c r="I399" s="117"/>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7"/>
      <c r="D400" s="117"/>
      <c r="E400" s="117"/>
      <c r="F400" s="117"/>
      <c r="G400" s="117"/>
      <c r="H400" s="117"/>
      <c r="I400" s="117"/>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7"/>
      <c r="D401" s="117"/>
      <c r="E401" s="117"/>
      <c r="F401" s="117"/>
      <c r="G401" s="117"/>
      <c r="H401" s="117"/>
      <c r="I401" s="117"/>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7"/>
      <c r="D402" s="117"/>
      <c r="E402" s="117"/>
      <c r="F402" s="117"/>
      <c r="G402" s="117"/>
      <c r="H402" s="117"/>
      <c r="I402" s="117"/>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7"/>
      <c r="D403" s="117"/>
      <c r="E403" s="117"/>
      <c r="F403" s="117"/>
      <c r="G403" s="117"/>
      <c r="H403" s="117"/>
      <c r="I403" s="117"/>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7"/>
      <c r="D404" s="117"/>
      <c r="E404" s="117"/>
      <c r="F404" s="117"/>
      <c r="G404" s="117"/>
      <c r="H404" s="117"/>
      <c r="I404" s="117"/>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7"/>
      <c r="D405" s="117"/>
      <c r="E405" s="117"/>
      <c r="F405" s="117"/>
      <c r="G405" s="117"/>
      <c r="H405" s="117"/>
      <c r="I405" s="117"/>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7"/>
      <c r="D406" s="117"/>
      <c r="E406" s="117"/>
      <c r="F406" s="117"/>
      <c r="G406" s="117"/>
      <c r="H406" s="117"/>
      <c r="I406" s="117"/>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7"/>
      <c r="D407" s="117"/>
      <c r="E407" s="117"/>
      <c r="F407" s="117"/>
      <c r="G407" s="117"/>
      <c r="H407" s="117"/>
      <c r="I407" s="117"/>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7"/>
      <c r="D408" s="117"/>
      <c r="E408" s="117"/>
      <c r="F408" s="117"/>
      <c r="G408" s="117"/>
      <c r="H408" s="117"/>
      <c r="I408" s="117"/>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7"/>
      <c r="D409" s="117"/>
      <c r="E409" s="117"/>
      <c r="F409" s="117"/>
      <c r="G409" s="117"/>
      <c r="H409" s="117"/>
      <c r="I409" s="117"/>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7"/>
      <c r="D410" s="117"/>
      <c r="E410" s="117"/>
      <c r="F410" s="117"/>
      <c r="G410" s="117"/>
      <c r="H410" s="117"/>
      <c r="I410" s="117"/>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7"/>
      <c r="D411" s="117"/>
      <c r="E411" s="117"/>
      <c r="F411" s="117"/>
      <c r="G411" s="117"/>
      <c r="H411" s="117"/>
      <c r="I411" s="117"/>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7"/>
      <c r="D412" s="117"/>
      <c r="E412" s="117"/>
      <c r="F412" s="117"/>
      <c r="G412" s="117"/>
      <c r="H412" s="117"/>
      <c r="I412" s="117"/>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7"/>
      <c r="D413" s="117"/>
      <c r="E413" s="117"/>
      <c r="F413" s="117"/>
      <c r="G413" s="117"/>
      <c r="H413" s="117"/>
      <c r="I413" s="117"/>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7"/>
      <c r="D414" s="117"/>
      <c r="E414" s="117"/>
      <c r="F414" s="117"/>
      <c r="G414" s="117"/>
      <c r="H414" s="117"/>
      <c r="I414" s="117"/>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7"/>
      <c r="D415" s="117"/>
      <c r="E415" s="117"/>
      <c r="F415" s="117"/>
      <c r="G415" s="117"/>
      <c r="H415" s="117"/>
      <c r="I415" s="117"/>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7"/>
      <c r="D416" s="117"/>
      <c r="E416" s="117"/>
      <c r="F416" s="117"/>
      <c r="G416" s="117"/>
      <c r="H416" s="117"/>
      <c r="I416" s="117"/>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7"/>
      <c r="D417" s="117"/>
      <c r="E417" s="117"/>
      <c r="F417" s="117"/>
      <c r="G417" s="117"/>
      <c r="H417" s="117"/>
      <c r="I417" s="117"/>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7"/>
      <c r="D418" s="117"/>
      <c r="E418" s="117"/>
      <c r="F418" s="117"/>
      <c r="G418" s="117"/>
      <c r="H418" s="117"/>
      <c r="I418" s="117"/>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7"/>
      <c r="D419" s="117"/>
      <c r="E419" s="117"/>
      <c r="F419" s="117"/>
      <c r="G419" s="117"/>
      <c r="H419" s="117"/>
      <c r="I419" s="117"/>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7"/>
      <c r="D420" s="117"/>
      <c r="E420" s="117"/>
      <c r="F420" s="117"/>
      <c r="G420" s="117"/>
      <c r="H420" s="117"/>
      <c r="I420" s="117"/>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7"/>
      <c r="D421" s="117"/>
      <c r="E421" s="117"/>
      <c r="F421" s="117"/>
      <c r="G421" s="117"/>
      <c r="H421" s="117"/>
      <c r="I421" s="117"/>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22"/>
      <c r="B424" s="122"/>
      <c r="C424" s="122" t="s">
        <v>24</v>
      </c>
      <c r="D424" s="122"/>
      <c r="E424" s="122"/>
      <c r="F424" s="122"/>
      <c r="G424" s="122"/>
      <c r="H424" s="122"/>
      <c r="I424" s="122"/>
      <c r="J424" s="106"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6" t="s">
        <v>226</v>
      </c>
      <c r="AD424" s="106"/>
      <c r="AE424" s="106"/>
      <c r="AF424" s="106"/>
      <c r="AG424" s="106"/>
      <c r="AH424" s="125" t="s">
        <v>245</v>
      </c>
      <c r="AI424" s="122"/>
      <c r="AJ424" s="122"/>
      <c r="AK424" s="122"/>
      <c r="AL424" s="122" t="s">
        <v>19</v>
      </c>
      <c r="AM424" s="122"/>
      <c r="AN424" s="122"/>
      <c r="AO424" s="127"/>
      <c r="AP424" s="109" t="s">
        <v>194</v>
      </c>
      <c r="AQ424" s="109"/>
      <c r="AR424" s="109"/>
      <c r="AS424" s="109"/>
      <c r="AT424" s="109"/>
      <c r="AU424" s="109"/>
      <c r="AV424" s="109"/>
      <c r="AW424" s="109"/>
      <c r="AX424" s="109"/>
      <c r="AY424">
        <f>$AY$422</f>
        <v>0</v>
      </c>
    </row>
    <row r="425" spans="1:51" ht="30" hidden="1" customHeight="1" x14ac:dyDescent="0.15">
      <c r="A425" s="95">
        <v>1</v>
      </c>
      <c r="B425" s="95">
        <v>1</v>
      </c>
      <c r="C425" s="117"/>
      <c r="D425" s="117"/>
      <c r="E425" s="117"/>
      <c r="F425" s="117"/>
      <c r="G425" s="117"/>
      <c r="H425" s="117"/>
      <c r="I425" s="117"/>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20"/>
      <c r="AI425" s="121"/>
      <c r="AJ425" s="121"/>
      <c r="AK425" s="121"/>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7"/>
      <c r="D426" s="117"/>
      <c r="E426" s="117"/>
      <c r="F426" s="117"/>
      <c r="G426" s="117"/>
      <c r="H426" s="117"/>
      <c r="I426" s="117"/>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20"/>
      <c r="AI426" s="121"/>
      <c r="AJ426" s="121"/>
      <c r="AK426" s="121"/>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8"/>
      <c r="D427" s="117"/>
      <c r="E427" s="117"/>
      <c r="F427" s="117"/>
      <c r="G427" s="117"/>
      <c r="H427" s="117"/>
      <c r="I427" s="117"/>
      <c r="J427" s="98"/>
      <c r="K427" s="99"/>
      <c r="L427" s="99"/>
      <c r="M427" s="99"/>
      <c r="N427" s="99"/>
      <c r="O427" s="99"/>
      <c r="P427" s="11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8"/>
      <c r="D428" s="117"/>
      <c r="E428" s="117"/>
      <c r="F428" s="117"/>
      <c r="G428" s="117"/>
      <c r="H428" s="117"/>
      <c r="I428" s="117"/>
      <c r="J428" s="98"/>
      <c r="K428" s="99"/>
      <c r="L428" s="99"/>
      <c r="M428" s="99"/>
      <c r="N428" s="99"/>
      <c r="O428" s="99"/>
      <c r="P428" s="11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7"/>
      <c r="D429" s="117"/>
      <c r="E429" s="117"/>
      <c r="F429" s="117"/>
      <c r="G429" s="117"/>
      <c r="H429" s="117"/>
      <c r="I429" s="117"/>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7"/>
      <c r="D430" s="117"/>
      <c r="E430" s="117"/>
      <c r="F430" s="117"/>
      <c r="G430" s="117"/>
      <c r="H430" s="117"/>
      <c r="I430" s="117"/>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7"/>
      <c r="D431" s="117"/>
      <c r="E431" s="117"/>
      <c r="F431" s="117"/>
      <c r="G431" s="117"/>
      <c r="H431" s="117"/>
      <c r="I431" s="117"/>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7"/>
      <c r="D432" s="117"/>
      <c r="E432" s="117"/>
      <c r="F432" s="117"/>
      <c r="G432" s="117"/>
      <c r="H432" s="117"/>
      <c r="I432" s="117"/>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7"/>
      <c r="D433" s="117"/>
      <c r="E433" s="117"/>
      <c r="F433" s="117"/>
      <c r="G433" s="117"/>
      <c r="H433" s="117"/>
      <c r="I433" s="117"/>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7"/>
      <c r="D434" s="117"/>
      <c r="E434" s="117"/>
      <c r="F434" s="117"/>
      <c r="G434" s="117"/>
      <c r="H434" s="117"/>
      <c r="I434" s="117"/>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7"/>
      <c r="D435" s="117"/>
      <c r="E435" s="117"/>
      <c r="F435" s="117"/>
      <c r="G435" s="117"/>
      <c r="H435" s="117"/>
      <c r="I435" s="117"/>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7"/>
      <c r="D436" s="117"/>
      <c r="E436" s="117"/>
      <c r="F436" s="117"/>
      <c r="G436" s="117"/>
      <c r="H436" s="117"/>
      <c r="I436" s="117"/>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7"/>
      <c r="D437" s="117"/>
      <c r="E437" s="117"/>
      <c r="F437" s="117"/>
      <c r="G437" s="117"/>
      <c r="H437" s="117"/>
      <c r="I437" s="117"/>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7"/>
      <c r="D438" s="117"/>
      <c r="E438" s="117"/>
      <c r="F438" s="117"/>
      <c r="G438" s="117"/>
      <c r="H438" s="117"/>
      <c r="I438" s="117"/>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7"/>
      <c r="D439" s="117"/>
      <c r="E439" s="117"/>
      <c r="F439" s="117"/>
      <c r="G439" s="117"/>
      <c r="H439" s="117"/>
      <c r="I439" s="117"/>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7"/>
      <c r="D440" s="117"/>
      <c r="E440" s="117"/>
      <c r="F440" s="117"/>
      <c r="G440" s="117"/>
      <c r="H440" s="117"/>
      <c r="I440" s="117"/>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7"/>
      <c r="D441" s="117"/>
      <c r="E441" s="117"/>
      <c r="F441" s="117"/>
      <c r="G441" s="117"/>
      <c r="H441" s="117"/>
      <c r="I441" s="117"/>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7"/>
      <c r="D442" s="117"/>
      <c r="E442" s="117"/>
      <c r="F442" s="117"/>
      <c r="G442" s="117"/>
      <c r="H442" s="117"/>
      <c r="I442" s="117"/>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7"/>
      <c r="D443" s="117"/>
      <c r="E443" s="117"/>
      <c r="F443" s="117"/>
      <c r="G443" s="117"/>
      <c r="H443" s="117"/>
      <c r="I443" s="117"/>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7"/>
      <c r="D444" s="117"/>
      <c r="E444" s="117"/>
      <c r="F444" s="117"/>
      <c r="G444" s="117"/>
      <c r="H444" s="117"/>
      <c r="I444" s="117"/>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7"/>
      <c r="D445" s="117"/>
      <c r="E445" s="117"/>
      <c r="F445" s="117"/>
      <c r="G445" s="117"/>
      <c r="H445" s="117"/>
      <c r="I445" s="117"/>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7"/>
      <c r="D446" s="117"/>
      <c r="E446" s="117"/>
      <c r="F446" s="117"/>
      <c r="G446" s="117"/>
      <c r="H446" s="117"/>
      <c r="I446" s="117"/>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7"/>
      <c r="D447" s="117"/>
      <c r="E447" s="117"/>
      <c r="F447" s="117"/>
      <c r="G447" s="117"/>
      <c r="H447" s="117"/>
      <c r="I447" s="117"/>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7"/>
      <c r="D448" s="117"/>
      <c r="E448" s="117"/>
      <c r="F448" s="117"/>
      <c r="G448" s="117"/>
      <c r="H448" s="117"/>
      <c r="I448" s="117"/>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7"/>
      <c r="D449" s="117"/>
      <c r="E449" s="117"/>
      <c r="F449" s="117"/>
      <c r="G449" s="117"/>
      <c r="H449" s="117"/>
      <c r="I449" s="117"/>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7"/>
      <c r="D450" s="117"/>
      <c r="E450" s="117"/>
      <c r="F450" s="117"/>
      <c r="G450" s="117"/>
      <c r="H450" s="117"/>
      <c r="I450" s="117"/>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7"/>
      <c r="D451" s="117"/>
      <c r="E451" s="117"/>
      <c r="F451" s="117"/>
      <c r="G451" s="117"/>
      <c r="H451" s="117"/>
      <c r="I451" s="117"/>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7"/>
      <c r="D452" s="117"/>
      <c r="E452" s="117"/>
      <c r="F452" s="117"/>
      <c r="G452" s="117"/>
      <c r="H452" s="117"/>
      <c r="I452" s="117"/>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7"/>
      <c r="D453" s="117"/>
      <c r="E453" s="117"/>
      <c r="F453" s="117"/>
      <c r="G453" s="117"/>
      <c r="H453" s="117"/>
      <c r="I453" s="117"/>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7"/>
      <c r="D454" s="117"/>
      <c r="E454" s="117"/>
      <c r="F454" s="117"/>
      <c r="G454" s="117"/>
      <c r="H454" s="117"/>
      <c r="I454" s="117"/>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2"/>
      <c r="B457" s="122"/>
      <c r="C457" s="122" t="s">
        <v>24</v>
      </c>
      <c r="D457" s="122"/>
      <c r="E457" s="122"/>
      <c r="F457" s="122"/>
      <c r="G457" s="122"/>
      <c r="H457" s="122"/>
      <c r="I457" s="122"/>
      <c r="J457" s="106"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6" t="s">
        <v>226</v>
      </c>
      <c r="AD457" s="106"/>
      <c r="AE457" s="106"/>
      <c r="AF457" s="106"/>
      <c r="AG457" s="106"/>
      <c r="AH457" s="125" t="s">
        <v>245</v>
      </c>
      <c r="AI457" s="122"/>
      <c r="AJ457" s="122"/>
      <c r="AK457" s="122"/>
      <c r="AL457" s="122" t="s">
        <v>19</v>
      </c>
      <c r="AM457" s="122"/>
      <c r="AN457" s="122"/>
      <c r="AO457" s="127"/>
      <c r="AP457" s="109" t="s">
        <v>194</v>
      </c>
      <c r="AQ457" s="109"/>
      <c r="AR457" s="109"/>
      <c r="AS457" s="109"/>
      <c r="AT457" s="109"/>
      <c r="AU457" s="109"/>
      <c r="AV457" s="109"/>
      <c r="AW457" s="109"/>
      <c r="AX457" s="109"/>
      <c r="AY457">
        <f>$AY$455</f>
        <v>0</v>
      </c>
    </row>
    <row r="458" spans="1:51" ht="30" hidden="1" customHeight="1" x14ac:dyDescent="0.15">
      <c r="A458" s="95">
        <v>1</v>
      </c>
      <c r="B458" s="95">
        <v>1</v>
      </c>
      <c r="C458" s="117"/>
      <c r="D458" s="117"/>
      <c r="E458" s="117"/>
      <c r="F458" s="117"/>
      <c r="G458" s="117"/>
      <c r="H458" s="117"/>
      <c r="I458" s="117"/>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20"/>
      <c r="AI458" s="121"/>
      <c r="AJ458" s="121"/>
      <c r="AK458" s="121"/>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7"/>
      <c r="D459" s="117"/>
      <c r="E459" s="117"/>
      <c r="F459" s="117"/>
      <c r="G459" s="117"/>
      <c r="H459" s="117"/>
      <c r="I459" s="117"/>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20"/>
      <c r="AI459" s="121"/>
      <c r="AJ459" s="121"/>
      <c r="AK459" s="121"/>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8"/>
      <c r="D460" s="117"/>
      <c r="E460" s="117"/>
      <c r="F460" s="117"/>
      <c r="G460" s="117"/>
      <c r="H460" s="117"/>
      <c r="I460" s="117"/>
      <c r="J460" s="98"/>
      <c r="K460" s="99"/>
      <c r="L460" s="99"/>
      <c r="M460" s="99"/>
      <c r="N460" s="99"/>
      <c r="O460" s="99"/>
      <c r="P460" s="11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8"/>
      <c r="D461" s="117"/>
      <c r="E461" s="117"/>
      <c r="F461" s="117"/>
      <c r="G461" s="117"/>
      <c r="H461" s="117"/>
      <c r="I461" s="117"/>
      <c r="J461" s="98"/>
      <c r="K461" s="99"/>
      <c r="L461" s="99"/>
      <c r="M461" s="99"/>
      <c r="N461" s="99"/>
      <c r="O461" s="99"/>
      <c r="P461" s="11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7"/>
      <c r="D462" s="117"/>
      <c r="E462" s="117"/>
      <c r="F462" s="117"/>
      <c r="G462" s="117"/>
      <c r="H462" s="117"/>
      <c r="I462" s="117"/>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7"/>
      <c r="D463" s="117"/>
      <c r="E463" s="117"/>
      <c r="F463" s="117"/>
      <c r="G463" s="117"/>
      <c r="H463" s="117"/>
      <c r="I463" s="117"/>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7"/>
      <c r="D464" s="117"/>
      <c r="E464" s="117"/>
      <c r="F464" s="117"/>
      <c r="G464" s="117"/>
      <c r="H464" s="117"/>
      <c r="I464" s="117"/>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7"/>
      <c r="D465" s="117"/>
      <c r="E465" s="117"/>
      <c r="F465" s="117"/>
      <c r="G465" s="117"/>
      <c r="H465" s="117"/>
      <c r="I465" s="117"/>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7"/>
      <c r="D466" s="117"/>
      <c r="E466" s="117"/>
      <c r="F466" s="117"/>
      <c r="G466" s="117"/>
      <c r="H466" s="117"/>
      <c r="I466" s="117"/>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7"/>
      <c r="D467" s="117"/>
      <c r="E467" s="117"/>
      <c r="F467" s="117"/>
      <c r="G467" s="117"/>
      <c r="H467" s="117"/>
      <c r="I467" s="117"/>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7"/>
      <c r="D468" s="117"/>
      <c r="E468" s="117"/>
      <c r="F468" s="117"/>
      <c r="G468" s="117"/>
      <c r="H468" s="117"/>
      <c r="I468" s="117"/>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7"/>
      <c r="D469" s="117"/>
      <c r="E469" s="117"/>
      <c r="F469" s="117"/>
      <c r="G469" s="117"/>
      <c r="H469" s="117"/>
      <c r="I469" s="117"/>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7"/>
      <c r="D470" s="117"/>
      <c r="E470" s="117"/>
      <c r="F470" s="117"/>
      <c r="G470" s="117"/>
      <c r="H470" s="117"/>
      <c r="I470" s="117"/>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7"/>
      <c r="D471" s="117"/>
      <c r="E471" s="117"/>
      <c r="F471" s="117"/>
      <c r="G471" s="117"/>
      <c r="H471" s="117"/>
      <c r="I471" s="117"/>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7"/>
      <c r="D472" s="117"/>
      <c r="E472" s="117"/>
      <c r="F472" s="117"/>
      <c r="G472" s="117"/>
      <c r="H472" s="117"/>
      <c r="I472" s="117"/>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7"/>
      <c r="D473" s="117"/>
      <c r="E473" s="117"/>
      <c r="F473" s="117"/>
      <c r="G473" s="117"/>
      <c r="H473" s="117"/>
      <c r="I473" s="117"/>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7"/>
      <c r="D474" s="117"/>
      <c r="E474" s="117"/>
      <c r="F474" s="117"/>
      <c r="G474" s="117"/>
      <c r="H474" s="117"/>
      <c r="I474" s="117"/>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7"/>
      <c r="D475" s="117"/>
      <c r="E475" s="117"/>
      <c r="F475" s="117"/>
      <c r="G475" s="117"/>
      <c r="H475" s="117"/>
      <c r="I475" s="117"/>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7"/>
      <c r="D476" s="117"/>
      <c r="E476" s="117"/>
      <c r="F476" s="117"/>
      <c r="G476" s="117"/>
      <c r="H476" s="117"/>
      <c r="I476" s="117"/>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7"/>
      <c r="D477" s="117"/>
      <c r="E477" s="117"/>
      <c r="F477" s="117"/>
      <c r="G477" s="117"/>
      <c r="H477" s="117"/>
      <c r="I477" s="117"/>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7"/>
      <c r="D478" s="117"/>
      <c r="E478" s="117"/>
      <c r="F478" s="117"/>
      <c r="G478" s="117"/>
      <c r="H478" s="117"/>
      <c r="I478" s="117"/>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7"/>
      <c r="D479" s="117"/>
      <c r="E479" s="117"/>
      <c r="F479" s="117"/>
      <c r="G479" s="117"/>
      <c r="H479" s="117"/>
      <c r="I479" s="117"/>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7"/>
      <c r="D480" s="117"/>
      <c r="E480" s="117"/>
      <c r="F480" s="117"/>
      <c r="G480" s="117"/>
      <c r="H480" s="117"/>
      <c r="I480" s="117"/>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7"/>
      <c r="D481" s="117"/>
      <c r="E481" s="117"/>
      <c r="F481" s="117"/>
      <c r="G481" s="117"/>
      <c r="H481" s="117"/>
      <c r="I481" s="117"/>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7"/>
      <c r="D482" s="117"/>
      <c r="E482" s="117"/>
      <c r="F482" s="117"/>
      <c r="G482" s="117"/>
      <c r="H482" s="117"/>
      <c r="I482" s="117"/>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7"/>
      <c r="D483" s="117"/>
      <c r="E483" s="117"/>
      <c r="F483" s="117"/>
      <c r="G483" s="117"/>
      <c r="H483" s="117"/>
      <c r="I483" s="117"/>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7"/>
      <c r="D484" s="117"/>
      <c r="E484" s="117"/>
      <c r="F484" s="117"/>
      <c r="G484" s="117"/>
      <c r="H484" s="117"/>
      <c r="I484" s="117"/>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7"/>
      <c r="D485" s="117"/>
      <c r="E485" s="117"/>
      <c r="F485" s="117"/>
      <c r="G485" s="117"/>
      <c r="H485" s="117"/>
      <c r="I485" s="117"/>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7"/>
      <c r="D486" s="117"/>
      <c r="E486" s="117"/>
      <c r="F486" s="117"/>
      <c r="G486" s="117"/>
      <c r="H486" s="117"/>
      <c r="I486" s="117"/>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7"/>
      <c r="D487" s="117"/>
      <c r="E487" s="117"/>
      <c r="F487" s="117"/>
      <c r="G487" s="117"/>
      <c r="H487" s="117"/>
      <c r="I487" s="117"/>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6"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6" t="s">
        <v>226</v>
      </c>
      <c r="AD490" s="106"/>
      <c r="AE490" s="106"/>
      <c r="AF490" s="106"/>
      <c r="AG490" s="106"/>
      <c r="AH490" s="125" t="s">
        <v>245</v>
      </c>
      <c r="AI490" s="122"/>
      <c r="AJ490" s="122"/>
      <c r="AK490" s="122"/>
      <c r="AL490" s="122" t="s">
        <v>19</v>
      </c>
      <c r="AM490" s="122"/>
      <c r="AN490" s="122"/>
      <c r="AO490" s="127"/>
      <c r="AP490" s="109" t="s">
        <v>194</v>
      </c>
      <c r="AQ490" s="109"/>
      <c r="AR490" s="109"/>
      <c r="AS490" s="109"/>
      <c r="AT490" s="109"/>
      <c r="AU490" s="109"/>
      <c r="AV490" s="109"/>
      <c r="AW490" s="109"/>
      <c r="AX490" s="109"/>
      <c r="AY490">
        <f>$AY$488</f>
        <v>0</v>
      </c>
    </row>
    <row r="491" spans="1:51" ht="30" hidden="1" customHeight="1" x14ac:dyDescent="0.15">
      <c r="A491" s="95">
        <v>1</v>
      </c>
      <c r="B491" s="95">
        <v>1</v>
      </c>
      <c r="C491" s="117"/>
      <c r="D491" s="117"/>
      <c r="E491" s="117"/>
      <c r="F491" s="117"/>
      <c r="G491" s="117"/>
      <c r="H491" s="117"/>
      <c r="I491" s="117"/>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20"/>
      <c r="AI491" s="121"/>
      <c r="AJ491" s="121"/>
      <c r="AK491" s="121"/>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7"/>
      <c r="D492" s="117"/>
      <c r="E492" s="117"/>
      <c r="F492" s="117"/>
      <c r="G492" s="117"/>
      <c r="H492" s="117"/>
      <c r="I492" s="117"/>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20"/>
      <c r="AI492" s="121"/>
      <c r="AJ492" s="121"/>
      <c r="AK492" s="121"/>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8"/>
      <c r="D493" s="117"/>
      <c r="E493" s="117"/>
      <c r="F493" s="117"/>
      <c r="G493" s="117"/>
      <c r="H493" s="117"/>
      <c r="I493" s="117"/>
      <c r="J493" s="98"/>
      <c r="K493" s="99"/>
      <c r="L493" s="99"/>
      <c r="M493" s="99"/>
      <c r="N493" s="99"/>
      <c r="O493" s="99"/>
      <c r="P493" s="11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8"/>
      <c r="D494" s="117"/>
      <c r="E494" s="117"/>
      <c r="F494" s="117"/>
      <c r="G494" s="117"/>
      <c r="H494" s="117"/>
      <c r="I494" s="117"/>
      <c r="J494" s="98"/>
      <c r="K494" s="99"/>
      <c r="L494" s="99"/>
      <c r="M494" s="99"/>
      <c r="N494" s="99"/>
      <c r="O494" s="99"/>
      <c r="P494" s="11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7"/>
      <c r="D495" s="117"/>
      <c r="E495" s="117"/>
      <c r="F495" s="117"/>
      <c r="G495" s="117"/>
      <c r="H495" s="117"/>
      <c r="I495" s="117"/>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7"/>
      <c r="D496" s="117"/>
      <c r="E496" s="117"/>
      <c r="F496" s="117"/>
      <c r="G496" s="117"/>
      <c r="H496" s="117"/>
      <c r="I496" s="117"/>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7"/>
      <c r="D497" s="117"/>
      <c r="E497" s="117"/>
      <c r="F497" s="117"/>
      <c r="G497" s="117"/>
      <c r="H497" s="117"/>
      <c r="I497" s="117"/>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7"/>
      <c r="D498" s="117"/>
      <c r="E498" s="117"/>
      <c r="F498" s="117"/>
      <c r="G498" s="117"/>
      <c r="H498" s="117"/>
      <c r="I498" s="117"/>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7"/>
      <c r="D499" s="117"/>
      <c r="E499" s="117"/>
      <c r="F499" s="117"/>
      <c r="G499" s="117"/>
      <c r="H499" s="117"/>
      <c r="I499" s="117"/>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7"/>
      <c r="D500" s="117"/>
      <c r="E500" s="117"/>
      <c r="F500" s="117"/>
      <c r="G500" s="117"/>
      <c r="H500" s="117"/>
      <c r="I500" s="117"/>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7"/>
      <c r="D501" s="117"/>
      <c r="E501" s="117"/>
      <c r="F501" s="117"/>
      <c r="G501" s="117"/>
      <c r="H501" s="117"/>
      <c r="I501" s="117"/>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7"/>
      <c r="D502" s="117"/>
      <c r="E502" s="117"/>
      <c r="F502" s="117"/>
      <c r="G502" s="117"/>
      <c r="H502" s="117"/>
      <c r="I502" s="117"/>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7"/>
      <c r="D503" s="117"/>
      <c r="E503" s="117"/>
      <c r="F503" s="117"/>
      <c r="G503" s="117"/>
      <c r="H503" s="117"/>
      <c r="I503" s="117"/>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7"/>
      <c r="D504" s="117"/>
      <c r="E504" s="117"/>
      <c r="F504" s="117"/>
      <c r="G504" s="117"/>
      <c r="H504" s="117"/>
      <c r="I504" s="117"/>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7"/>
      <c r="D505" s="117"/>
      <c r="E505" s="117"/>
      <c r="F505" s="117"/>
      <c r="G505" s="117"/>
      <c r="H505" s="117"/>
      <c r="I505" s="117"/>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7"/>
      <c r="D506" s="117"/>
      <c r="E506" s="117"/>
      <c r="F506" s="117"/>
      <c r="G506" s="117"/>
      <c r="H506" s="117"/>
      <c r="I506" s="117"/>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7"/>
      <c r="D507" s="117"/>
      <c r="E507" s="117"/>
      <c r="F507" s="117"/>
      <c r="G507" s="117"/>
      <c r="H507" s="117"/>
      <c r="I507" s="117"/>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7"/>
      <c r="D508" s="117"/>
      <c r="E508" s="117"/>
      <c r="F508" s="117"/>
      <c r="G508" s="117"/>
      <c r="H508" s="117"/>
      <c r="I508" s="117"/>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7"/>
      <c r="D509" s="117"/>
      <c r="E509" s="117"/>
      <c r="F509" s="117"/>
      <c r="G509" s="117"/>
      <c r="H509" s="117"/>
      <c r="I509" s="117"/>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7"/>
      <c r="D510" s="117"/>
      <c r="E510" s="117"/>
      <c r="F510" s="117"/>
      <c r="G510" s="117"/>
      <c r="H510" s="117"/>
      <c r="I510" s="117"/>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7"/>
      <c r="D511" s="117"/>
      <c r="E511" s="117"/>
      <c r="F511" s="117"/>
      <c r="G511" s="117"/>
      <c r="H511" s="117"/>
      <c r="I511" s="117"/>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7"/>
      <c r="D512" s="117"/>
      <c r="E512" s="117"/>
      <c r="F512" s="117"/>
      <c r="G512" s="117"/>
      <c r="H512" s="117"/>
      <c r="I512" s="117"/>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7"/>
      <c r="D513" s="117"/>
      <c r="E513" s="117"/>
      <c r="F513" s="117"/>
      <c r="G513" s="117"/>
      <c r="H513" s="117"/>
      <c r="I513" s="117"/>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7"/>
      <c r="D514" s="117"/>
      <c r="E514" s="117"/>
      <c r="F514" s="117"/>
      <c r="G514" s="117"/>
      <c r="H514" s="117"/>
      <c r="I514" s="117"/>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7"/>
      <c r="D515" s="117"/>
      <c r="E515" s="117"/>
      <c r="F515" s="117"/>
      <c r="G515" s="117"/>
      <c r="H515" s="117"/>
      <c r="I515" s="117"/>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7"/>
      <c r="D516" s="117"/>
      <c r="E516" s="117"/>
      <c r="F516" s="117"/>
      <c r="G516" s="117"/>
      <c r="H516" s="117"/>
      <c r="I516" s="117"/>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7"/>
      <c r="D517" s="117"/>
      <c r="E517" s="117"/>
      <c r="F517" s="117"/>
      <c r="G517" s="117"/>
      <c r="H517" s="117"/>
      <c r="I517" s="117"/>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7"/>
      <c r="D518" s="117"/>
      <c r="E518" s="117"/>
      <c r="F518" s="117"/>
      <c r="G518" s="117"/>
      <c r="H518" s="117"/>
      <c r="I518" s="117"/>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7"/>
      <c r="D519" s="117"/>
      <c r="E519" s="117"/>
      <c r="F519" s="117"/>
      <c r="G519" s="117"/>
      <c r="H519" s="117"/>
      <c r="I519" s="117"/>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7"/>
      <c r="D520" s="117"/>
      <c r="E520" s="117"/>
      <c r="F520" s="117"/>
      <c r="G520" s="117"/>
      <c r="H520" s="117"/>
      <c r="I520" s="117"/>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6"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6" t="s">
        <v>226</v>
      </c>
      <c r="AD523" s="106"/>
      <c r="AE523" s="106"/>
      <c r="AF523" s="106"/>
      <c r="AG523" s="106"/>
      <c r="AH523" s="125" t="s">
        <v>245</v>
      </c>
      <c r="AI523" s="122"/>
      <c r="AJ523" s="122"/>
      <c r="AK523" s="122"/>
      <c r="AL523" s="122" t="s">
        <v>19</v>
      </c>
      <c r="AM523" s="122"/>
      <c r="AN523" s="122"/>
      <c r="AO523" s="127"/>
      <c r="AP523" s="109" t="s">
        <v>194</v>
      </c>
      <c r="AQ523" s="109"/>
      <c r="AR523" s="109"/>
      <c r="AS523" s="109"/>
      <c r="AT523" s="109"/>
      <c r="AU523" s="109"/>
      <c r="AV523" s="109"/>
      <c r="AW523" s="109"/>
      <c r="AX523" s="109"/>
      <c r="AY523">
        <f>$AY$521</f>
        <v>0</v>
      </c>
    </row>
    <row r="524" spans="1:51" ht="30" hidden="1" customHeight="1" x14ac:dyDescent="0.15">
      <c r="A524" s="95">
        <v>1</v>
      </c>
      <c r="B524" s="95">
        <v>1</v>
      </c>
      <c r="C524" s="117"/>
      <c r="D524" s="117"/>
      <c r="E524" s="117"/>
      <c r="F524" s="117"/>
      <c r="G524" s="117"/>
      <c r="H524" s="117"/>
      <c r="I524" s="117"/>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20"/>
      <c r="AI524" s="121"/>
      <c r="AJ524" s="121"/>
      <c r="AK524" s="121"/>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7"/>
      <c r="D525" s="117"/>
      <c r="E525" s="117"/>
      <c r="F525" s="117"/>
      <c r="G525" s="117"/>
      <c r="H525" s="117"/>
      <c r="I525" s="117"/>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20"/>
      <c r="AI525" s="121"/>
      <c r="AJ525" s="121"/>
      <c r="AK525" s="121"/>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8"/>
      <c r="D526" s="117"/>
      <c r="E526" s="117"/>
      <c r="F526" s="117"/>
      <c r="G526" s="117"/>
      <c r="H526" s="117"/>
      <c r="I526" s="117"/>
      <c r="J526" s="98"/>
      <c r="K526" s="99"/>
      <c r="L526" s="99"/>
      <c r="M526" s="99"/>
      <c r="N526" s="99"/>
      <c r="O526" s="99"/>
      <c r="P526" s="11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8"/>
      <c r="D527" s="117"/>
      <c r="E527" s="117"/>
      <c r="F527" s="117"/>
      <c r="G527" s="117"/>
      <c r="H527" s="117"/>
      <c r="I527" s="117"/>
      <c r="J527" s="98"/>
      <c r="K527" s="99"/>
      <c r="L527" s="99"/>
      <c r="M527" s="99"/>
      <c r="N527" s="99"/>
      <c r="O527" s="99"/>
      <c r="P527" s="11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7"/>
      <c r="D528" s="117"/>
      <c r="E528" s="117"/>
      <c r="F528" s="117"/>
      <c r="G528" s="117"/>
      <c r="H528" s="117"/>
      <c r="I528" s="117"/>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7"/>
      <c r="D529" s="117"/>
      <c r="E529" s="117"/>
      <c r="F529" s="117"/>
      <c r="G529" s="117"/>
      <c r="H529" s="117"/>
      <c r="I529" s="117"/>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7"/>
      <c r="D530" s="117"/>
      <c r="E530" s="117"/>
      <c r="F530" s="117"/>
      <c r="G530" s="117"/>
      <c r="H530" s="117"/>
      <c r="I530" s="117"/>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7"/>
      <c r="D531" s="117"/>
      <c r="E531" s="117"/>
      <c r="F531" s="117"/>
      <c r="G531" s="117"/>
      <c r="H531" s="117"/>
      <c r="I531" s="117"/>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7"/>
      <c r="D532" s="117"/>
      <c r="E532" s="117"/>
      <c r="F532" s="117"/>
      <c r="G532" s="117"/>
      <c r="H532" s="117"/>
      <c r="I532" s="117"/>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7"/>
      <c r="D533" s="117"/>
      <c r="E533" s="117"/>
      <c r="F533" s="117"/>
      <c r="G533" s="117"/>
      <c r="H533" s="117"/>
      <c r="I533" s="117"/>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7"/>
      <c r="D534" s="117"/>
      <c r="E534" s="117"/>
      <c r="F534" s="117"/>
      <c r="G534" s="117"/>
      <c r="H534" s="117"/>
      <c r="I534" s="117"/>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7"/>
      <c r="D535" s="117"/>
      <c r="E535" s="117"/>
      <c r="F535" s="117"/>
      <c r="G535" s="117"/>
      <c r="H535" s="117"/>
      <c r="I535" s="117"/>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7"/>
      <c r="D536" s="117"/>
      <c r="E536" s="117"/>
      <c r="F536" s="117"/>
      <c r="G536" s="117"/>
      <c r="H536" s="117"/>
      <c r="I536" s="117"/>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7"/>
      <c r="D537" s="117"/>
      <c r="E537" s="117"/>
      <c r="F537" s="117"/>
      <c r="G537" s="117"/>
      <c r="H537" s="117"/>
      <c r="I537" s="117"/>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7"/>
      <c r="D538" s="117"/>
      <c r="E538" s="117"/>
      <c r="F538" s="117"/>
      <c r="G538" s="117"/>
      <c r="H538" s="117"/>
      <c r="I538" s="117"/>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7"/>
      <c r="D539" s="117"/>
      <c r="E539" s="117"/>
      <c r="F539" s="117"/>
      <c r="G539" s="117"/>
      <c r="H539" s="117"/>
      <c r="I539" s="117"/>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7"/>
      <c r="D540" s="117"/>
      <c r="E540" s="117"/>
      <c r="F540" s="117"/>
      <c r="G540" s="117"/>
      <c r="H540" s="117"/>
      <c r="I540" s="117"/>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7"/>
      <c r="D541" s="117"/>
      <c r="E541" s="117"/>
      <c r="F541" s="117"/>
      <c r="G541" s="117"/>
      <c r="H541" s="117"/>
      <c r="I541" s="117"/>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7"/>
      <c r="D542" s="117"/>
      <c r="E542" s="117"/>
      <c r="F542" s="117"/>
      <c r="G542" s="117"/>
      <c r="H542" s="117"/>
      <c r="I542" s="117"/>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7"/>
      <c r="D543" s="117"/>
      <c r="E543" s="117"/>
      <c r="F543" s="117"/>
      <c r="G543" s="117"/>
      <c r="H543" s="117"/>
      <c r="I543" s="117"/>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7"/>
      <c r="D544" s="117"/>
      <c r="E544" s="117"/>
      <c r="F544" s="117"/>
      <c r="G544" s="117"/>
      <c r="H544" s="117"/>
      <c r="I544" s="117"/>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7"/>
      <c r="D545" s="117"/>
      <c r="E545" s="117"/>
      <c r="F545" s="117"/>
      <c r="G545" s="117"/>
      <c r="H545" s="117"/>
      <c r="I545" s="117"/>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7"/>
      <c r="D546" s="117"/>
      <c r="E546" s="117"/>
      <c r="F546" s="117"/>
      <c r="G546" s="117"/>
      <c r="H546" s="117"/>
      <c r="I546" s="117"/>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7"/>
      <c r="D547" s="117"/>
      <c r="E547" s="117"/>
      <c r="F547" s="117"/>
      <c r="G547" s="117"/>
      <c r="H547" s="117"/>
      <c r="I547" s="117"/>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7"/>
      <c r="D548" s="117"/>
      <c r="E548" s="117"/>
      <c r="F548" s="117"/>
      <c r="G548" s="117"/>
      <c r="H548" s="117"/>
      <c r="I548" s="117"/>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7"/>
      <c r="D549" s="117"/>
      <c r="E549" s="117"/>
      <c r="F549" s="117"/>
      <c r="G549" s="117"/>
      <c r="H549" s="117"/>
      <c r="I549" s="117"/>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7"/>
      <c r="D550" s="117"/>
      <c r="E550" s="117"/>
      <c r="F550" s="117"/>
      <c r="G550" s="117"/>
      <c r="H550" s="117"/>
      <c r="I550" s="117"/>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7"/>
      <c r="D551" s="117"/>
      <c r="E551" s="117"/>
      <c r="F551" s="117"/>
      <c r="G551" s="117"/>
      <c r="H551" s="117"/>
      <c r="I551" s="117"/>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7"/>
      <c r="D552" s="117"/>
      <c r="E552" s="117"/>
      <c r="F552" s="117"/>
      <c r="G552" s="117"/>
      <c r="H552" s="117"/>
      <c r="I552" s="117"/>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7"/>
      <c r="D553" s="117"/>
      <c r="E553" s="117"/>
      <c r="F553" s="117"/>
      <c r="G553" s="117"/>
      <c r="H553" s="117"/>
      <c r="I553" s="117"/>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6"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6" t="s">
        <v>226</v>
      </c>
      <c r="AD556" s="106"/>
      <c r="AE556" s="106"/>
      <c r="AF556" s="106"/>
      <c r="AG556" s="106"/>
      <c r="AH556" s="125" t="s">
        <v>245</v>
      </c>
      <c r="AI556" s="122"/>
      <c r="AJ556" s="122"/>
      <c r="AK556" s="122"/>
      <c r="AL556" s="122" t="s">
        <v>19</v>
      </c>
      <c r="AM556" s="122"/>
      <c r="AN556" s="122"/>
      <c r="AO556" s="127"/>
      <c r="AP556" s="109" t="s">
        <v>194</v>
      </c>
      <c r="AQ556" s="109"/>
      <c r="AR556" s="109"/>
      <c r="AS556" s="109"/>
      <c r="AT556" s="109"/>
      <c r="AU556" s="109"/>
      <c r="AV556" s="109"/>
      <c r="AW556" s="109"/>
      <c r="AX556" s="109"/>
      <c r="AY556">
        <f>$AY$554</f>
        <v>0</v>
      </c>
    </row>
    <row r="557" spans="1:51" ht="30" hidden="1" customHeight="1" x14ac:dyDescent="0.15">
      <c r="A557" s="95">
        <v>1</v>
      </c>
      <c r="B557" s="95">
        <v>1</v>
      </c>
      <c r="C557" s="117"/>
      <c r="D557" s="117"/>
      <c r="E557" s="117"/>
      <c r="F557" s="117"/>
      <c r="G557" s="117"/>
      <c r="H557" s="117"/>
      <c r="I557" s="117"/>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20"/>
      <c r="AI557" s="121"/>
      <c r="AJ557" s="121"/>
      <c r="AK557" s="121"/>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7"/>
      <c r="D558" s="117"/>
      <c r="E558" s="117"/>
      <c r="F558" s="117"/>
      <c r="G558" s="117"/>
      <c r="H558" s="117"/>
      <c r="I558" s="117"/>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20"/>
      <c r="AI558" s="121"/>
      <c r="AJ558" s="121"/>
      <c r="AK558" s="121"/>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8"/>
      <c r="D559" s="117"/>
      <c r="E559" s="117"/>
      <c r="F559" s="117"/>
      <c r="G559" s="117"/>
      <c r="H559" s="117"/>
      <c r="I559" s="117"/>
      <c r="J559" s="98"/>
      <c r="K559" s="99"/>
      <c r="L559" s="99"/>
      <c r="M559" s="99"/>
      <c r="N559" s="99"/>
      <c r="O559" s="99"/>
      <c r="P559" s="11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8"/>
      <c r="D560" s="117"/>
      <c r="E560" s="117"/>
      <c r="F560" s="117"/>
      <c r="G560" s="117"/>
      <c r="H560" s="117"/>
      <c r="I560" s="117"/>
      <c r="J560" s="98"/>
      <c r="K560" s="99"/>
      <c r="L560" s="99"/>
      <c r="M560" s="99"/>
      <c r="N560" s="99"/>
      <c r="O560" s="99"/>
      <c r="P560" s="11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7"/>
      <c r="D561" s="117"/>
      <c r="E561" s="117"/>
      <c r="F561" s="117"/>
      <c r="G561" s="117"/>
      <c r="H561" s="117"/>
      <c r="I561" s="117"/>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7"/>
      <c r="D562" s="117"/>
      <c r="E562" s="117"/>
      <c r="F562" s="117"/>
      <c r="G562" s="117"/>
      <c r="H562" s="117"/>
      <c r="I562" s="117"/>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7"/>
      <c r="D563" s="117"/>
      <c r="E563" s="117"/>
      <c r="F563" s="117"/>
      <c r="G563" s="117"/>
      <c r="H563" s="117"/>
      <c r="I563" s="117"/>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7"/>
      <c r="D564" s="117"/>
      <c r="E564" s="117"/>
      <c r="F564" s="117"/>
      <c r="G564" s="117"/>
      <c r="H564" s="117"/>
      <c r="I564" s="117"/>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7"/>
      <c r="D565" s="117"/>
      <c r="E565" s="117"/>
      <c r="F565" s="117"/>
      <c r="G565" s="117"/>
      <c r="H565" s="117"/>
      <c r="I565" s="117"/>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7"/>
      <c r="D566" s="117"/>
      <c r="E566" s="117"/>
      <c r="F566" s="117"/>
      <c r="G566" s="117"/>
      <c r="H566" s="117"/>
      <c r="I566" s="117"/>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7"/>
      <c r="D567" s="117"/>
      <c r="E567" s="117"/>
      <c r="F567" s="117"/>
      <c r="G567" s="117"/>
      <c r="H567" s="117"/>
      <c r="I567" s="117"/>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7"/>
      <c r="D568" s="117"/>
      <c r="E568" s="117"/>
      <c r="F568" s="117"/>
      <c r="G568" s="117"/>
      <c r="H568" s="117"/>
      <c r="I568" s="117"/>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7"/>
      <c r="D569" s="117"/>
      <c r="E569" s="117"/>
      <c r="F569" s="117"/>
      <c r="G569" s="117"/>
      <c r="H569" s="117"/>
      <c r="I569" s="117"/>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7"/>
      <c r="D570" s="117"/>
      <c r="E570" s="117"/>
      <c r="F570" s="117"/>
      <c r="G570" s="117"/>
      <c r="H570" s="117"/>
      <c r="I570" s="117"/>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7"/>
      <c r="D571" s="117"/>
      <c r="E571" s="117"/>
      <c r="F571" s="117"/>
      <c r="G571" s="117"/>
      <c r="H571" s="117"/>
      <c r="I571" s="117"/>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7"/>
      <c r="D572" s="117"/>
      <c r="E572" s="117"/>
      <c r="F572" s="117"/>
      <c r="G572" s="117"/>
      <c r="H572" s="117"/>
      <c r="I572" s="117"/>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7"/>
      <c r="D573" s="117"/>
      <c r="E573" s="117"/>
      <c r="F573" s="117"/>
      <c r="G573" s="117"/>
      <c r="H573" s="117"/>
      <c r="I573" s="117"/>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7"/>
      <c r="D574" s="117"/>
      <c r="E574" s="117"/>
      <c r="F574" s="117"/>
      <c r="G574" s="117"/>
      <c r="H574" s="117"/>
      <c r="I574" s="117"/>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7"/>
      <c r="D575" s="117"/>
      <c r="E575" s="117"/>
      <c r="F575" s="117"/>
      <c r="G575" s="117"/>
      <c r="H575" s="117"/>
      <c r="I575" s="117"/>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7"/>
      <c r="D576" s="117"/>
      <c r="E576" s="117"/>
      <c r="F576" s="117"/>
      <c r="G576" s="117"/>
      <c r="H576" s="117"/>
      <c r="I576" s="117"/>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7"/>
      <c r="D577" s="117"/>
      <c r="E577" s="117"/>
      <c r="F577" s="117"/>
      <c r="G577" s="117"/>
      <c r="H577" s="117"/>
      <c r="I577" s="117"/>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7"/>
      <c r="D578" s="117"/>
      <c r="E578" s="117"/>
      <c r="F578" s="117"/>
      <c r="G578" s="117"/>
      <c r="H578" s="117"/>
      <c r="I578" s="117"/>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7"/>
      <c r="D579" s="117"/>
      <c r="E579" s="117"/>
      <c r="F579" s="117"/>
      <c r="G579" s="117"/>
      <c r="H579" s="117"/>
      <c r="I579" s="117"/>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7"/>
      <c r="D580" s="117"/>
      <c r="E580" s="117"/>
      <c r="F580" s="117"/>
      <c r="G580" s="117"/>
      <c r="H580" s="117"/>
      <c r="I580" s="117"/>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7"/>
      <c r="D581" s="117"/>
      <c r="E581" s="117"/>
      <c r="F581" s="117"/>
      <c r="G581" s="117"/>
      <c r="H581" s="117"/>
      <c r="I581" s="117"/>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7"/>
      <c r="D582" s="117"/>
      <c r="E582" s="117"/>
      <c r="F582" s="117"/>
      <c r="G582" s="117"/>
      <c r="H582" s="117"/>
      <c r="I582" s="117"/>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7"/>
      <c r="D583" s="117"/>
      <c r="E583" s="117"/>
      <c r="F583" s="117"/>
      <c r="G583" s="117"/>
      <c r="H583" s="117"/>
      <c r="I583" s="117"/>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7"/>
      <c r="D584" s="117"/>
      <c r="E584" s="117"/>
      <c r="F584" s="117"/>
      <c r="G584" s="117"/>
      <c r="H584" s="117"/>
      <c r="I584" s="117"/>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7"/>
      <c r="D585" s="117"/>
      <c r="E585" s="117"/>
      <c r="F585" s="117"/>
      <c r="G585" s="117"/>
      <c r="H585" s="117"/>
      <c r="I585" s="117"/>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7"/>
      <c r="D586" s="117"/>
      <c r="E586" s="117"/>
      <c r="F586" s="117"/>
      <c r="G586" s="117"/>
      <c r="H586" s="117"/>
      <c r="I586" s="117"/>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6"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6" t="s">
        <v>226</v>
      </c>
      <c r="AD589" s="106"/>
      <c r="AE589" s="106"/>
      <c r="AF589" s="106"/>
      <c r="AG589" s="106"/>
      <c r="AH589" s="125" t="s">
        <v>245</v>
      </c>
      <c r="AI589" s="122"/>
      <c r="AJ589" s="122"/>
      <c r="AK589" s="122"/>
      <c r="AL589" s="122" t="s">
        <v>19</v>
      </c>
      <c r="AM589" s="122"/>
      <c r="AN589" s="122"/>
      <c r="AO589" s="127"/>
      <c r="AP589" s="109" t="s">
        <v>194</v>
      </c>
      <c r="AQ589" s="109"/>
      <c r="AR589" s="109"/>
      <c r="AS589" s="109"/>
      <c r="AT589" s="109"/>
      <c r="AU589" s="109"/>
      <c r="AV589" s="109"/>
      <c r="AW589" s="109"/>
      <c r="AX589" s="109"/>
      <c r="AY589">
        <f>$AY$587</f>
        <v>0</v>
      </c>
    </row>
    <row r="590" spans="1:51" ht="30" hidden="1" customHeight="1" x14ac:dyDescent="0.15">
      <c r="A590" s="95">
        <v>1</v>
      </c>
      <c r="B590" s="95">
        <v>1</v>
      </c>
      <c r="C590" s="117"/>
      <c r="D590" s="117"/>
      <c r="E590" s="117"/>
      <c r="F590" s="117"/>
      <c r="G590" s="117"/>
      <c r="H590" s="117"/>
      <c r="I590" s="117"/>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20"/>
      <c r="AI590" s="121"/>
      <c r="AJ590" s="121"/>
      <c r="AK590" s="121"/>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7"/>
      <c r="D591" s="117"/>
      <c r="E591" s="117"/>
      <c r="F591" s="117"/>
      <c r="G591" s="117"/>
      <c r="H591" s="117"/>
      <c r="I591" s="117"/>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20"/>
      <c r="AI591" s="121"/>
      <c r="AJ591" s="121"/>
      <c r="AK591" s="121"/>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8"/>
      <c r="D592" s="117"/>
      <c r="E592" s="117"/>
      <c r="F592" s="117"/>
      <c r="G592" s="117"/>
      <c r="H592" s="117"/>
      <c r="I592" s="117"/>
      <c r="J592" s="98"/>
      <c r="K592" s="99"/>
      <c r="L592" s="99"/>
      <c r="M592" s="99"/>
      <c r="N592" s="99"/>
      <c r="O592" s="99"/>
      <c r="P592" s="11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8"/>
      <c r="D593" s="117"/>
      <c r="E593" s="117"/>
      <c r="F593" s="117"/>
      <c r="G593" s="117"/>
      <c r="H593" s="117"/>
      <c r="I593" s="117"/>
      <c r="J593" s="98"/>
      <c r="K593" s="99"/>
      <c r="L593" s="99"/>
      <c r="M593" s="99"/>
      <c r="N593" s="99"/>
      <c r="O593" s="99"/>
      <c r="P593" s="11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7"/>
      <c r="D594" s="117"/>
      <c r="E594" s="117"/>
      <c r="F594" s="117"/>
      <c r="G594" s="117"/>
      <c r="H594" s="117"/>
      <c r="I594" s="117"/>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7"/>
      <c r="D595" s="117"/>
      <c r="E595" s="117"/>
      <c r="F595" s="117"/>
      <c r="G595" s="117"/>
      <c r="H595" s="117"/>
      <c r="I595" s="117"/>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7"/>
      <c r="D596" s="117"/>
      <c r="E596" s="117"/>
      <c r="F596" s="117"/>
      <c r="G596" s="117"/>
      <c r="H596" s="117"/>
      <c r="I596" s="117"/>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7"/>
      <c r="D597" s="117"/>
      <c r="E597" s="117"/>
      <c r="F597" s="117"/>
      <c r="G597" s="117"/>
      <c r="H597" s="117"/>
      <c r="I597" s="117"/>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7"/>
      <c r="D598" s="117"/>
      <c r="E598" s="117"/>
      <c r="F598" s="117"/>
      <c r="G598" s="117"/>
      <c r="H598" s="117"/>
      <c r="I598" s="117"/>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7"/>
      <c r="D599" s="117"/>
      <c r="E599" s="117"/>
      <c r="F599" s="117"/>
      <c r="G599" s="117"/>
      <c r="H599" s="117"/>
      <c r="I599" s="117"/>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7"/>
      <c r="D600" s="117"/>
      <c r="E600" s="117"/>
      <c r="F600" s="117"/>
      <c r="G600" s="117"/>
      <c r="H600" s="117"/>
      <c r="I600" s="117"/>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7"/>
      <c r="D601" s="117"/>
      <c r="E601" s="117"/>
      <c r="F601" s="117"/>
      <c r="G601" s="117"/>
      <c r="H601" s="117"/>
      <c r="I601" s="117"/>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7"/>
      <c r="D602" s="117"/>
      <c r="E602" s="117"/>
      <c r="F602" s="117"/>
      <c r="G602" s="117"/>
      <c r="H602" s="117"/>
      <c r="I602" s="117"/>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7"/>
      <c r="D603" s="117"/>
      <c r="E603" s="117"/>
      <c r="F603" s="117"/>
      <c r="G603" s="117"/>
      <c r="H603" s="117"/>
      <c r="I603" s="117"/>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7"/>
      <c r="D604" s="117"/>
      <c r="E604" s="117"/>
      <c r="F604" s="117"/>
      <c r="G604" s="117"/>
      <c r="H604" s="117"/>
      <c r="I604" s="117"/>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7"/>
      <c r="D605" s="117"/>
      <c r="E605" s="117"/>
      <c r="F605" s="117"/>
      <c r="G605" s="117"/>
      <c r="H605" s="117"/>
      <c r="I605" s="117"/>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7"/>
      <c r="D606" s="117"/>
      <c r="E606" s="117"/>
      <c r="F606" s="117"/>
      <c r="G606" s="117"/>
      <c r="H606" s="117"/>
      <c r="I606" s="117"/>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7"/>
      <c r="D607" s="117"/>
      <c r="E607" s="117"/>
      <c r="F607" s="117"/>
      <c r="G607" s="117"/>
      <c r="H607" s="117"/>
      <c r="I607" s="117"/>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7"/>
      <c r="D608" s="117"/>
      <c r="E608" s="117"/>
      <c r="F608" s="117"/>
      <c r="G608" s="117"/>
      <c r="H608" s="117"/>
      <c r="I608" s="117"/>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7"/>
      <c r="D609" s="117"/>
      <c r="E609" s="117"/>
      <c r="F609" s="117"/>
      <c r="G609" s="117"/>
      <c r="H609" s="117"/>
      <c r="I609" s="117"/>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7"/>
      <c r="D610" s="117"/>
      <c r="E610" s="117"/>
      <c r="F610" s="117"/>
      <c r="G610" s="117"/>
      <c r="H610" s="117"/>
      <c r="I610" s="117"/>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7"/>
      <c r="D611" s="117"/>
      <c r="E611" s="117"/>
      <c r="F611" s="117"/>
      <c r="G611" s="117"/>
      <c r="H611" s="117"/>
      <c r="I611" s="117"/>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7"/>
      <c r="D612" s="117"/>
      <c r="E612" s="117"/>
      <c r="F612" s="117"/>
      <c r="G612" s="117"/>
      <c r="H612" s="117"/>
      <c r="I612" s="117"/>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7"/>
      <c r="D613" s="117"/>
      <c r="E613" s="117"/>
      <c r="F613" s="117"/>
      <c r="G613" s="117"/>
      <c r="H613" s="117"/>
      <c r="I613" s="117"/>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7"/>
      <c r="D614" s="117"/>
      <c r="E614" s="117"/>
      <c r="F614" s="117"/>
      <c r="G614" s="117"/>
      <c r="H614" s="117"/>
      <c r="I614" s="117"/>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7"/>
      <c r="D615" s="117"/>
      <c r="E615" s="117"/>
      <c r="F615" s="117"/>
      <c r="G615" s="117"/>
      <c r="H615" s="117"/>
      <c r="I615" s="117"/>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7"/>
      <c r="D616" s="117"/>
      <c r="E616" s="117"/>
      <c r="F616" s="117"/>
      <c r="G616" s="117"/>
      <c r="H616" s="117"/>
      <c r="I616" s="117"/>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7"/>
      <c r="D617" s="117"/>
      <c r="E617" s="117"/>
      <c r="F617" s="117"/>
      <c r="G617" s="117"/>
      <c r="H617" s="117"/>
      <c r="I617" s="117"/>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7"/>
      <c r="D618" s="117"/>
      <c r="E618" s="117"/>
      <c r="F618" s="117"/>
      <c r="G618" s="117"/>
      <c r="H618" s="117"/>
      <c r="I618" s="117"/>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7"/>
      <c r="D619" s="117"/>
      <c r="E619" s="117"/>
      <c r="F619" s="117"/>
      <c r="G619" s="117"/>
      <c r="H619" s="117"/>
      <c r="I619" s="117"/>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2" t="s">
        <v>575</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228</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222</v>
      </c>
      <c r="AQ623" s="109"/>
      <c r="AR623" s="109"/>
      <c r="AS623" s="109"/>
      <c r="AT623" s="109"/>
      <c r="AU623" s="109"/>
      <c r="AV623" s="109"/>
      <c r="AW623" s="109"/>
      <c r="AX623" s="109"/>
    </row>
    <row r="624" spans="1:51" ht="30" customHeight="1" x14ac:dyDescent="0.15">
      <c r="A624" s="95">
        <v>1</v>
      </c>
      <c r="B624" s="95">
        <v>1</v>
      </c>
      <c r="C624" s="96"/>
      <c r="D624" s="96"/>
      <c r="E624" s="104" t="s">
        <v>281</v>
      </c>
      <c r="F624" s="97"/>
      <c r="G624" s="97"/>
      <c r="H624" s="97"/>
      <c r="I624" s="97"/>
      <c r="J624" s="98" t="s">
        <v>281</v>
      </c>
      <c r="K624" s="99"/>
      <c r="L624" s="99"/>
      <c r="M624" s="99"/>
      <c r="N624" s="99"/>
      <c r="O624" s="99"/>
      <c r="P624" s="110" t="s">
        <v>281</v>
      </c>
      <c r="Q624" s="111"/>
      <c r="R624" s="111"/>
      <c r="S624" s="111"/>
      <c r="T624" s="111"/>
      <c r="U624" s="111"/>
      <c r="V624" s="111"/>
      <c r="W624" s="111"/>
      <c r="X624" s="111"/>
      <c r="Y624" s="101" t="s">
        <v>281</v>
      </c>
      <c r="Z624" s="102"/>
      <c r="AA624" s="102"/>
      <c r="AB624" s="103"/>
      <c r="AC624" s="105"/>
      <c r="AD624" s="105"/>
      <c r="AE624" s="105"/>
      <c r="AF624" s="105"/>
      <c r="AG624" s="105"/>
      <c r="AH624" s="86" t="s">
        <v>281</v>
      </c>
      <c r="AI624" s="87"/>
      <c r="AJ624" s="87"/>
      <c r="AK624" s="87"/>
      <c r="AL624" s="88" t="s">
        <v>281</v>
      </c>
      <c r="AM624" s="89"/>
      <c r="AN624" s="89"/>
      <c r="AO624" s="90"/>
      <c r="AP624" s="91" t="s">
        <v>281</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9" priority="885">
      <formula>IF(RIGHT(TEXT(P15,"0.#"),1)=".",FALSE,TRUE)</formula>
    </cfRule>
    <cfRule type="expression" dxfId="818" priority="886">
      <formula>IF(RIGHT(TEXT(P15,"0.#"),1)=".",TRUE,FALSE)</formula>
    </cfRule>
  </conditionalFormatting>
  <conditionalFormatting sqref="P19:AQ19">
    <cfRule type="expression" dxfId="817" priority="883">
      <formula>IF(RIGHT(TEXT(P19,"0.#"),1)=".",FALSE,TRUE)</formula>
    </cfRule>
    <cfRule type="expression" dxfId="816" priority="884">
      <formula>IF(RIGHT(TEXT(P19,"0.#"),1)=".",TRUE,FALSE)</formula>
    </cfRule>
  </conditionalFormatting>
  <conditionalFormatting sqref="Y304">
    <cfRule type="expression" dxfId="815" priority="881">
      <formula>IF(RIGHT(TEXT(Y304,"0.#"),1)=".",FALSE,TRUE)</formula>
    </cfRule>
    <cfRule type="expression" dxfId="814" priority="882">
      <formula>IF(RIGHT(TEXT(Y304,"0.#"),1)=".",TRUE,FALSE)</formula>
    </cfRule>
  </conditionalFormatting>
  <conditionalFormatting sqref="Y313">
    <cfRule type="expression" dxfId="813" priority="879">
      <formula>IF(RIGHT(TEXT(Y313,"0.#"),1)=".",FALSE,TRUE)</formula>
    </cfRule>
    <cfRule type="expression" dxfId="812" priority="880">
      <formula>IF(RIGHT(TEXT(Y313,"0.#"),1)=".",TRUE,FALSE)</formula>
    </cfRule>
  </conditionalFormatting>
  <conditionalFormatting sqref="Y344:Y351 Y342 Y331:Y338 Y329 Y318:Y325 Y316">
    <cfRule type="expression" dxfId="811" priority="859">
      <formula>IF(RIGHT(TEXT(Y316,"0.#"),1)=".",FALSE,TRUE)</formula>
    </cfRule>
    <cfRule type="expression" dxfId="810" priority="860">
      <formula>IF(RIGHT(TEXT(Y316,"0.#"),1)=".",TRUE,FALSE)</formula>
    </cfRule>
  </conditionalFormatting>
  <conditionalFormatting sqref="Y305:Y312">
    <cfRule type="expression" dxfId="809" priority="871">
      <formula>IF(RIGHT(TEXT(Y305,"0.#"),1)=".",FALSE,TRUE)</formula>
    </cfRule>
    <cfRule type="expression" dxfId="808" priority="872">
      <formula>IF(RIGHT(TEXT(Y305,"0.#"),1)=".",TRUE,FALSE)</formula>
    </cfRule>
  </conditionalFormatting>
  <conditionalFormatting sqref="AU304">
    <cfRule type="expression" dxfId="807" priority="869">
      <formula>IF(RIGHT(TEXT(AU304,"0.#"),1)=".",FALSE,TRUE)</formula>
    </cfRule>
    <cfRule type="expression" dxfId="806" priority="870">
      <formula>IF(RIGHT(TEXT(AU304,"0.#"),1)=".",TRUE,FALSE)</formula>
    </cfRule>
  </conditionalFormatting>
  <conditionalFormatting sqref="AU313">
    <cfRule type="expression" dxfId="805" priority="867">
      <formula>IF(RIGHT(TEXT(AU313,"0.#"),1)=".",FALSE,TRUE)</formula>
    </cfRule>
    <cfRule type="expression" dxfId="804" priority="868">
      <formula>IF(RIGHT(TEXT(AU313,"0.#"),1)=".",TRUE,FALSE)</formula>
    </cfRule>
  </conditionalFormatting>
  <conditionalFormatting sqref="AU305:AU312 AU303">
    <cfRule type="expression" dxfId="803" priority="865">
      <formula>IF(RIGHT(TEXT(AU303,"0.#"),1)=".",FALSE,TRUE)</formula>
    </cfRule>
    <cfRule type="expression" dxfId="802" priority="866">
      <formula>IF(RIGHT(TEXT(AU303,"0.#"),1)=".",TRUE,FALSE)</formula>
    </cfRule>
  </conditionalFormatting>
  <conditionalFormatting sqref="Y343 Y330 Y317">
    <cfRule type="expression" dxfId="801" priority="863">
      <formula>IF(RIGHT(TEXT(Y317,"0.#"),1)=".",FALSE,TRUE)</formula>
    </cfRule>
    <cfRule type="expression" dxfId="800" priority="864">
      <formula>IF(RIGHT(TEXT(Y317,"0.#"),1)=".",TRUE,FALSE)</formula>
    </cfRule>
  </conditionalFormatting>
  <conditionalFormatting sqref="Y352 Y339 Y326">
    <cfRule type="expression" dxfId="799" priority="861">
      <formula>IF(RIGHT(TEXT(Y326,"0.#"),1)=".",FALSE,TRUE)</formula>
    </cfRule>
    <cfRule type="expression" dxfId="798" priority="862">
      <formula>IF(RIGHT(TEXT(Y326,"0.#"),1)=".",TRUE,FALSE)</formula>
    </cfRule>
  </conditionalFormatting>
  <conditionalFormatting sqref="AU343 AU330 AU317">
    <cfRule type="expression" dxfId="797" priority="857">
      <formula>IF(RIGHT(TEXT(AU317,"0.#"),1)=".",FALSE,TRUE)</formula>
    </cfRule>
    <cfRule type="expression" dxfId="796" priority="858">
      <formula>IF(RIGHT(TEXT(AU317,"0.#"),1)=".",TRUE,FALSE)</formula>
    </cfRule>
  </conditionalFormatting>
  <conditionalFormatting sqref="AU352 AU339 AU326">
    <cfRule type="expression" dxfId="795" priority="855">
      <formula>IF(RIGHT(TEXT(AU326,"0.#"),1)=".",FALSE,TRUE)</formula>
    </cfRule>
    <cfRule type="expression" dxfId="794" priority="856">
      <formula>IF(RIGHT(TEXT(AU326,"0.#"),1)=".",TRUE,FALSE)</formula>
    </cfRule>
  </conditionalFormatting>
  <conditionalFormatting sqref="AU344:AU351 AU342 AU331:AU338 AU329 AU318:AU325 AU316">
    <cfRule type="expression" dxfId="793" priority="853">
      <formula>IF(RIGHT(TEXT(AU316,"0.#"),1)=".",FALSE,TRUE)</formula>
    </cfRule>
    <cfRule type="expression" dxfId="792" priority="854">
      <formula>IF(RIGHT(TEXT(AU316,"0.#"),1)=".",TRUE,FALSE)</formula>
    </cfRule>
  </conditionalFormatting>
  <conditionalFormatting sqref="AE211">
    <cfRule type="expression" dxfId="791" priority="839">
      <formula>IF(RIGHT(TEXT(AE211,"0.#"),1)=".",FALSE,TRUE)</formula>
    </cfRule>
    <cfRule type="expression" dxfId="790" priority="840">
      <formula>IF(RIGHT(TEXT(AE211,"0.#"),1)=".",TRUE,FALSE)</formula>
    </cfRule>
  </conditionalFormatting>
  <conditionalFormatting sqref="AE212">
    <cfRule type="expression" dxfId="789" priority="837">
      <formula>IF(RIGHT(TEXT(AE212,"0.#"),1)=".",FALSE,TRUE)</formula>
    </cfRule>
    <cfRule type="expression" dxfId="788" priority="838">
      <formula>IF(RIGHT(TEXT(AE212,"0.#"),1)=".",TRUE,FALSE)</formula>
    </cfRule>
  </conditionalFormatting>
  <conditionalFormatting sqref="AE213">
    <cfRule type="expression" dxfId="787" priority="835">
      <formula>IF(RIGHT(TEXT(AE213,"0.#"),1)=".",FALSE,TRUE)</formula>
    </cfRule>
    <cfRule type="expression" dxfId="786" priority="836">
      <formula>IF(RIGHT(TEXT(AE213,"0.#"),1)=".",TRUE,FALSE)</formula>
    </cfRule>
  </conditionalFormatting>
  <conditionalFormatting sqref="AI213">
    <cfRule type="expression" dxfId="785" priority="833">
      <formula>IF(RIGHT(TEXT(AI213,"0.#"),1)=".",FALSE,TRUE)</formula>
    </cfRule>
    <cfRule type="expression" dxfId="784" priority="834">
      <formula>IF(RIGHT(TEXT(AI213,"0.#"),1)=".",TRUE,FALSE)</formula>
    </cfRule>
  </conditionalFormatting>
  <conditionalFormatting sqref="AI212">
    <cfRule type="expression" dxfId="783" priority="831">
      <formula>IF(RIGHT(TEXT(AI212,"0.#"),1)=".",FALSE,TRUE)</formula>
    </cfRule>
    <cfRule type="expression" dxfId="782" priority="832">
      <formula>IF(RIGHT(TEXT(AI212,"0.#"),1)=".",TRUE,FALSE)</formula>
    </cfRule>
  </conditionalFormatting>
  <conditionalFormatting sqref="AI211">
    <cfRule type="expression" dxfId="781" priority="829">
      <formula>IF(RIGHT(TEXT(AI211,"0.#"),1)=".",FALSE,TRUE)</formula>
    </cfRule>
    <cfRule type="expression" dxfId="780" priority="830">
      <formula>IF(RIGHT(TEXT(AI211,"0.#"),1)=".",TRUE,FALSE)</formula>
    </cfRule>
  </conditionalFormatting>
  <conditionalFormatting sqref="AM211">
    <cfRule type="expression" dxfId="779" priority="827">
      <formula>IF(RIGHT(TEXT(AM211,"0.#"),1)=".",FALSE,TRUE)</formula>
    </cfRule>
    <cfRule type="expression" dxfId="778" priority="828">
      <formula>IF(RIGHT(TEXT(AM211,"0.#"),1)=".",TRUE,FALSE)</formula>
    </cfRule>
  </conditionalFormatting>
  <conditionalFormatting sqref="AM212">
    <cfRule type="expression" dxfId="777" priority="825">
      <formula>IF(RIGHT(TEXT(AM212,"0.#"),1)=".",FALSE,TRUE)</formula>
    </cfRule>
    <cfRule type="expression" dxfId="776" priority="826">
      <formula>IF(RIGHT(TEXT(AM212,"0.#"),1)=".",TRUE,FALSE)</formula>
    </cfRule>
  </conditionalFormatting>
  <conditionalFormatting sqref="AM213">
    <cfRule type="expression" dxfId="775" priority="823">
      <formula>IF(RIGHT(TEXT(AM213,"0.#"),1)=".",FALSE,TRUE)</formula>
    </cfRule>
    <cfRule type="expression" dxfId="774" priority="824">
      <formula>IF(RIGHT(TEXT(AM213,"0.#"),1)=".",TRUE,FALSE)</formula>
    </cfRule>
  </conditionalFormatting>
  <conditionalFormatting sqref="AL361:AO388">
    <cfRule type="expression" dxfId="773" priority="819">
      <formula>IF(AND(AL361&gt;=0, RIGHT(TEXT(AL361,"0.#"),1)&lt;&gt;"."),TRUE,FALSE)</formula>
    </cfRule>
    <cfRule type="expression" dxfId="772" priority="820">
      <formula>IF(AND(AL361&gt;=0, RIGHT(TEXT(AL361,"0.#"),1)="."),TRUE,FALSE)</formula>
    </cfRule>
    <cfRule type="expression" dxfId="771" priority="821">
      <formula>IF(AND(AL361&lt;0, RIGHT(TEXT(AL361,"0.#"),1)&lt;&gt;"."),TRUE,FALSE)</formula>
    </cfRule>
    <cfRule type="expression" dxfId="770" priority="822">
      <formula>IF(AND(AL361&lt;0, RIGHT(TEXT(AL361,"0.#"),1)="."),TRUE,FALSE)</formula>
    </cfRule>
  </conditionalFormatting>
  <conditionalFormatting sqref="AQ211:AQ213">
    <cfRule type="expression" dxfId="769" priority="817">
      <formula>IF(RIGHT(TEXT(AQ211,"0.#"),1)=".",FALSE,TRUE)</formula>
    </cfRule>
    <cfRule type="expression" dxfId="768" priority="818">
      <formula>IF(RIGHT(TEXT(AQ211,"0.#"),1)=".",TRUE,FALSE)</formula>
    </cfRule>
  </conditionalFormatting>
  <conditionalFormatting sqref="AU211:AU213">
    <cfRule type="expression" dxfId="767" priority="815">
      <formula>IF(RIGHT(TEXT(AU211,"0.#"),1)=".",FALSE,TRUE)</formula>
    </cfRule>
    <cfRule type="expression" dxfId="766" priority="816">
      <formula>IF(RIGHT(TEXT(AU211,"0.#"),1)=".",TRUE,FALSE)</formula>
    </cfRule>
  </conditionalFormatting>
  <conditionalFormatting sqref="Y361:Y388">
    <cfRule type="expression" dxfId="765" priority="813">
      <formula>IF(RIGHT(TEXT(Y361,"0.#"),1)=".",FALSE,TRUE)</formula>
    </cfRule>
    <cfRule type="expression" dxfId="764" priority="814">
      <formula>IF(RIGHT(TEXT(Y361,"0.#"),1)=".",TRUE,FALSE)</formula>
    </cfRule>
  </conditionalFormatting>
  <conditionalFormatting sqref="AL625:AO653">
    <cfRule type="expression" dxfId="763" priority="809">
      <formula>IF(AND(AL625&gt;=0, RIGHT(TEXT(AL625,"0.#"),1)&lt;&gt;"."),TRUE,FALSE)</formula>
    </cfRule>
    <cfRule type="expression" dxfId="762" priority="810">
      <formula>IF(AND(AL625&gt;=0, RIGHT(TEXT(AL625,"0.#"),1)="."),TRUE,FALSE)</formula>
    </cfRule>
    <cfRule type="expression" dxfId="761" priority="811">
      <formula>IF(AND(AL625&lt;0, RIGHT(TEXT(AL625,"0.#"),1)&lt;&gt;"."),TRUE,FALSE)</formula>
    </cfRule>
    <cfRule type="expression" dxfId="760" priority="812">
      <formula>IF(AND(AL625&lt;0, RIGHT(TEXT(AL625,"0.#"),1)="."),TRUE,FALSE)</formula>
    </cfRule>
  </conditionalFormatting>
  <conditionalFormatting sqref="Y625:Y653">
    <cfRule type="expression" dxfId="759" priority="807">
      <formula>IF(RIGHT(TEXT(Y625,"0.#"),1)=".",FALSE,TRUE)</formula>
    </cfRule>
    <cfRule type="expression" dxfId="758" priority="808">
      <formula>IF(RIGHT(TEXT(Y625,"0.#"),1)=".",TRUE,FALSE)</formula>
    </cfRule>
  </conditionalFormatting>
  <conditionalFormatting sqref="AL360:AO360">
    <cfRule type="expression" dxfId="757" priority="803">
      <formula>IF(AND(AL360&gt;=0, RIGHT(TEXT(AL360,"0.#"),1)&lt;&gt;"."),TRUE,FALSE)</formula>
    </cfRule>
    <cfRule type="expression" dxfId="756" priority="804">
      <formula>IF(AND(AL360&gt;=0, RIGHT(TEXT(AL360,"0.#"),1)="."),TRUE,FALSE)</formula>
    </cfRule>
    <cfRule type="expression" dxfId="755" priority="805">
      <formula>IF(AND(AL360&lt;0, RIGHT(TEXT(AL360,"0.#"),1)&lt;&gt;"."),TRUE,FALSE)</formula>
    </cfRule>
    <cfRule type="expression" dxfId="754" priority="806">
      <formula>IF(AND(AL360&lt;0, RIGHT(TEXT(AL360,"0.#"),1)="."),TRUE,FALSE)</formula>
    </cfRule>
  </conditionalFormatting>
  <conditionalFormatting sqref="Y360">
    <cfRule type="expression" dxfId="753" priority="801">
      <formula>IF(RIGHT(TEXT(Y360,"0.#"),1)=".",FALSE,TRUE)</formula>
    </cfRule>
    <cfRule type="expression" dxfId="752" priority="802">
      <formula>IF(RIGHT(TEXT(Y360,"0.#"),1)=".",TRUE,FALSE)</formula>
    </cfRule>
  </conditionalFormatting>
  <conditionalFormatting sqref="Y394:Y421">
    <cfRule type="expression" dxfId="751" priority="739">
      <formula>IF(RIGHT(TEXT(Y394,"0.#"),1)=".",FALSE,TRUE)</formula>
    </cfRule>
    <cfRule type="expression" dxfId="750" priority="740">
      <formula>IF(RIGHT(TEXT(Y394,"0.#"),1)=".",TRUE,FALSE)</formula>
    </cfRule>
  </conditionalFormatting>
  <conditionalFormatting sqref="Y392:Y393">
    <cfRule type="expression" dxfId="749" priority="733">
      <formula>IF(RIGHT(TEXT(Y392,"0.#"),1)=".",FALSE,TRUE)</formula>
    </cfRule>
    <cfRule type="expression" dxfId="748" priority="734">
      <formula>IF(RIGHT(TEXT(Y392,"0.#"),1)=".",TRUE,FALSE)</formula>
    </cfRule>
  </conditionalFormatting>
  <conditionalFormatting sqref="Y427:Y454">
    <cfRule type="expression" dxfId="747" priority="727">
      <formula>IF(RIGHT(TEXT(Y427,"0.#"),1)=".",FALSE,TRUE)</formula>
    </cfRule>
    <cfRule type="expression" dxfId="746" priority="728">
      <formula>IF(RIGHT(TEXT(Y427,"0.#"),1)=".",TRUE,FALSE)</formula>
    </cfRule>
  </conditionalFormatting>
  <conditionalFormatting sqref="Y425:Y426">
    <cfRule type="expression" dxfId="745" priority="721">
      <formula>IF(RIGHT(TEXT(Y425,"0.#"),1)=".",FALSE,TRUE)</formula>
    </cfRule>
    <cfRule type="expression" dxfId="744" priority="722">
      <formula>IF(RIGHT(TEXT(Y425,"0.#"),1)=".",TRUE,FALSE)</formula>
    </cfRule>
  </conditionalFormatting>
  <conditionalFormatting sqref="Y460:Y487">
    <cfRule type="expression" dxfId="743" priority="715">
      <formula>IF(RIGHT(TEXT(Y460,"0.#"),1)=".",FALSE,TRUE)</formula>
    </cfRule>
    <cfRule type="expression" dxfId="742" priority="716">
      <formula>IF(RIGHT(TEXT(Y460,"0.#"),1)=".",TRUE,FALSE)</formula>
    </cfRule>
  </conditionalFormatting>
  <conditionalFormatting sqref="Y458:Y459">
    <cfRule type="expression" dxfId="741" priority="709">
      <formula>IF(RIGHT(TEXT(Y458,"0.#"),1)=".",FALSE,TRUE)</formula>
    </cfRule>
    <cfRule type="expression" dxfId="740" priority="710">
      <formula>IF(RIGHT(TEXT(Y458,"0.#"),1)=".",TRUE,FALSE)</formula>
    </cfRule>
  </conditionalFormatting>
  <conditionalFormatting sqref="Y493:Y520">
    <cfRule type="expression" dxfId="739" priority="703">
      <formula>IF(RIGHT(TEXT(Y493,"0.#"),1)=".",FALSE,TRUE)</formula>
    </cfRule>
    <cfRule type="expression" dxfId="738" priority="704">
      <formula>IF(RIGHT(TEXT(Y493,"0.#"),1)=".",TRUE,FALSE)</formula>
    </cfRule>
  </conditionalFormatting>
  <conditionalFormatting sqref="Y491:Y492">
    <cfRule type="expression" dxfId="737" priority="697">
      <formula>IF(RIGHT(TEXT(Y491,"0.#"),1)=".",FALSE,TRUE)</formula>
    </cfRule>
    <cfRule type="expression" dxfId="736" priority="698">
      <formula>IF(RIGHT(TEXT(Y491,"0.#"),1)=".",TRUE,FALSE)</formula>
    </cfRule>
  </conditionalFormatting>
  <conditionalFormatting sqref="Y526:Y553">
    <cfRule type="expression" dxfId="735" priority="691">
      <formula>IF(RIGHT(TEXT(Y526,"0.#"),1)=".",FALSE,TRUE)</formula>
    </cfRule>
    <cfRule type="expression" dxfId="734" priority="692">
      <formula>IF(RIGHT(TEXT(Y526,"0.#"),1)=".",TRUE,FALSE)</formula>
    </cfRule>
  </conditionalFormatting>
  <conditionalFormatting sqref="P24">
    <cfRule type="expression" dxfId="733" priority="793">
      <formula>IF(RIGHT(TEXT(P24,"0.#"),1)=".",FALSE,TRUE)</formula>
    </cfRule>
    <cfRule type="expression" dxfId="732" priority="794">
      <formula>IF(RIGHT(TEXT(P24,"0.#"),1)=".",TRUE,FALSE)</formula>
    </cfRule>
  </conditionalFormatting>
  <conditionalFormatting sqref="P25:P28">
    <cfRule type="expression" dxfId="731" priority="791">
      <formula>IF(RIGHT(TEXT(P25,"0.#"),1)=".",FALSE,TRUE)</formula>
    </cfRule>
    <cfRule type="expression" dxfId="730" priority="792">
      <formula>IF(RIGHT(TEXT(P25,"0.#"),1)=".",TRUE,FALSE)</formula>
    </cfRule>
  </conditionalFormatting>
  <conditionalFormatting sqref="P29">
    <cfRule type="expression" dxfId="729" priority="789">
      <formula>IF(RIGHT(TEXT(P29,"0.#"),1)=".",FALSE,TRUE)</formula>
    </cfRule>
    <cfRule type="expression" dxfId="728" priority="790">
      <formula>IF(RIGHT(TEXT(P29,"0.#"),1)=".",TRUE,FALSE)</formula>
    </cfRule>
  </conditionalFormatting>
  <conditionalFormatting sqref="AE203">
    <cfRule type="expression" dxfId="727" priority="787">
      <formula>IF(RIGHT(TEXT(AE203,"0.#"),1)=".",FALSE,TRUE)</formula>
    </cfRule>
    <cfRule type="expression" dxfId="726" priority="788">
      <formula>IF(RIGHT(TEXT(AE203,"0.#"),1)=".",TRUE,FALSE)</formula>
    </cfRule>
  </conditionalFormatting>
  <conditionalFormatting sqref="AE204">
    <cfRule type="expression" dxfId="725" priority="785">
      <formula>IF(RIGHT(TEXT(AE204,"0.#"),1)=".",FALSE,TRUE)</formula>
    </cfRule>
    <cfRule type="expression" dxfId="724" priority="786">
      <formula>IF(RIGHT(TEXT(AE204,"0.#"),1)=".",TRUE,FALSE)</formula>
    </cfRule>
  </conditionalFormatting>
  <conditionalFormatting sqref="AE205">
    <cfRule type="expression" dxfId="723" priority="783">
      <formula>IF(RIGHT(TEXT(AE205,"0.#"),1)=".",FALSE,TRUE)</formula>
    </cfRule>
    <cfRule type="expression" dxfId="722" priority="784">
      <formula>IF(RIGHT(TEXT(AE205,"0.#"),1)=".",TRUE,FALSE)</formula>
    </cfRule>
  </conditionalFormatting>
  <conditionalFormatting sqref="AI205">
    <cfRule type="expression" dxfId="721" priority="781">
      <formula>IF(RIGHT(TEXT(AI205,"0.#"),1)=".",FALSE,TRUE)</formula>
    </cfRule>
    <cfRule type="expression" dxfId="720" priority="782">
      <formula>IF(RIGHT(TEXT(AI205,"0.#"),1)=".",TRUE,FALSE)</formula>
    </cfRule>
  </conditionalFormatting>
  <conditionalFormatting sqref="AI204">
    <cfRule type="expression" dxfId="719" priority="779">
      <formula>IF(RIGHT(TEXT(AI204,"0.#"),1)=".",FALSE,TRUE)</formula>
    </cfRule>
    <cfRule type="expression" dxfId="718" priority="780">
      <formula>IF(RIGHT(TEXT(AI204,"0.#"),1)=".",TRUE,FALSE)</formula>
    </cfRule>
  </conditionalFormatting>
  <conditionalFormatting sqref="AI203">
    <cfRule type="expression" dxfId="717" priority="777">
      <formula>IF(RIGHT(TEXT(AI203,"0.#"),1)=".",FALSE,TRUE)</formula>
    </cfRule>
    <cfRule type="expression" dxfId="716" priority="778">
      <formula>IF(RIGHT(TEXT(AI203,"0.#"),1)=".",TRUE,FALSE)</formula>
    </cfRule>
  </conditionalFormatting>
  <conditionalFormatting sqref="AM203">
    <cfRule type="expression" dxfId="715" priority="775">
      <formula>IF(RIGHT(TEXT(AM203,"0.#"),1)=".",FALSE,TRUE)</formula>
    </cfRule>
    <cfRule type="expression" dxfId="714" priority="776">
      <formula>IF(RIGHT(TEXT(AM203,"0.#"),1)=".",TRUE,FALSE)</formula>
    </cfRule>
  </conditionalFormatting>
  <conditionalFormatting sqref="AM204">
    <cfRule type="expression" dxfId="713" priority="773">
      <formula>IF(RIGHT(TEXT(AM204,"0.#"),1)=".",FALSE,TRUE)</formula>
    </cfRule>
    <cfRule type="expression" dxfId="712" priority="774">
      <formula>IF(RIGHT(TEXT(AM204,"0.#"),1)=".",TRUE,FALSE)</formula>
    </cfRule>
  </conditionalFormatting>
  <conditionalFormatting sqref="AM205">
    <cfRule type="expression" dxfId="711" priority="771">
      <formula>IF(RIGHT(TEXT(AM205,"0.#"),1)=".",FALSE,TRUE)</formula>
    </cfRule>
    <cfRule type="expression" dxfId="710" priority="772">
      <formula>IF(RIGHT(TEXT(AM205,"0.#"),1)=".",TRUE,FALSE)</formula>
    </cfRule>
  </conditionalFormatting>
  <conditionalFormatting sqref="AQ203:AQ205">
    <cfRule type="expression" dxfId="709" priority="769">
      <formula>IF(RIGHT(TEXT(AQ203,"0.#"),1)=".",FALSE,TRUE)</formula>
    </cfRule>
    <cfRule type="expression" dxfId="708" priority="770">
      <formula>IF(RIGHT(TEXT(AQ203,"0.#"),1)=".",TRUE,FALSE)</formula>
    </cfRule>
  </conditionalFormatting>
  <conditionalFormatting sqref="AU203:AU205">
    <cfRule type="expression" dxfId="707" priority="767">
      <formula>IF(RIGHT(TEXT(AU203,"0.#"),1)=".",FALSE,TRUE)</formula>
    </cfRule>
    <cfRule type="expression" dxfId="706" priority="768">
      <formula>IF(RIGHT(TEXT(AU203,"0.#"),1)=".",TRUE,FALSE)</formula>
    </cfRule>
  </conditionalFormatting>
  <conditionalFormatting sqref="AE206">
    <cfRule type="expression" dxfId="705" priority="765">
      <formula>IF(RIGHT(TEXT(AE206,"0.#"),1)=".",FALSE,TRUE)</formula>
    </cfRule>
    <cfRule type="expression" dxfId="704" priority="766">
      <formula>IF(RIGHT(TEXT(AE206,"0.#"),1)=".",TRUE,FALSE)</formula>
    </cfRule>
  </conditionalFormatting>
  <conditionalFormatting sqref="AE207">
    <cfRule type="expression" dxfId="703" priority="763">
      <formula>IF(RIGHT(TEXT(AE207,"0.#"),1)=".",FALSE,TRUE)</formula>
    </cfRule>
    <cfRule type="expression" dxfId="702" priority="764">
      <formula>IF(RIGHT(TEXT(AE207,"0.#"),1)=".",TRUE,FALSE)</formula>
    </cfRule>
  </conditionalFormatting>
  <conditionalFormatting sqref="AE208">
    <cfRule type="expression" dxfId="701" priority="761">
      <formula>IF(RIGHT(TEXT(AE208,"0.#"),1)=".",FALSE,TRUE)</formula>
    </cfRule>
    <cfRule type="expression" dxfId="700" priority="762">
      <formula>IF(RIGHT(TEXT(AE208,"0.#"),1)=".",TRUE,FALSE)</formula>
    </cfRule>
  </conditionalFormatting>
  <conditionalFormatting sqref="AI208">
    <cfRule type="expression" dxfId="699" priority="759">
      <formula>IF(RIGHT(TEXT(AI208,"0.#"),1)=".",FALSE,TRUE)</formula>
    </cfRule>
    <cfRule type="expression" dxfId="698" priority="760">
      <formula>IF(RIGHT(TEXT(AI208,"0.#"),1)=".",TRUE,FALSE)</formula>
    </cfRule>
  </conditionalFormatting>
  <conditionalFormatting sqref="AI207">
    <cfRule type="expression" dxfId="697" priority="757">
      <formula>IF(RIGHT(TEXT(AI207,"0.#"),1)=".",FALSE,TRUE)</formula>
    </cfRule>
    <cfRule type="expression" dxfId="696" priority="758">
      <formula>IF(RIGHT(TEXT(AI207,"0.#"),1)=".",TRUE,FALSE)</formula>
    </cfRule>
  </conditionalFormatting>
  <conditionalFormatting sqref="AI206">
    <cfRule type="expression" dxfId="695" priority="755">
      <formula>IF(RIGHT(TEXT(AI206,"0.#"),1)=".",FALSE,TRUE)</formula>
    </cfRule>
    <cfRule type="expression" dxfId="694" priority="756">
      <formula>IF(RIGHT(TEXT(AI206,"0.#"),1)=".",TRUE,FALSE)</formula>
    </cfRule>
  </conditionalFormatting>
  <conditionalFormatting sqref="AM206">
    <cfRule type="expression" dxfId="693" priority="753">
      <formula>IF(RIGHT(TEXT(AM206,"0.#"),1)=".",FALSE,TRUE)</formula>
    </cfRule>
    <cfRule type="expression" dxfId="692" priority="754">
      <formula>IF(RIGHT(TEXT(AM206,"0.#"),1)=".",TRUE,FALSE)</formula>
    </cfRule>
  </conditionalFormatting>
  <conditionalFormatting sqref="AM207">
    <cfRule type="expression" dxfId="691" priority="751">
      <formula>IF(RIGHT(TEXT(AM207,"0.#"),1)=".",FALSE,TRUE)</formula>
    </cfRule>
    <cfRule type="expression" dxfId="690" priority="752">
      <formula>IF(RIGHT(TEXT(AM207,"0.#"),1)=".",TRUE,FALSE)</formula>
    </cfRule>
  </conditionalFormatting>
  <conditionalFormatting sqref="AM208">
    <cfRule type="expression" dxfId="689" priority="749">
      <formula>IF(RIGHT(TEXT(AM208,"0.#"),1)=".",FALSE,TRUE)</formula>
    </cfRule>
    <cfRule type="expression" dxfId="688" priority="750">
      <formula>IF(RIGHT(TEXT(AM208,"0.#"),1)=".",TRUE,FALSE)</formula>
    </cfRule>
  </conditionalFormatting>
  <conditionalFormatting sqref="AQ206:AQ208">
    <cfRule type="expression" dxfId="687" priority="747">
      <formula>IF(RIGHT(TEXT(AQ206,"0.#"),1)=".",FALSE,TRUE)</formula>
    </cfRule>
    <cfRule type="expression" dxfId="686" priority="748">
      <formula>IF(RIGHT(TEXT(AQ206,"0.#"),1)=".",TRUE,FALSE)</formula>
    </cfRule>
  </conditionalFormatting>
  <conditionalFormatting sqref="AU206:AU208">
    <cfRule type="expression" dxfId="685" priority="745">
      <formula>IF(RIGHT(TEXT(AU206,"0.#"),1)=".",FALSE,TRUE)</formula>
    </cfRule>
    <cfRule type="expression" dxfId="684" priority="746">
      <formula>IF(RIGHT(TEXT(AU206,"0.#"),1)=".",TRUE,FALSE)</formula>
    </cfRule>
  </conditionalFormatting>
  <conditionalFormatting sqref="AL394:AO421">
    <cfRule type="expression" dxfId="683" priority="741">
      <formula>IF(AND(AL394&gt;=0, RIGHT(TEXT(AL394,"0.#"),1)&lt;&gt;"."),TRUE,FALSE)</formula>
    </cfRule>
    <cfRule type="expression" dxfId="682" priority="742">
      <formula>IF(AND(AL394&gt;=0, RIGHT(TEXT(AL394,"0.#"),1)="."),TRUE,FALSE)</formula>
    </cfRule>
    <cfRule type="expression" dxfId="681" priority="743">
      <formula>IF(AND(AL394&lt;0, RIGHT(TEXT(AL394,"0.#"),1)&lt;&gt;"."),TRUE,FALSE)</formula>
    </cfRule>
    <cfRule type="expression" dxfId="680" priority="744">
      <formula>IF(AND(AL394&lt;0, RIGHT(TEXT(AL394,"0.#"),1)="."),TRUE,FALSE)</formula>
    </cfRule>
  </conditionalFormatting>
  <conditionalFormatting sqref="AL392:AO393">
    <cfRule type="expression" dxfId="679" priority="735">
      <formula>IF(AND(AL392&gt;=0, RIGHT(TEXT(AL392,"0.#"),1)&lt;&gt;"."),TRUE,FALSE)</formula>
    </cfRule>
    <cfRule type="expression" dxfId="678" priority="736">
      <formula>IF(AND(AL392&gt;=0, RIGHT(TEXT(AL392,"0.#"),1)="."),TRUE,FALSE)</formula>
    </cfRule>
    <cfRule type="expression" dxfId="677" priority="737">
      <formula>IF(AND(AL392&lt;0, RIGHT(TEXT(AL392,"0.#"),1)&lt;&gt;"."),TRUE,FALSE)</formula>
    </cfRule>
    <cfRule type="expression" dxfId="676" priority="738">
      <formula>IF(AND(AL392&lt;0, RIGHT(TEXT(AL392,"0.#"),1)="."),TRUE,FALSE)</formula>
    </cfRule>
  </conditionalFormatting>
  <conditionalFormatting sqref="AL427:AO454">
    <cfRule type="expression" dxfId="675" priority="729">
      <formula>IF(AND(AL427&gt;=0, RIGHT(TEXT(AL427,"0.#"),1)&lt;&gt;"."),TRUE,FALSE)</formula>
    </cfRule>
    <cfRule type="expression" dxfId="674" priority="730">
      <formula>IF(AND(AL427&gt;=0, RIGHT(TEXT(AL427,"0.#"),1)="."),TRUE,FALSE)</formula>
    </cfRule>
    <cfRule type="expression" dxfId="673" priority="731">
      <formula>IF(AND(AL427&lt;0, RIGHT(TEXT(AL427,"0.#"),1)&lt;&gt;"."),TRUE,FALSE)</formula>
    </cfRule>
    <cfRule type="expression" dxfId="672" priority="732">
      <formula>IF(AND(AL427&lt;0, RIGHT(TEXT(AL427,"0.#"),1)="."),TRUE,FALSE)</formula>
    </cfRule>
  </conditionalFormatting>
  <conditionalFormatting sqref="AL425:AO426">
    <cfRule type="expression" dxfId="671" priority="723">
      <formula>IF(AND(AL425&gt;=0, RIGHT(TEXT(AL425,"0.#"),1)&lt;&gt;"."),TRUE,FALSE)</formula>
    </cfRule>
    <cfRule type="expression" dxfId="670" priority="724">
      <formula>IF(AND(AL425&gt;=0, RIGHT(TEXT(AL425,"0.#"),1)="."),TRUE,FALSE)</formula>
    </cfRule>
    <cfRule type="expression" dxfId="669" priority="725">
      <formula>IF(AND(AL425&lt;0, RIGHT(TEXT(AL425,"0.#"),1)&lt;&gt;"."),TRUE,FALSE)</formula>
    </cfRule>
    <cfRule type="expression" dxfId="668" priority="726">
      <formula>IF(AND(AL425&lt;0, RIGHT(TEXT(AL425,"0.#"),1)="."),TRUE,FALSE)</formula>
    </cfRule>
  </conditionalFormatting>
  <conditionalFormatting sqref="AL460:AO487">
    <cfRule type="expression" dxfId="667" priority="717">
      <formula>IF(AND(AL460&gt;=0, RIGHT(TEXT(AL460,"0.#"),1)&lt;&gt;"."),TRUE,FALSE)</formula>
    </cfRule>
    <cfRule type="expression" dxfId="666" priority="718">
      <formula>IF(AND(AL460&gt;=0, RIGHT(TEXT(AL460,"0.#"),1)="."),TRUE,FALSE)</formula>
    </cfRule>
    <cfRule type="expression" dxfId="665" priority="719">
      <formula>IF(AND(AL460&lt;0, RIGHT(TEXT(AL460,"0.#"),1)&lt;&gt;"."),TRUE,FALSE)</formula>
    </cfRule>
    <cfRule type="expression" dxfId="664" priority="720">
      <formula>IF(AND(AL460&lt;0, RIGHT(TEXT(AL460,"0.#"),1)="."),TRUE,FALSE)</formula>
    </cfRule>
  </conditionalFormatting>
  <conditionalFormatting sqref="AL458:AO459">
    <cfRule type="expression" dxfId="663" priority="711">
      <formula>IF(AND(AL458&gt;=0, RIGHT(TEXT(AL458,"0.#"),1)&lt;&gt;"."),TRUE,FALSE)</formula>
    </cfRule>
    <cfRule type="expression" dxfId="662" priority="712">
      <formula>IF(AND(AL458&gt;=0, RIGHT(TEXT(AL458,"0.#"),1)="."),TRUE,FALSE)</formula>
    </cfRule>
    <cfRule type="expression" dxfId="661" priority="713">
      <formula>IF(AND(AL458&lt;0, RIGHT(TEXT(AL458,"0.#"),1)&lt;&gt;"."),TRUE,FALSE)</formula>
    </cfRule>
    <cfRule type="expression" dxfId="660" priority="714">
      <formula>IF(AND(AL458&lt;0, RIGHT(TEXT(AL458,"0.#"),1)="."),TRUE,FALSE)</formula>
    </cfRule>
  </conditionalFormatting>
  <conditionalFormatting sqref="AL493:AO520">
    <cfRule type="expression" dxfId="659" priority="705">
      <formula>IF(AND(AL493&gt;=0, RIGHT(TEXT(AL493,"0.#"),1)&lt;&gt;"."),TRUE,FALSE)</formula>
    </cfRule>
    <cfRule type="expression" dxfId="658" priority="706">
      <formula>IF(AND(AL493&gt;=0, RIGHT(TEXT(AL493,"0.#"),1)="."),TRUE,FALSE)</formula>
    </cfRule>
    <cfRule type="expression" dxfId="657" priority="707">
      <formula>IF(AND(AL493&lt;0, RIGHT(TEXT(AL493,"0.#"),1)&lt;&gt;"."),TRUE,FALSE)</formula>
    </cfRule>
    <cfRule type="expression" dxfId="656" priority="708">
      <formula>IF(AND(AL493&lt;0, RIGHT(TEXT(AL493,"0.#"),1)="."),TRUE,FALSE)</formula>
    </cfRule>
  </conditionalFormatting>
  <conditionalFormatting sqref="AL491:AO492">
    <cfRule type="expression" dxfId="655" priority="699">
      <formula>IF(AND(AL491&gt;=0, RIGHT(TEXT(AL491,"0.#"),1)&lt;&gt;"."),TRUE,FALSE)</formula>
    </cfRule>
    <cfRule type="expression" dxfId="654" priority="700">
      <formula>IF(AND(AL491&gt;=0, RIGHT(TEXT(AL491,"0.#"),1)="."),TRUE,FALSE)</formula>
    </cfRule>
    <cfRule type="expression" dxfId="653" priority="701">
      <formula>IF(AND(AL491&lt;0, RIGHT(TEXT(AL491,"0.#"),1)&lt;&gt;"."),TRUE,FALSE)</formula>
    </cfRule>
    <cfRule type="expression" dxfId="652" priority="702">
      <formula>IF(AND(AL491&lt;0, RIGHT(TEXT(AL491,"0.#"),1)="."),TRUE,FALSE)</formula>
    </cfRule>
  </conditionalFormatting>
  <conditionalFormatting sqref="AL526:AO553">
    <cfRule type="expression" dxfId="651" priority="693">
      <formula>IF(AND(AL526&gt;=0, RIGHT(TEXT(AL526,"0.#"),1)&lt;&gt;"."),TRUE,FALSE)</formula>
    </cfRule>
    <cfRule type="expression" dxfId="650" priority="694">
      <formula>IF(AND(AL526&gt;=0, RIGHT(TEXT(AL526,"0.#"),1)="."),TRUE,FALSE)</formula>
    </cfRule>
    <cfRule type="expression" dxfId="649" priority="695">
      <formula>IF(AND(AL526&lt;0, RIGHT(TEXT(AL526,"0.#"),1)&lt;&gt;"."),TRUE,FALSE)</formula>
    </cfRule>
    <cfRule type="expression" dxfId="648" priority="696">
      <formula>IF(AND(AL526&lt;0, RIGHT(TEXT(AL526,"0.#"),1)="."),TRUE,FALSE)</formula>
    </cfRule>
  </conditionalFormatting>
  <conditionalFormatting sqref="AL524:AO525">
    <cfRule type="expression" dxfId="647" priority="687">
      <formula>IF(AND(AL524&gt;=0, RIGHT(TEXT(AL524,"0.#"),1)&lt;&gt;"."),TRUE,FALSE)</formula>
    </cfRule>
    <cfRule type="expression" dxfId="646" priority="688">
      <formula>IF(AND(AL524&gt;=0, RIGHT(TEXT(AL524,"0.#"),1)="."),TRUE,FALSE)</formula>
    </cfRule>
    <cfRule type="expression" dxfId="645" priority="689">
      <formula>IF(AND(AL524&lt;0, RIGHT(TEXT(AL524,"0.#"),1)&lt;&gt;"."),TRUE,FALSE)</formula>
    </cfRule>
    <cfRule type="expression" dxfId="644" priority="690">
      <formula>IF(AND(AL524&lt;0, RIGHT(TEXT(AL524,"0.#"),1)="."),TRUE,FALSE)</formula>
    </cfRule>
  </conditionalFormatting>
  <conditionalFormatting sqref="Y524:Y525">
    <cfRule type="expression" dxfId="643" priority="685">
      <formula>IF(RIGHT(TEXT(Y524,"0.#"),1)=".",FALSE,TRUE)</formula>
    </cfRule>
    <cfRule type="expression" dxfId="642" priority="686">
      <formula>IF(RIGHT(TEXT(Y524,"0.#"),1)=".",TRUE,FALSE)</formula>
    </cfRule>
  </conditionalFormatting>
  <conditionalFormatting sqref="AL559:AO586">
    <cfRule type="expression" dxfId="641" priority="681">
      <formula>IF(AND(AL559&gt;=0, RIGHT(TEXT(AL559,"0.#"),1)&lt;&gt;"."),TRUE,FALSE)</formula>
    </cfRule>
    <cfRule type="expression" dxfId="640" priority="682">
      <formula>IF(AND(AL559&gt;=0, RIGHT(TEXT(AL559,"0.#"),1)="."),TRUE,FALSE)</formula>
    </cfRule>
    <cfRule type="expression" dxfId="639" priority="683">
      <formula>IF(AND(AL559&lt;0, RIGHT(TEXT(AL559,"0.#"),1)&lt;&gt;"."),TRUE,FALSE)</formula>
    </cfRule>
    <cfRule type="expression" dxfId="638" priority="684">
      <formula>IF(AND(AL559&lt;0, RIGHT(TEXT(AL559,"0.#"),1)="."),TRUE,FALSE)</formula>
    </cfRule>
  </conditionalFormatting>
  <conditionalFormatting sqref="Y559:Y586">
    <cfRule type="expression" dxfId="637" priority="679">
      <formula>IF(RIGHT(TEXT(Y559,"0.#"),1)=".",FALSE,TRUE)</formula>
    </cfRule>
    <cfRule type="expression" dxfId="636" priority="680">
      <formula>IF(RIGHT(TEXT(Y559,"0.#"),1)=".",TRUE,FALSE)</formula>
    </cfRule>
  </conditionalFormatting>
  <conditionalFormatting sqref="AL557:AO558">
    <cfRule type="expression" dxfId="635" priority="675">
      <formula>IF(AND(AL557&gt;=0, RIGHT(TEXT(AL557,"0.#"),1)&lt;&gt;"."),TRUE,FALSE)</formula>
    </cfRule>
    <cfRule type="expression" dxfId="634" priority="676">
      <formula>IF(AND(AL557&gt;=0, RIGHT(TEXT(AL557,"0.#"),1)="."),TRUE,FALSE)</formula>
    </cfRule>
    <cfRule type="expression" dxfId="633" priority="677">
      <formula>IF(AND(AL557&lt;0, RIGHT(TEXT(AL557,"0.#"),1)&lt;&gt;"."),TRUE,FALSE)</formula>
    </cfRule>
    <cfRule type="expression" dxfId="632" priority="678">
      <formula>IF(AND(AL557&lt;0, RIGHT(TEXT(AL557,"0.#"),1)="."),TRUE,FALSE)</formula>
    </cfRule>
  </conditionalFormatting>
  <conditionalFormatting sqref="Y557:Y558">
    <cfRule type="expression" dxfId="631" priority="673">
      <formula>IF(RIGHT(TEXT(Y557,"0.#"),1)=".",FALSE,TRUE)</formula>
    </cfRule>
    <cfRule type="expression" dxfId="630" priority="674">
      <formula>IF(RIGHT(TEXT(Y557,"0.#"),1)=".",TRUE,FALSE)</formula>
    </cfRule>
  </conditionalFormatting>
  <conditionalFormatting sqref="AL592:AO619">
    <cfRule type="expression" dxfId="629" priority="669">
      <formula>IF(AND(AL592&gt;=0, RIGHT(TEXT(AL592,"0.#"),1)&lt;&gt;"."),TRUE,FALSE)</formula>
    </cfRule>
    <cfRule type="expression" dxfId="628" priority="670">
      <formula>IF(AND(AL592&gt;=0, RIGHT(TEXT(AL592,"0.#"),1)="."),TRUE,FALSE)</formula>
    </cfRule>
    <cfRule type="expression" dxfId="627" priority="671">
      <formula>IF(AND(AL592&lt;0, RIGHT(TEXT(AL592,"0.#"),1)&lt;&gt;"."),TRUE,FALSE)</formula>
    </cfRule>
    <cfRule type="expression" dxfId="626" priority="672">
      <formula>IF(AND(AL592&lt;0, RIGHT(TEXT(AL592,"0.#"),1)="."),TRUE,FALSE)</formula>
    </cfRule>
  </conditionalFormatting>
  <conditionalFormatting sqref="Y592:Y619">
    <cfRule type="expression" dxfId="625" priority="667">
      <formula>IF(RIGHT(TEXT(Y592,"0.#"),1)=".",FALSE,TRUE)</formula>
    </cfRule>
    <cfRule type="expression" dxfId="624" priority="668">
      <formula>IF(RIGHT(TEXT(Y592,"0.#"),1)=".",TRUE,FALSE)</formula>
    </cfRule>
  </conditionalFormatting>
  <conditionalFormatting sqref="AL590:AO591">
    <cfRule type="expression" dxfId="623" priority="663">
      <formula>IF(AND(AL590&gt;=0, RIGHT(TEXT(AL590,"0.#"),1)&lt;&gt;"."),TRUE,FALSE)</formula>
    </cfRule>
    <cfRule type="expression" dxfId="622" priority="664">
      <formula>IF(AND(AL590&gt;=0, RIGHT(TEXT(AL590,"0.#"),1)="."),TRUE,FALSE)</formula>
    </cfRule>
    <cfRule type="expression" dxfId="621" priority="665">
      <formula>IF(AND(AL590&lt;0, RIGHT(TEXT(AL590,"0.#"),1)&lt;&gt;"."),TRUE,FALSE)</formula>
    </cfRule>
    <cfRule type="expression" dxfId="620" priority="666">
      <formula>IF(AND(AL590&lt;0, RIGHT(TEXT(AL590,"0.#"),1)="."),TRUE,FALSE)</formula>
    </cfRule>
  </conditionalFormatting>
  <conditionalFormatting sqref="Y590:Y591">
    <cfRule type="expression" dxfId="619" priority="661">
      <formula>IF(RIGHT(TEXT(Y590,"0.#"),1)=".",FALSE,TRUE)</formula>
    </cfRule>
    <cfRule type="expression" dxfId="618" priority="662">
      <formula>IF(RIGHT(TEXT(Y590,"0.#"),1)=".",TRUE,FALSE)</formula>
    </cfRule>
  </conditionalFormatting>
  <conditionalFormatting sqref="AM70">
    <cfRule type="expression" dxfId="617" priority="627">
      <formula>IF(RIGHT(TEXT(AM70,"0.#"),1)=".",FALSE,TRUE)</formula>
    </cfRule>
    <cfRule type="expression" dxfId="616" priority="628">
      <formula>IF(RIGHT(TEXT(AM70,"0.#"),1)=".",TRUE,FALSE)</formula>
    </cfRule>
  </conditionalFormatting>
  <conditionalFormatting sqref="AE71 AM71">
    <cfRule type="expression" dxfId="615" priority="625">
      <formula>IF(RIGHT(TEXT(AE71,"0.#"),1)=".",FALSE,TRUE)</formula>
    </cfRule>
    <cfRule type="expression" dxfId="614" priority="626">
      <formula>IF(RIGHT(TEXT(AE71,"0.#"),1)=".",TRUE,FALSE)</formula>
    </cfRule>
  </conditionalFormatting>
  <conditionalFormatting sqref="AI71">
    <cfRule type="expression" dxfId="613" priority="623">
      <formula>IF(RIGHT(TEXT(AI71,"0.#"),1)=".",FALSE,TRUE)</formula>
    </cfRule>
    <cfRule type="expression" dxfId="612" priority="624">
      <formula>IF(RIGHT(TEXT(AI71,"0.#"),1)=".",TRUE,FALSE)</formula>
    </cfRule>
  </conditionalFormatting>
  <conditionalFormatting sqref="AQ71">
    <cfRule type="expression" dxfId="611" priority="621">
      <formula>IF(RIGHT(TEXT(AQ71,"0.#"),1)=".",FALSE,TRUE)</formula>
    </cfRule>
    <cfRule type="expression" dxfId="610" priority="622">
      <formula>IF(RIGHT(TEXT(AQ71,"0.#"),1)=".",TRUE,FALSE)</formula>
    </cfRule>
  </conditionalFormatting>
  <conditionalFormatting sqref="AE70 AQ70">
    <cfRule type="expression" dxfId="609" priority="631">
      <formula>IF(RIGHT(TEXT(AE70,"0.#"),1)=".",FALSE,TRUE)</formula>
    </cfRule>
    <cfRule type="expression" dxfId="608" priority="632">
      <formula>IF(RIGHT(TEXT(AE70,"0.#"),1)=".",TRUE,FALSE)</formula>
    </cfRule>
  </conditionalFormatting>
  <conditionalFormatting sqref="AI70">
    <cfRule type="expression" dxfId="607" priority="629">
      <formula>IF(RIGHT(TEXT(AI70,"0.#"),1)=".",FALSE,TRUE)</formula>
    </cfRule>
    <cfRule type="expression" dxfId="606" priority="630">
      <formula>IF(RIGHT(TEXT(AI70,"0.#"),1)=".",TRUE,FALSE)</formula>
    </cfRule>
  </conditionalFormatting>
  <conditionalFormatting sqref="AE67 AQ67">
    <cfRule type="expression" dxfId="605" priority="619">
      <formula>IF(RIGHT(TEXT(AE67,"0.#"),1)=".",FALSE,TRUE)</formula>
    </cfRule>
    <cfRule type="expression" dxfId="604" priority="620">
      <formula>IF(RIGHT(TEXT(AE67,"0.#"),1)=".",TRUE,FALSE)</formula>
    </cfRule>
  </conditionalFormatting>
  <conditionalFormatting sqref="AI67">
    <cfRule type="expression" dxfId="603" priority="617">
      <formula>IF(RIGHT(TEXT(AI67,"0.#"),1)=".",FALSE,TRUE)</formula>
    </cfRule>
    <cfRule type="expression" dxfId="602" priority="618">
      <formula>IF(RIGHT(TEXT(AI67,"0.#"),1)=".",TRUE,FALSE)</formula>
    </cfRule>
  </conditionalFormatting>
  <conditionalFormatting sqref="AM67">
    <cfRule type="expression" dxfId="601" priority="615">
      <formula>IF(RIGHT(TEXT(AM67,"0.#"),1)=".",FALSE,TRUE)</formula>
    </cfRule>
    <cfRule type="expression" dxfId="600" priority="616">
      <formula>IF(RIGHT(TEXT(AM67,"0.#"),1)=".",TRUE,FALSE)</formula>
    </cfRule>
  </conditionalFormatting>
  <conditionalFormatting sqref="AE68">
    <cfRule type="expression" dxfId="599" priority="613">
      <formula>IF(RIGHT(TEXT(AE68,"0.#"),1)=".",FALSE,TRUE)</formula>
    </cfRule>
    <cfRule type="expression" dxfId="598" priority="614">
      <formula>IF(RIGHT(TEXT(AE68,"0.#"),1)=".",TRUE,FALSE)</formula>
    </cfRule>
  </conditionalFormatting>
  <conditionalFormatting sqref="AI68">
    <cfRule type="expression" dxfId="597" priority="611">
      <formula>IF(RIGHT(TEXT(AI68,"0.#"),1)=".",FALSE,TRUE)</formula>
    </cfRule>
    <cfRule type="expression" dxfId="596" priority="612">
      <formula>IF(RIGHT(TEXT(AI68,"0.#"),1)=".",TRUE,FALSE)</formula>
    </cfRule>
  </conditionalFormatting>
  <conditionalFormatting sqref="AM68">
    <cfRule type="expression" dxfId="595" priority="609">
      <formula>IF(RIGHT(TEXT(AM68,"0.#"),1)=".",FALSE,TRUE)</formula>
    </cfRule>
    <cfRule type="expression" dxfId="594" priority="610">
      <formula>IF(RIGHT(TEXT(AM68,"0.#"),1)=".",TRUE,FALSE)</formula>
    </cfRule>
  </conditionalFormatting>
  <conditionalFormatting sqref="AQ68">
    <cfRule type="expression" dxfId="593" priority="607">
      <formula>IF(RIGHT(TEXT(AQ68,"0.#"),1)=".",FALSE,TRUE)</formula>
    </cfRule>
    <cfRule type="expression" dxfId="592" priority="608">
      <formula>IF(RIGHT(TEXT(AQ68,"0.#"),1)=".",TRUE,FALSE)</formula>
    </cfRule>
  </conditionalFormatting>
  <conditionalFormatting sqref="AU67">
    <cfRule type="expression" dxfId="591" priority="605">
      <formula>IF(RIGHT(TEXT(AU67,"0.#"),1)=".",FALSE,TRUE)</formula>
    </cfRule>
    <cfRule type="expression" dxfId="590" priority="606">
      <formula>IF(RIGHT(TEXT(AU67,"0.#"),1)=".",TRUE,FALSE)</formula>
    </cfRule>
  </conditionalFormatting>
  <conditionalFormatting sqref="AU68">
    <cfRule type="expression" dxfId="589" priority="603">
      <formula>IF(RIGHT(TEXT(AU68,"0.#"),1)=".",FALSE,TRUE)</formula>
    </cfRule>
    <cfRule type="expression" dxfId="588" priority="604">
      <formula>IF(RIGHT(TEXT(AU68,"0.#"),1)=".",TRUE,FALSE)</formula>
    </cfRule>
  </conditionalFormatting>
  <conditionalFormatting sqref="AE101 AQ101">
    <cfRule type="expression" dxfId="587" priority="601">
      <formula>IF(RIGHT(TEXT(AE101,"0.#"),1)=".",FALSE,TRUE)</formula>
    </cfRule>
    <cfRule type="expression" dxfId="586" priority="602">
      <formula>IF(RIGHT(TEXT(AE101,"0.#"),1)=".",TRUE,FALSE)</formula>
    </cfRule>
  </conditionalFormatting>
  <conditionalFormatting sqref="AI101">
    <cfRule type="expression" dxfId="585" priority="599">
      <formula>IF(RIGHT(TEXT(AI101,"0.#"),1)=".",FALSE,TRUE)</formula>
    </cfRule>
    <cfRule type="expression" dxfId="584" priority="600">
      <formula>IF(RIGHT(TEXT(AI101,"0.#"),1)=".",TRUE,FALSE)</formula>
    </cfRule>
  </conditionalFormatting>
  <conditionalFormatting sqref="AM101">
    <cfRule type="expression" dxfId="583" priority="597">
      <formula>IF(RIGHT(TEXT(AM101,"0.#"),1)=".",FALSE,TRUE)</formula>
    </cfRule>
    <cfRule type="expression" dxfId="582" priority="598">
      <formula>IF(RIGHT(TEXT(AM101,"0.#"),1)=".",TRUE,FALSE)</formula>
    </cfRule>
  </conditionalFormatting>
  <conditionalFormatting sqref="AE102">
    <cfRule type="expression" dxfId="581" priority="595">
      <formula>IF(RIGHT(TEXT(AE102,"0.#"),1)=".",FALSE,TRUE)</formula>
    </cfRule>
    <cfRule type="expression" dxfId="580" priority="596">
      <formula>IF(RIGHT(TEXT(AE102,"0.#"),1)=".",TRUE,FALSE)</formula>
    </cfRule>
  </conditionalFormatting>
  <conditionalFormatting sqref="AI102">
    <cfRule type="expression" dxfId="579" priority="593">
      <formula>IF(RIGHT(TEXT(AI102,"0.#"),1)=".",FALSE,TRUE)</formula>
    </cfRule>
    <cfRule type="expression" dxfId="578" priority="594">
      <formula>IF(RIGHT(TEXT(AI102,"0.#"),1)=".",TRUE,FALSE)</formula>
    </cfRule>
  </conditionalFormatting>
  <conditionalFormatting sqref="AM102">
    <cfRule type="expression" dxfId="577" priority="591">
      <formula>IF(RIGHT(TEXT(AM102,"0.#"),1)=".",FALSE,TRUE)</formula>
    </cfRule>
    <cfRule type="expression" dxfId="576" priority="592">
      <formula>IF(RIGHT(TEXT(AM102,"0.#"),1)=".",TRUE,FALSE)</formula>
    </cfRule>
  </conditionalFormatting>
  <conditionalFormatting sqref="AQ102">
    <cfRule type="expression" dxfId="575" priority="589">
      <formula>IF(RIGHT(TEXT(AQ102,"0.#"),1)=".",FALSE,TRUE)</formula>
    </cfRule>
    <cfRule type="expression" dxfId="574" priority="590">
      <formula>IF(RIGHT(TEXT(AQ102,"0.#"),1)=".",TRUE,FALSE)</formula>
    </cfRule>
  </conditionalFormatting>
  <conditionalFormatting sqref="AU101">
    <cfRule type="expression" dxfId="573" priority="587">
      <formula>IF(RIGHT(TEXT(AU101,"0.#"),1)=".",FALSE,TRUE)</formula>
    </cfRule>
    <cfRule type="expression" dxfId="572" priority="588">
      <formula>IF(RIGHT(TEXT(AU101,"0.#"),1)=".",TRUE,FALSE)</formula>
    </cfRule>
  </conditionalFormatting>
  <conditionalFormatting sqref="AU102">
    <cfRule type="expression" dxfId="571" priority="585">
      <formula>IF(RIGHT(TEXT(AU102,"0.#"),1)=".",FALSE,TRUE)</formula>
    </cfRule>
    <cfRule type="expression" dxfId="570" priority="586">
      <formula>IF(RIGHT(TEXT(AU102,"0.#"),1)=".",TRUE,FALSE)</formula>
    </cfRule>
  </conditionalFormatting>
  <conditionalFormatting sqref="AM104">
    <cfRule type="expression" dxfId="569" priority="567">
      <formula>IF(RIGHT(TEXT(AM104,"0.#"),1)=".",FALSE,TRUE)</formula>
    </cfRule>
    <cfRule type="expression" dxfId="568" priority="568">
      <formula>IF(RIGHT(TEXT(AM104,"0.#"),1)=".",TRUE,FALSE)</formula>
    </cfRule>
  </conditionalFormatting>
  <conditionalFormatting sqref="AE105 AM105">
    <cfRule type="expression" dxfId="567" priority="565">
      <formula>IF(RIGHT(TEXT(AE105,"0.#"),1)=".",FALSE,TRUE)</formula>
    </cfRule>
    <cfRule type="expression" dxfId="566" priority="566">
      <formula>IF(RIGHT(TEXT(AE105,"0.#"),1)=".",TRUE,FALSE)</formula>
    </cfRule>
  </conditionalFormatting>
  <conditionalFormatting sqref="AI105">
    <cfRule type="expression" dxfId="565" priority="563">
      <formula>IF(RIGHT(TEXT(AI105,"0.#"),1)=".",FALSE,TRUE)</formula>
    </cfRule>
    <cfRule type="expression" dxfId="564" priority="564">
      <formula>IF(RIGHT(TEXT(AI105,"0.#"),1)=".",TRUE,FALSE)</formula>
    </cfRule>
  </conditionalFormatting>
  <conditionalFormatting sqref="AQ105">
    <cfRule type="expression" dxfId="563" priority="561">
      <formula>IF(RIGHT(TEXT(AQ105,"0.#"),1)=".",FALSE,TRUE)</formula>
    </cfRule>
    <cfRule type="expression" dxfId="562" priority="562">
      <formula>IF(RIGHT(TEXT(AQ105,"0.#"),1)=".",TRUE,FALSE)</formula>
    </cfRule>
  </conditionalFormatting>
  <conditionalFormatting sqref="AE104 AQ104">
    <cfRule type="expression" dxfId="561" priority="571">
      <formula>IF(RIGHT(TEXT(AE104,"0.#"),1)=".",FALSE,TRUE)</formula>
    </cfRule>
    <cfRule type="expression" dxfId="560" priority="572">
      <formula>IF(RIGHT(TEXT(AE104,"0.#"),1)=".",TRUE,FALSE)</formula>
    </cfRule>
  </conditionalFormatting>
  <conditionalFormatting sqref="AI104">
    <cfRule type="expression" dxfId="559" priority="569">
      <formula>IF(RIGHT(TEXT(AI104,"0.#"),1)=".",FALSE,TRUE)</formula>
    </cfRule>
    <cfRule type="expression" dxfId="558" priority="570">
      <formula>IF(RIGHT(TEXT(AI104,"0.#"),1)=".",TRUE,FALSE)</formula>
    </cfRule>
  </conditionalFormatting>
  <conditionalFormatting sqref="AM138">
    <cfRule type="expression" dxfId="557" priority="555">
      <formula>IF(RIGHT(TEXT(AM138,"0.#"),1)=".",FALSE,TRUE)</formula>
    </cfRule>
    <cfRule type="expression" dxfId="556" priority="556">
      <formula>IF(RIGHT(TEXT(AM138,"0.#"),1)=".",TRUE,FALSE)</formula>
    </cfRule>
  </conditionalFormatting>
  <conditionalFormatting sqref="AE139 AM139">
    <cfRule type="expression" dxfId="555" priority="553">
      <formula>IF(RIGHT(TEXT(AE139,"0.#"),1)=".",FALSE,TRUE)</formula>
    </cfRule>
    <cfRule type="expression" dxfId="554" priority="554">
      <formula>IF(RIGHT(TEXT(AE139,"0.#"),1)=".",TRUE,FALSE)</formula>
    </cfRule>
  </conditionalFormatting>
  <conditionalFormatting sqref="AI139">
    <cfRule type="expression" dxfId="553" priority="551">
      <formula>IF(RIGHT(TEXT(AI139,"0.#"),1)=".",FALSE,TRUE)</formula>
    </cfRule>
    <cfRule type="expression" dxfId="552" priority="552">
      <formula>IF(RIGHT(TEXT(AI139,"0.#"),1)=".",TRUE,FALSE)</formula>
    </cfRule>
  </conditionalFormatting>
  <conditionalFormatting sqref="AQ139">
    <cfRule type="expression" dxfId="551" priority="549">
      <formula>IF(RIGHT(TEXT(AQ139,"0.#"),1)=".",FALSE,TRUE)</formula>
    </cfRule>
    <cfRule type="expression" dxfId="550" priority="550">
      <formula>IF(RIGHT(TEXT(AQ139,"0.#"),1)=".",TRUE,FALSE)</formula>
    </cfRule>
  </conditionalFormatting>
  <conditionalFormatting sqref="AE138 AQ138">
    <cfRule type="expression" dxfId="549" priority="559">
      <formula>IF(RIGHT(TEXT(AE138,"0.#"),1)=".",FALSE,TRUE)</formula>
    </cfRule>
    <cfRule type="expression" dxfId="548" priority="560">
      <formula>IF(RIGHT(TEXT(AE138,"0.#"),1)=".",TRUE,FALSE)</formula>
    </cfRule>
  </conditionalFormatting>
  <conditionalFormatting sqref="AI138">
    <cfRule type="expression" dxfId="547" priority="557">
      <formula>IF(RIGHT(TEXT(AI138,"0.#"),1)=".",FALSE,TRUE)</formula>
    </cfRule>
    <cfRule type="expression" dxfId="546" priority="558">
      <formula>IF(RIGHT(TEXT(AI138,"0.#"),1)=".",TRUE,FALSE)</formula>
    </cfRule>
  </conditionalFormatting>
  <conditionalFormatting sqref="AM172">
    <cfRule type="expression" dxfId="545" priority="543">
      <formula>IF(RIGHT(TEXT(AM172,"0.#"),1)=".",FALSE,TRUE)</formula>
    </cfRule>
    <cfRule type="expression" dxfId="544" priority="544">
      <formula>IF(RIGHT(TEXT(AM172,"0.#"),1)=".",TRUE,FALSE)</formula>
    </cfRule>
  </conditionalFormatting>
  <conditionalFormatting sqref="AE173 AM173">
    <cfRule type="expression" dxfId="543" priority="541">
      <formula>IF(RIGHT(TEXT(AE173,"0.#"),1)=".",FALSE,TRUE)</formula>
    </cfRule>
    <cfRule type="expression" dxfId="542" priority="542">
      <formula>IF(RIGHT(TEXT(AE173,"0.#"),1)=".",TRUE,FALSE)</formula>
    </cfRule>
  </conditionalFormatting>
  <conditionalFormatting sqref="AI173">
    <cfRule type="expression" dxfId="541" priority="539">
      <formula>IF(RIGHT(TEXT(AI173,"0.#"),1)=".",FALSE,TRUE)</formula>
    </cfRule>
    <cfRule type="expression" dxfId="540" priority="540">
      <formula>IF(RIGHT(TEXT(AI173,"0.#"),1)=".",TRUE,FALSE)</formula>
    </cfRule>
  </conditionalFormatting>
  <conditionalFormatting sqref="AQ173">
    <cfRule type="expression" dxfId="539" priority="537">
      <formula>IF(RIGHT(TEXT(AQ173,"0.#"),1)=".",FALSE,TRUE)</formula>
    </cfRule>
    <cfRule type="expression" dxfId="538" priority="538">
      <formula>IF(RIGHT(TEXT(AQ173,"0.#"),1)=".",TRUE,FALSE)</formula>
    </cfRule>
  </conditionalFormatting>
  <conditionalFormatting sqref="AE172 AQ172">
    <cfRule type="expression" dxfId="537" priority="547">
      <formula>IF(RIGHT(TEXT(AE172,"0.#"),1)=".",FALSE,TRUE)</formula>
    </cfRule>
    <cfRule type="expression" dxfId="536" priority="548">
      <formula>IF(RIGHT(TEXT(AE172,"0.#"),1)=".",TRUE,FALSE)</formula>
    </cfRule>
  </conditionalFormatting>
  <conditionalFormatting sqref="AI172">
    <cfRule type="expression" dxfId="535" priority="545">
      <formula>IF(RIGHT(TEXT(AI172,"0.#"),1)=".",FALSE,TRUE)</formula>
    </cfRule>
    <cfRule type="expression" dxfId="534" priority="546">
      <formula>IF(RIGHT(TEXT(AI172,"0.#"),1)=".",TRUE,FALSE)</formula>
    </cfRule>
  </conditionalFormatting>
  <conditionalFormatting sqref="AE74">
    <cfRule type="expression" dxfId="533" priority="535">
      <formula>IF(RIGHT(TEXT(AE74,"0.#"),1)=".",FALSE,TRUE)</formula>
    </cfRule>
    <cfRule type="expression" dxfId="532" priority="536">
      <formula>IF(RIGHT(TEXT(AE74,"0.#"),1)=".",TRUE,FALSE)</formula>
    </cfRule>
  </conditionalFormatting>
  <conditionalFormatting sqref="AM76">
    <cfRule type="expression" dxfId="531" priority="519">
      <formula>IF(RIGHT(TEXT(AM76,"0.#"),1)=".",FALSE,TRUE)</formula>
    </cfRule>
    <cfRule type="expression" dxfId="530" priority="520">
      <formula>IF(RIGHT(TEXT(AM76,"0.#"),1)=".",TRUE,FALSE)</formula>
    </cfRule>
  </conditionalFormatting>
  <conditionalFormatting sqref="AE75">
    <cfRule type="expression" dxfId="529" priority="533">
      <formula>IF(RIGHT(TEXT(AE75,"0.#"),1)=".",FALSE,TRUE)</formula>
    </cfRule>
    <cfRule type="expression" dxfId="528" priority="534">
      <formula>IF(RIGHT(TEXT(AE75,"0.#"),1)=".",TRUE,FALSE)</formula>
    </cfRule>
  </conditionalFormatting>
  <conditionalFormatting sqref="AE76">
    <cfRule type="expression" dxfId="527" priority="531">
      <formula>IF(RIGHT(TEXT(AE76,"0.#"),1)=".",FALSE,TRUE)</formula>
    </cfRule>
    <cfRule type="expression" dxfId="526" priority="532">
      <formula>IF(RIGHT(TEXT(AE76,"0.#"),1)=".",TRUE,FALSE)</formula>
    </cfRule>
  </conditionalFormatting>
  <conditionalFormatting sqref="AI76">
    <cfRule type="expression" dxfId="525" priority="529">
      <formula>IF(RIGHT(TEXT(AI76,"0.#"),1)=".",FALSE,TRUE)</formula>
    </cfRule>
    <cfRule type="expression" dxfId="524" priority="530">
      <formula>IF(RIGHT(TEXT(AI76,"0.#"),1)=".",TRUE,FALSE)</formula>
    </cfRule>
  </conditionalFormatting>
  <conditionalFormatting sqref="AI75">
    <cfRule type="expression" dxfId="523" priority="527">
      <formula>IF(RIGHT(TEXT(AI75,"0.#"),1)=".",FALSE,TRUE)</formula>
    </cfRule>
    <cfRule type="expression" dxfId="522" priority="528">
      <formula>IF(RIGHT(TEXT(AI75,"0.#"),1)=".",TRUE,FALSE)</formula>
    </cfRule>
  </conditionalFormatting>
  <conditionalFormatting sqref="AI74">
    <cfRule type="expression" dxfId="521" priority="525">
      <formula>IF(RIGHT(TEXT(AI74,"0.#"),1)=".",FALSE,TRUE)</formula>
    </cfRule>
    <cfRule type="expression" dxfId="520" priority="526">
      <formula>IF(RIGHT(TEXT(AI74,"0.#"),1)=".",TRUE,FALSE)</formula>
    </cfRule>
  </conditionalFormatting>
  <conditionalFormatting sqref="AM74">
    <cfRule type="expression" dxfId="519" priority="523">
      <formula>IF(RIGHT(TEXT(AM74,"0.#"),1)=".",FALSE,TRUE)</formula>
    </cfRule>
    <cfRule type="expression" dxfId="518" priority="524">
      <formula>IF(RIGHT(TEXT(AM74,"0.#"),1)=".",TRUE,FALSE)</formula>
    </cfRule>
  </conditionalFormatting>
  <conditionalFormatting sqref="AM75">
    <cfRule type="expression" dxfId="517" priority="521">
      <formula>IF(RIGHT(TEXT(AM75,"0.#"),1)=".",FALSE,TRUE)</formula>
    </cfRule>
    <cfRule type="expression" dxfId="516" priority="522">
      <formula>IF(RIGHT(TEXT(AM75,"0.#"),1)=".",TRUE,FALSE)</formula>
    </cfRule>
  </conditionalFormatting>
  <conditionalFormatting sqref="AQ74:AQ76">
    <cfRule type="expression" dxfId="515" priority="517">
      <formula>IF(RIGHT(TEXT(AQ74,"0.#"),1)=".",FALSE,TRUE)</formula>
    </cfRule>
    <cfRule type="expression" dxfId="514" priority="518">
      <formula>IF(RIGHT(TEXT(AQ74,"0.#"),1)=".",TRUE,FALSE)</formula>
    </cfRule>
  </conditionalFormatting>
  <conditionalFormatting sqref="AU74:AU76">
    <cfRule type="expression" dxfId="513" priority="515">
      <formula>IF(RIGHT(TEXT(AU74,"0.#"),1)=".",FALSE,TRUE)</formula>
    </cfRule>
    <cfRule type="expression" dxfId="512" priority="516">
      <formula>IF(RIGHT(TEXT(AU74,"0.#"),1)=".",TRUE,FALSE)</formula>
    </cfRule>
  </conditionalFormatting>
  <conditionalFormatting sqref="AE108">
    <cfRule type="expression" dxfId="511" priority="513">
      <formula>IF(RIGHT(TEXT(AE108,"0.#"),1)=".",FALSE,TRUE)</formula>
    </cfRule>
    <cfRule type="expression" dxfId="510" priority="514">
      <formula>IF(RIGHT(TEXT(AE108,"0.#"),1)=".",TRUE,FALSE)</formula>
    </cfRule>
  </conditionalFormatting>
  <conditionalFormatting sqref="AM110">
    <cfRule type="expression" dxfId="509" priority="497">
      <formula>IF(RIGHT(TEXT(AM110,"0.#"),1)=".",FALSE,TRUE)</formula>
    </cfRule>
    <cfRule type="expression" dxfId="508" priority="498">
      <formula>IF(RIGHT(TEXT(AM110,"0.#"),1)=".",TRUE,FALSE)</formula>
    </cfRule>
  </conditionalFormatting>
  <conditionalFormatting sqref="AE109">
    <cfRule type="expression" dxfId="507" priority="511">
      <formula>IF(RIGHT(TEXT(AE109,"0.#"),1)=".",FALSE,TRUE)</formula>
    </cfRule>
    <cfRule type="expression" dxfId="506" priority="512">
      <formula>IF(RIGHT(TEXT(AE109,"0.#"),1)=".",TRUE,FALSE)</formula>
    </cfRule>
  </conditionalFormatting>
  <conditionalFormatting sqref="AE110">
    <cfRule type="expression" dxfId="505" priority="509">
      <formula>IF(RIGHT(TEXT(AE110,"0.#"),1)=".",FALSE,TRUE)</formula>
    </cfRule>
    <cfRule type="expression" dxfId="504" priority="510">
      <formula>IF(RIGHT(TEXT(AE110,"0.#"),1)=".",TRUE,FALSE)</formula>
    </cfRule>
  </conditionalFormatting>
  <conditionalFormatting sqref="AI110">
    <cfRule type="expression" dxfId="503" priority="507">
      <formula>IF(RIGHT(TEXT(AI110,"0.#"),1)=".",FALSE,TRUE)</formula>
    </cfRule>
    <cfRule type="expression" dxfId="502" priority="508">
      <formula>IF(RIGHT(TEXT(AI110,"0.#"),1)=".",TRUE,FALSE)</formula>
    </cfRule>
  </conditionalFormatting>
  <conditionalFormatting sqref="AI109">
    <cfRule type="expression" dxfId="501" priority="505">
      <formula>IF(RIGHT(TEXT(AI109,"0.#"),1)=".",FALSE,TRUE)</formula>
    </cfRule>
    <cfRule type="expression" dxfId="500" priority="506">
      <formula>IF(RIGHT(TEXT(AI109,"0.#"),1)=".",TRUE,FALSE)</formula>
    </cfRule>
  </conditionalFormatting>
  <conditionalFormatting sqref="AI108">
    <cfRule type="expression" dxfId="499" priority="503">
      <formula>IF(RIGHT(TEXT(AI108,"0.#"),1)=".",FALSE,TRUE)</formula>
    </cfRule>
    <cfRule type="expression" dxfId="498" priority="504">
      <formula>IF(RIGHT(TEXT(AI108,"0.#"),1)=".",TRUE,FALSE)</formula>
    </cfRule>
  </conditionalFormatting>
  <conditionalFormatting sqref="AM108">
    <cfRule type="expression" dxfId="497" priority="501">
      <formula>IF(RIGHT(TEXT(AM108,"0.#"),1)=".",FALSE,TRUE)</formula>
    </cfRule>
    <cfRule type="expression" dxfId="496" priority="502">
      <formula>IF(RIGHT(TEXT(AM108,"0.#"),1)=".",TRUE,FALSE)</formula>
    </cfRule>
  </conditionalFormatting>
  <conditionalFormatting sqref="AM109">
    <cfRule type="expression" dxfId="495" priority="499">
      <formula>IF(RIGHT(TEXT(AM109,"0.#"),1)=".",FALSE,TRUE)</formula>
    </cfRule>
    <cfRule type="expression" dxfId="494" priority="500">
      <formula>IF(RIGHT(TEXT(AM109,"0.#"),1)=".",TRUE,FALSE)</formula>
    </cfRule>
  </conditionalFormatting>
  <conditionalFormatting sqref="AQ108:AQ110">
    <cfRule type="expression" dxfId="493" priority="495">
      <formula>IF(RIGHT(TEXT(AQ108,"0.#"),1)=".",FALSE,TRUE)</formula>
    </cfRule>
    <cfRule type="expression" dxfId="492" priority="496">
      <formula>IF(RIGHT(TEXT(AQ108,"0.#"),1)=".",TRUE,FALSE)</formula>
    </cfRule>
  </conditionalFormatting>
  <conditionalFormatting sqref="AU108:AU110">
    <cfRule type="expression" dxfId="491" priority="493">
      <formula>IF(RIGHT(TEXT(AU108,"0.#"),1)=".",FALSE,TRUE)</formula>
    </cfRule>
    <cfRule type="expression" dxfId="490" priority="494">
      <formula>IF(RIGHT(TEXT(AU108,"0.#"),1)=".",TRUE,FALSE)</formula>
    </cfRule>
  </conditionalFormatting>
  <conditionalFormatting sqref="AE142">
    <cfRule type="expression" dxfId="489" priority="491">
      <formula>IF(RIGHT(TEXT(AE142,"0.#"),1)=".",FALSE,TRUE)</formula>
    </cfRule>
    <cfRule type="expression" dxfId="488" priority="492">
      <formula>IF(RIGHT(TEXT(AE142,"0.#"),1)=".",TRUE,FALSE)</formula>
    </cfRule>
  </conditionalFormatting>
  <conditionalFormatting sqref="AM144">
    <cfRule type="expression" dxfId="487" priority="475">
      <formula>IF(RIGHT(TEXT(AM144,"0.#"),1)=".",FALSE,TRUE)</formula>
    </cfRule>
    <cfRule type="expression" dxfId="486" priority="476">
      <formula>IF(RIGHT(TEXT(AM144,"0.#"),1)=".",TRUE,FALSE)</formula>
    </cfRule>
  </conditionalFormatting>
  <conditionalFormatting sqref="AE143">
    <cfRule type="expression" dxfId="485" priority="489">
      <formula>IF(RIGHT(TEXT(AE143,"0.#"),1)=".",FALSE,TRUE)</formula>
    </cfRule>
    <cfRule type="expression" dxfId="484" priority="490">
      <formula>IF(RIGHT(TEXT(AE143,"0.#"),1)=".",TRUE,FALSE)</formula>
    </cfRule>
  </conditionalFormatting>
  <conditionalFormatting sqref="AE144">
    <cfRule type="expression" dxfId="483" priority="487">
      <formula>IF(RIGHT(TEXT(AE144,"0.#"),1)=".",FALSE,TRUE)</formula>
    </cfRule>
    <cfRule type="expression" dxfId="482" priority="488">
      <formula>IF(RIGHT(TEXT(AE144,"0.#"),1)=".",TRUE,FALSE)</formula>
    </cfRule>
  </conditionalFormatting>
  <conditionalFormatting sqref="AI144">
    <cfRule type="expression" dxfId="481" priority="485">
      <formula>IF(RIGHT(TEXT(AI144,"0.#"),1)=".",FALSE,TRUE)</formula>
    </cfRule>
    <cfRule type="expression" dxfId="480" priority="486">
      <formula>IF(RIGHT(TEXT(AI144,"0.#"),1)=".",TRUE,FALSE)</formula>
    </cfRule>
  </conditionalFormatting>
  <conditionalFormatting sqref="AI143">
    <cfRule type="expression" dxfId="479" priority="483">
      <formula>IF(RIGHT(TEXT(AI143,"0.#"),1)=".",FALSE,TRUE)</formula>
    </cfRule>
    <cfRule type="expression" dxfId="478" priority="484">
      <formula>IF(RIGHT(TEXT(AI143,"0.#"),1)=".",TRUE,FALSE)</formula>
    </cfRule>
  </conditionalFormatting>
  <conditionalFormatting sqref="AI142">
    <cfRule type="expression" dxfId="477" priority="481">
      <formula>IF(RIGHT(TEXT(AI142,"0.#"),1)=".",FALSE,TRUE)</formula>
    </cfRule>
    <cfRule type="expression" dxfId="476" priority="482">
      <formula>IF(RIGHT(TEXT(AI142,"0.#"),1)=".",TRUE,FALSE)</formula>
    </cfRule>
  </conditionalFormatting>
  <conditionalFormatting sqref="AM142">
    <cfRule type="expression" dxfId="475" priority="479">
      <formula>IF(RIGHT(TEXT(AM142,"0.#"),1)=".",FALSE,TRUE)</formula>
    </cfRule>
    <cfRule type="expression" dxfId="474" priority="480">
      <formula>IF(RIGHT(TEXT(AM142,"0.#"),1)=".",TRUE,FALSE)</formula>
    </cfRule>
  </conditionalFormatting>
  <conditionalFormatting sqref="AM143">
    <cfRule type="expression" dxfId="473" priority="477">
      <formula>IF(RIGHT(TEXT(AM143,"0.#"),1)=".",FALSE,TRUE)</formula>
    </cfRule>
    <cfRule type="expression" dxfId="472" priority="478">
      <formula>IF(RIGHT(TEXT(AM143,"0.#"),1)=".",TRUE,FALSE)</formula>
    </cfRule>
  </conditionalFormatting>
  <conditionalFormatting sqref="AQ142:AQ144">
    <cfRule type="expression" dxfId="471" priority="473">
      <formula>IF(RIGHT(TEXT(AQ142,"0.#"),1)=".",FALSE,TRUE)</formula>
    </cfRule>
    <cfRule type="expression" dxfId="470" priority="474">
      <formula>IF(RIGHT(TEXT(AQ142,"0.#"),1)=".",TRUE,FALSE)</formula>
    </cfRule>
  </conditionalFormatting>
  <conditionalFormatting sqref="AU142:AU144">
    <cfRule type="expression" dxfId="469" priority="471">
      <formula>IF(RIGHT(TEXT(AU142,"0.#"),1)=".",FALSE,TRUE)</formula>
    </cfRule>
    <cfRule type="expression" dxfId="468" priority="472">
      <formula>IF(RIGHT(TEXT(AU142,"0.#"),1)=".",TRUE,FALSE)</formula>
    </cfRule>
  </conditionalFormatting>
  <conditionalFormatting sqref="AE176">
    <cfRule type="expression" dxfId="467" priority="469">
      <formula>IF(RIGHT(TEXT(AE176,"0.#"),1)=".",FALSE,TRUE)</formula>
    </cfRule>
    <cfRule type="expression" dxfId="466" priority="470">
      <formula>IF(RIGHT(TEXT(AE176,"0.#"),1)=".",TRUE,FALSE)</formula>
    </cfRule>
  </conditionalFormatting>
  <conditionalFormatting sqref="AM178">
    <cfRule type="expression" dxfId="465" priority="453">
      <formula>IF(RIGHT(TEXT(AM178,"0.#"),1)=".",FALSE,TRUE)</formula>
    </cfRule>
    <cfRule type="expression" dxfId="464" priority="454">
      <formula>IF(RIGHT(TEXT(AM178,"0.#"),1)=".",TRUE,FALSE)</formula>
    </cfRule>
  </conditionalFormatting>
  <conditionalFormatting sqref="AE177">
    <cfRule type="expression" dxfId="463" priority="467">
      <formula>IF(RIGHT(TEXT(AE177,"0.#"),1)=".",FALSE,TRUE)</formula>
    </cfRule>
    <cfRule type="expression" dxfId="462" priority="468">
      <formula>IF(RIGHT(TEXT(AE177,"0.#"),1)=".",TRUE,FALSE)</formula>
    </cfRule>
  </conditionalFormatting>
  <conditionalFormatting sqref="AE178">
    <cfRule type="expression" dxfId="461" priority="465">
      <formula>IF(RIGHT(TEXT(AE178,"0.#"),1)=".",FALSE,TRUE)</formula>
    </cfRule>
    <cfRule type="expression" dxfId="460" priority="466">
      <formula>IF(RIGHT(TEXT(AE178,"0.#"),1)=".",TRUE,FALSE)</formula>
    </cfRule>
  </conditionalFormatting>
  <conditionalFormatting sqref="AI178">
    <cfRule type="expression" dxfId="459" priority="463">
      <formula>IF(RIGHT(TEXT(AI178,"0.#"),1)=".",FALSE,TRUE)</formula>
    </cfRule>
    <cfRule type="expression" dxfId="458" priority="464">
      <formula>IF(RIGHT(TEXT(AI178,"0.#"),1)=".",TRUE,FALSE)</formula>
    </cfRule>
  </conditionalFormatting>
  <conditionalFormatting sqref="AI177">
    <cfRule type="expression" dxfId="457" priority="461">
      <formula>IF(RIGHT(TEXT(AI177,"0.#"),1)=".",FALSE,TRUE)</formula>
    </cfRule>
    <cfRule type="expression" dxfId="456" priority="462">
      <formula>IF(RIGHT(TEXT(AI177,"0.#"),1)=".",TRUE,FALSE)</formula>
    </cfRule>
  </conditionalFormatting>
  <conditionalFormatting sqref="AI176">
    <cfRule type="expression" dxfId="455" priority="459">
      <formula>IF(RIGHT(TEXT(AI176,"0.#"),1)=".",FALSE,TRUE)</formula>
    </cfRule>
    <cfRule type="expression" dxfId="454" priority="460">
      <formula>IF(RIGHT(TEXT(AI176,"0.#"),1)=".",TRUE,FALSE)</formula>
    </cfRule>
  </conditionalFormatting>
  <conditionalFormatting sqref="AM176">
    <cfRule type="expression" dxfId="453" priority="457">
      <formula>IF(RIGHT(TEXT(AM176,"0.#"),1)=".",FALSE,TRUE)</formula>
    </cfRule>
    <cfRule type="expression" dxfId="452" priority="458">
      <formula>IF(RIGHT(TEXT(AM176,"0.#"),1)=".",TRUE,FALSE)</formula>
    </cfRule>
  </conditionalFormatting>
  <conditionalFormatting sqref="AM177">
    <cfRule type="expression" dxfId="451" priority="455">
      <formula>IF(RIGHT(TEXT(AM177,"0.#"),1)=".",FALSE,TRUE)</formula>
    </cfRule>
    <cfRule type="expression" dxfId="450" priority="456">
      <formula>IF(RIGHT(TEXT(AM177,"0.#"),1)=".",TRUE,FALSE)</formula>
    </cfRule>
  </conditionalFormatting>
  <conditionalFormatting sqref="AQ176:AQ178">
    <cfRule type="expression" dxfId="449" priority="451">
      <formula>IF(RIGHT(TEXT(AQ176,"0.#"),1)=".",FALSE,TRUE)</formula>
    </cfRule>
    <cfRule type="expression" dxfId="448" priority="452">
      <formula>IF(RIGHT(TEXT(AQ176,"0.#"),1)=".",TRUE,FALSE)</formula>
    </cfRule>
  </conditionalFormatting>
  <conditionalFormatting sqref="AU176:AU178">
    <cfRule type="expression" dxfId="447" priority="449">
      <formula>IF(RIGHT(TEXT(AU176,"0.#"),1)=".",FALSE,TRUE)</formula>
    </cfRule>
    <cfRule type="expression" dxfId="446" priority="450">
      <formula>IF(RIGHT(TEXT(AU176,"0.#"),1)=".",TRUE,FALSE)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E63">
    <cfRule type="expression" dxfId="443" priority="445">
      <formula>IF(RIGHT(TEXT(AE63,"0.#"),1)=".",FALSE,TRUE)</formula>
    </cfRule>
    <cfRule type="expression" dxfId="442" priority="446">
      <formula>IF(RIGHT(TEXT(AE63,"0.#"),1)=".",TRUE,FALSE)</formula>
    </cfRule>
  </conditionalFormatting>
  <conditionalFormatting sqref="AM62">
    <cfRule type="expression" dxfId="441" priority="435">
      <formula>IF(RIGHT(TEXT(AM62,"0.#"),1)=".",FALSE,TRUE)</formula>
    </cfRule>
    <cfRule type="expression" dxfId="440" priority="436">
      <formula>IF(RIGHT(TEXT(AM62,"0.#"),1)=".",TRUE,FALSE)</formula>
    </cfRule>
  </conditionalFormatting>
  <conditionalFormatting sqref="AE64">
    <cfRule type="expression" dxfId="439" priority="443">
      <formula>IF(RIGHT(TEXT(AE64,"0.#"),1)=".",FALSE,TRUE)</formula>
    </cfRule>
    <cfRule type="expression" dxfId="438" priority="444">
      <formula>IF(RIGHT(TEXT(AE64,"0.#"),1)=".",TRUE,FALSE)</formula>
    </cfRule>
  </conditionalFormatting>
  <conditionalFormatting sqref="AI64">
    <cfRule type="expression" dxfId="437" priority="441">
      <formula>IF(RIGHT(TEXT(AI64,"0.#"),1)=".",FALSE,TRUE)</formula>
    </cfRule>
    <cfRule type="expression" dxfId="436" priority="442">
      <formula>IF(RIGHT(TEXT(AI64,"0.#"),1)=".",TRUE,FALSE)</formula>
    </cfRule>
  </conditionalFormatting>
  <conditionalFormatting sqref="AI63">
    <cfRule type="expression" dxfId="435" priority="439">
      <formula>IF(RIGHT(TEXT(AI63,"0.#"),1)=".",FALSE,TRUE)</formula>
    </cfRule>
    <cfRule type="expression" dxfId="434" priority="440">
      <formula>IF(RIGHT(TEXT(AI63,"0.#"),1)=".",TRUE,FALSE)</formula>
    </cfRule>
  </conditionalFormatting>
  <conditionalFormatting sqref="AI62">
    <cfRule type="expression" dxfId="433" priority="437">
      <formula>IF(RIGHT(TEXT(AI62,"0.#"),1)=".",FALSE,TRUE)</formula>
    </cfRule>
    <cfRule type="expression" dxfId="432" priority="438">
      <formula>IF(RIGHT(TEXT(AI62,"0.#"),1)=".",TRUE,FALSE)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M64">
    <cfRule type="expression" dxfId="429" priority="431">
      <formula>IF(RIGHT(TEXT(AM64,"0.#"),1)=".",FALSE,TRUE)</formula>
    </cfRule>
    <cfRule type="expression" dxfId="428" priority="432">
      <formula>IF(RIGHT(TEXT(AM64,"0.#"),1)=".",TRUE,FALSE)</formula>
    </cfRule>
  </conditionalFormatting>
  <conditionalFormatting sqref="AQ62:AQ64">
    <cfRule type="expression" dxfId="427" priority="429">
      <formula>IF(RIGHT(TEXT(AQ62,"0.#"),1)=".",FALSE,TRUE)</formula>
    </cfRule>
    <cfRule type="expression" dxfId="426" priority="430">
      <formula>IF(RIGHT(TEXT(AQ62,"0.#"),1)=".",TRUE,FALSE)</formula>
    </cfRule>
  </conditionalFormatting>
  <conditionalFormatting sqref="AU62:AU64">
    <cfRule type="expression" dxfId="425" priority="427">
      <formula>IF(RIGHT(TEXT(AU62,"0.#"),1)=".",FALSE,TRUE)</formula>
    </cfRule>
    <cfRule type="expression" dxfId="424" priority="428">
      <formula>IF(RIGHT(TEXT(AU62,"0.#"),1)=".",TRUE,FALSE)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E97">
    <cfRule type="expression" dxfId="421" priority="423">
      <formula>IF(RIGHT(TEXT(AE97,"0.#"),1)=".",FALSE,TRUE)</formula>
    </cfRule>
    <cfRule type="expression" dxfId="420" priority="424">
      <formula>IF(RIGHT(TEXT(AE97,"0.#"),1)=".",TRUE,FALSE)</formula>
    </cfRule>
  </conditionalFormatting>
  <conditionalFormatting sqref="AM96">
    <cfRule type="expression" dxfId="419" priority="413">
      <formula>IF(RIGHT(TEXT(AM96,"0.#"),1)=".",FALSE,TRUE)</formula>
    </cfRule>
    <cfRule type="expression" dxfId="418" priority="414">
      <formula>IF(RIGHT(TEXT(AM96,"0.#"),1)=".",TRUE,FALSE)</formula>
    </cfRule>
  </conditionalFormatting>
  <conditionalFormatting sqref="AE98">
    <cfRule type="expression" dxfId="417" priority="421">
      <formula>IF(RIGHT(TEXT(AE98,"0.#"),1)=".",FALSE,TRUE)</formula>
    </cfRule>
    <cfRule type="expression" dxfId="416" priority="422">
      <formula>IF(RIGHT(TEXT(AE98,"0.#"),1)=".",TRUE,FALSE)</formula>
    </cfRule>
  </conditionalFormatting>
  <conditionalFormatting sqref="AI98">
    <cfRule type="expression" dxfId="415" priority="419">
      <formula>IF(RIGHT(TEXT(AI98,"0.#"),1)=".",FALSE,TRUE)</formula>
    </cfRule>
    <cfRule type="expression" dxfId="414" priority="420">
      <formula>IF(RIGHT(TEXT(AI98,"0.#"),1)=".",TRUE,FALSE)</formula>
    </cfRule>
  </conditionalFormatting>
  <conditionalFormatting sqref="AI97">
    <cfRule type="expression" dxfId="413" priority="417">
      <formula>IF(RIGHT(TEXT(AI97,"0.#"),1)=".",FALSE,TRUE)</formula>
    </cfRule>
    <cfRule type="expression" dxfId="412" priority="418">
      <formula>IF(RIGHT(TEXT(AI97,"0.#"),1)=".",TRUE,FALSE)</formula>
    </cfRule>
  </conditionalFormatting>
  <conditionalFormatting sqref="AI96">
    <cfRule type="expression" dxfId="411" priority="415">
      <formula>IF(RIGHT(TEXT(AI96,"0.#"),1)=".",FALSE,TRUE)</formula>
    </cfRule>
    <cfRule type="expression" dxfId="410" priority="416">
      <formula>IF(RIGHT(TEXT(AI96,"0.#"),1)=".",TRUE,FALSE)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M98">
    <cfRule type="expression" dxfId="407" priority="409">
      <formula>IF(RIGHT(TEXT(AM98,"0.#"),1)=".",FALSE,TRUE)</formula>
    </cfRule>
    <cfRule type="expression" dxfId="406" priority="410">
      <formula>IF(RIGHT(TEXT(AM98,"0.#"),1)=".",TRUE,FALSE)</formula>
    </cfRule>
  </conditionalFormatting>
  <conditionalFormatting sqref="AQ96:AQ98">
    <cfRule type="expression" dxfId="405" priority="407">
      <formula>IF(RIGHT(TEXT(AQ96,"0.#"),1)=".",FALSE,TRUE)</formula>
    </cfRule>
    <cfRule type="expression" dxfId="404" priority="408">
      <formula>IF(RIGHT(TEXT(AQ96,"0.#"),1)=".",TRUE,FALSE)</formula>
    </cfRule>
  </conditionalFormatting>
  <conditionalFormatting sqref="AU96:AU98">
    <cfRule type="expression" dxfId="403" priority="405">
      <formula>IF(RIGHT(TEXT(AU96,"0.#"),1)=".",FALSE,TRUE)</formula>
    </cfRule>
    <cfRule type="expression" dxfId="402" priority="406">
      <formula>IF(RIGHT(TEXT(AU96,"0.#"),1)=".",TRUE,FALSE)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E131">
    <cfRule type="expression" dxfId="399" priority="401">
      <formula>IF(RIGHT(TEXT(AE131,"0.#"),1)=".",FALSE,TRUE)</formula>
    </cfRule>
    <cfRule type="expression" dxfId="398" priority="402">
      <formula>IF(RIGHT(TEXT(AE131,"0.#"),1)=".",TRUE,FALSE)</formula>
    </cfRule>
  </conditionalFormatting>
  <conditionalFormatting sqref="AM130">
    <cfRule type="expression" dxfId="397" priority="391">
      <formula>IF(RIGHT(TEXT(AM130,"0.#"),1)=".",FALSE,TRUE)</formula>
    </cfRule>
    <cfRule type="expression" dxfId="396" priority="392">
      <formula>IF(RIGHT(TEXT(AM130,"0.#"),1)=".",TRUE,FALSE)</formula>
    </cfRule>
  </conditionalFormatting>
  <conditionalFormatting sqref="AE132">
    <cfRule type="expression" dxfId="395" priority="399">
      <formula>IF(RIGHT(TEXT(AE132,"0.#"),1)=".",FALSE,TRUE)</formula>
    </cfRule>
    <cfRule type="expression" dxfId="394" priority="400">
      <formula>IF(RIGHT(TEXT(AE132,"0.#"),1)=".",TRUE,FALSE)</formula>
    </cfRule>
  </conditionalFormatting>
  <conditionalFormatting sqref="AI132">
    <cfRule type="expression" dxfId="393" priority="397">
      <formula>IF(RIGHT(TEXT(AI132,"0.#"),1)=".",FALSE,TRUE)</formula>
    </cfRule>
    <cfRule type="expression" dxfId="392" priority="398">
      <formula>IF(RIGHT(TEXT(AI132,"0.#"),1)=".",TRUE,FALSE)</formula>
    </cfRule>
  </conditionalFormatting>
  <conditionalFormatting sqref="AI131">
    <cfRule type="expression" dxfId="391" priority="395">
      <formula>IF(RIGHT(TEXT(AI131,"0.#"),1)=".",FALSE,TRUE)</formula>
    </cfRule>
    <cfRule type="expression" dxfId="390" priority="396">
      <formula>IF(RIGHT(TEXT(AI131,"0.#"),1)=".",TRUE,FALSE)</formula>
    </cfRule>
  </conditionalFormatting>
  <conditionalFormatting sqref="AI130">
    <cfRule type="expression" dxfId="389" priority="393">
      <formula>IF(RIGHT(TEXT(AI130,"0.#"),1)=".",FALSE,TRUE)</formula>
    </cfRule>
    <cfRule type="expression" dxfId="388" priority="394">
      <formula>IF(RIGHT(TEXT(AI130,"0.#"),1)=".",TRUE,FALSE)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M132">
    <cfRule type="expression" dxfId="385" priority="387">
      <formula>IF(RIGHT(TEXT(AM132,"0.#"),1)=".",FALSE,TRUE)</formula>
    </cfRule>
    <cfRule type="expression" dxfId="384" priority="388">
      <formula>IF(RIGHT(TEXT(AM132,"0.#"),1)=".",TRUE,FALSE)</formula>
    </cfRule>
  </conditionalFormatting>
  <conditionalFormatting sqref="AQ130:AQ132">
    <cfRule type="expression" dxfId="383" priority="385">
      <formula>IF(RIGHT(TEXT(AQ130,"0.#"),1)=".",FALSE,TRUE)</formula>
    </cfRule>
    <cfRule type="expression" dxfId="382" priority="386">
      <formula>IF(RIGHT(TEXT(AQ130,"0.#"),1)=".",TRUE,FALSE)</formula>
    </cfRule>
  </conditionalFormatting>
  <conditionalFormatting sqref="AU130:AU132">
    <cfRule type="expression" dxfId="381" priority="383">
      <formula>IF(RIGHT(TEXT(AU130,"0.#"),1)=".",FALSE,TRUE)</formula>
    </cfRule>
    <cfRule type="expression" dxfId="380" priority="384">
      <formula>IF(RIGHT(TEXT(AU130,"0.#"),1)=".",TRUE,FALSE)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E165">
    <cfRule type="expression" dxfId="377" priority="379">
      <formula>IF(RIGHT(TEXT(AE165,"0.#"),1)=".",FALSE,TRUE)</formula>
    </cfRule>
    <cfRule type="expression" dxfId="376" priority="380">
      <formula>IF(RIGHT(TEXT(AE165,"0.#"),1)=".",TRUE,FALSE)</formula>
    </cfRule>
  </conditionalFormatting>
  <conditionalFormatting sqref="AM164">
    <cfRule type="expression" dxfId="375" priority="369">
      <formula>IF(RIGHT(TEXT(AM164,"0.#"),1)=".",FALSE,TRUE)</formula>
    </cfRule>
    <cfRule type="expression" dxfId="374" priority="370">
      <formula>IF(RIGHT(TEXT(AM164,"0.#"),1)=".",TRUE,FALSE)</formula>
    </cfRule>
  </conditionalFormatting>
  <conditionalFormatting sqref="AE166">
    <cfRule type="expression" dxfId="373" priority="377">
      <formula>IF(RIGHT(TEXT(AE166,"0.#"),1)=".",FALSE,TRUE)</formula>
    </cfRule>
    <cfRule type="expression" dxfId="372" priority="378">
      <formula>IF(RIGHT(TEXT(AE166,"0.#"),1)=".",TRUE,FALSE)</formula>
    </cfRule>
  </conditionalFormatting>
  <conditionalFormatting sqref="AI166">
    <cfRule type="expression" dxfId="371" priority="375">
      <formula>IF(RIGHT(TEXT(AI166,"0.#"),1)=".",FALSE,TRUE)</formula>
    </cfRule>
    <cfRule type="expression" dxfId="370" priority="376">
      <formula>IF(RIGHT(TEXT(AI166,"0.#"),1)=".",TRUE,FALSE)</formula>
    </cfRule>
  </conditionalFormatting>
  <conditionalFormatting sqref="AI165">
    <cfRule type="expression" dxfId="369" priority="373">
      <formula>IF(RIGHT(TEXT(AI165,"0.#"),1)=".",FALSE,TRUE)</formula>
    </cfRule>
    <cfRule type="expression" dxfId="368" priority="374">
      <formula>IF(RIGHT(TEXT(AI165,"0.#"),1)=".",TRUE,FALSE)</formula>
    </cfRule>
  </conditionalFormatting>
  <conditionalFormatting sqref="AI164">
    <cfRule type="expression" dxfId="367" priority="371">
      <formula>IF(RIGHT(TEXT(AI164,"0.#"),1)=".",FALSE,TRUE)</formula>
    </cfRule>
    <cfRule type="expression" dxfId="366" priority="372">
      <formula>IF(RIGHT(TEXT(AI164,"0.#"),1)=".",TRUE,FALSE)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M166">
    <cfRule type="expression" dxfId="363" priority="365">
      <formula>IF(RIGHT(TEXT(AM166,"0.#"),1)=".",FALSE,TRUE)</formula>
    </cfRule>
    <cfRule type="expression" dxfId="362" priority="366">
      <formula>IF(RIGHT(TEXT(AM166,"0.#"),1)=".",TRUE,FALSE)</formula>
    </cfRule>
  </conditionalFormatting>
  <conditionalFormatting sqref="AQ164:AQ166">
    <cfRule type="expression" dxfId="361" priority="363">
      <formula>IF(RIGHT(TEXT(AQ164,"0.#"),1)=".",FALSE,TRUE)</formula>
    </cfRule>
    <cfRule type="expression" dxfId="360" priority="364">
      <formula>IF(RIGHT(TEXT(AQ164,"0.#"),1)=".",TRUE,FALSE)</formula>
    </cfRule>
  </conditionalFormatting>
  <conditionalFormatting sqref="AU164:AU166">
    <cfRule type="expression" dxfId="359" priority="361">
      <formula>IF(RIGHT(TEXT(AU164,"0.#"),1)=".",FALSE,TRUE)</formula>
    </cfRule>
    <cfRule type="expression" dxfId="358" priority="362">
      <formula>IF(RIGHT(TEXT(AU164,"0.#"),1)=".",TRUE,FALSE)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E199">
    <cfRule type="expression" dxfId="355" priority="357">
      <formula>IF(RIGHT(TEXT(AE199,"0.#"),1)=".",FALSE,TRUE)</formula>
    </cfRule>
    <cfRule type="expression" dxfId="354" priority="358">
      <formula>IF(RIGHT(TEXT(AE199,"0.#"),1)=".",TRUE,FALSE)</formula>
    </cfRule>
  </conditionalFormatting>
  <conditionalFormatting sqref="AM198">
    <cfRule type="expression" dxfId="353" priority="347">
      <formula>IF(RIGHT(TEXT(AM198,"0.#"),1)=".",FALSE,TRUE)</formula>
    </cfRule>
    <cfRule type="expression" dxfId="352" priority="348">
      <formula>IF(RIGHT(TEXT(AM198,"0.#"),1)=".",TRUE,FALSE)</formula>
    </cfRule>
  </conditionalFormatting>
  <conditionalFormatting sqref="AE200">
    <cfRule type="expression" dxfId="351" priority="355">
      <formula>IF(RIGHT(TEXT(AE200,"0.#"),1)=".",FALSE,TRUE)</formula>
    </cfRule>
    <cfRule type="expression" dxfId="350" priority="356">
      <formula>IF(RIGHT(TEXT(AE200,"0.#"),1)=".",TRUE,FALSE)</formula>
    </cfRule>
  </conditionalFormatting>
  <conditionalFormatting sqref="AI200">
    <cfRule type="expression" dxfId="349" priority="353">
      <formula>IF(RIGHT(TEXT(AI200,"0.#"),1)=".",FALSE,TRUE)</formula>
    </cfRule>
    <cfRule type="expression" dxfId="348" priority="354">
      <formula>IF(RIGHT(TEXT(AI200,"0.#"),1)=".",TRUE,FALSE)</formula>
    </cfRule>
  </conditionalFormatting>
  <conditionalFormatting sqref="AI199">
    <cfRule type="expression" dxfId="347" priority="351">
      <formula>IF(RIGHT(TEXT(AI199,"0.#"),1)=".",FALSE,TRUE)</formula>
    </cfRule>
    <cfRule type="expression" dxfId="346" priority="352">
      <formula>IF(RIGHT(TEXT(AI199,"0.#"),1)=".",TRUE,FALSE)</formula>
    </cfRule>
  </conditionalFormatting>
  <conditionalFormatting sqref="AI198">
    <cfRule type="expression" dxfId="345" priority="349">
      <formula>IF(RIGHT(TEXT(AI198,"0.#"),1)=".",FALSE,TRUE)</formula>
    </cfRule>
    <cfRule type="expression" dxfId="344" priority="350">
      <formula>IF(RIGHT(TEXT(AI198,"0.#"),1)=".",TRUE,FALSE)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M200">
    <cfRule type="expression" dxfId="341" priority="343">
      <formula>IF(RIGHT(TEXT(AM200,"0.#"),1)=".",FALSE,TRUE)</formula>
    </cfRule>
    <cfRule type="expression" dxfId="340" priority="344">
      <formula>IF(RIGHT(TEXT(AM200,"0.#"),1)=".",TRUE,FALSE)</formula>
    </cfRule>
  </conditionalFormatting>
  <conditionalFormatting sqref="AQ198:AQ200">
    <cfRule type="expression" dxfId="339" priority="341">
      <formula>IF(RIGHT(TEXT(AQ198,"0.#"),1)=".",FALSE,TRUE)</formula>
    </cfRule>
    <cfRule type="expression" dxfId="338" priority="342">
      <formula>IF(RIGHT(TEXT(AQ198,"0.#"),1)=".",TRUE,FALSE)</formula>
    </cfRule>
  </conditionalFormatting>
  <conditionalFormatting sqref="AU198:AU200">
    <cfRule type="expression" dxfId="337" priority="339">
      <formula>IF(RIGHT(TEXT(AU198,"0.#"),1)=".",FALSE,TRUE)</formula>
    </cfRule>
    <cfRule type="expression" dxfId="336" priority="340">
      <formula>IF(RIGHT(TEXT(AU198,"0.#"),1)=".",TRUE,FALSE)</formula>
    </cfRule>
  </conditionalFormatting>
  <conditionalFormatting sqref="AE135 AQ135">
    <cfRule type="expression" dxfId="335" priority="337">
      <formula>IF(RIGHT(TEXT(AE135,"0.#"),1)=".",FALSE,TRUE)</formula>
    </cfRule>
    <cfRule type="expression" dxfId="334" priority="338">
      <formula>IF(RIGHT(TEXT(AE135,"0.#"),1)=".",TRUE,FALSE)</formula>
    </cfRule>
  </conditionalFormatting>
  <conditionalFormatting sqref="AI135">
    <cfRule type="expression" dxfId="333" priority="335">
      <formula>IF(RIGHT(TEXT(AI135,"0.#"),1)=".",FALSE,TRUE)</formula>
    </cfRule>
    <cfRule type="expression" dxfId="332" priority="336">
      <formula>IF(RIGHT(TEXT(AI135,"0.#"),1)=".",TRUE,FALSE)</formula>
    </cfRule>
  </conditionalFormatting>
  <conditionalFormatting sqref="AM135">
    <cfRule type="expression" dxfId="331" priority="333">
      <formula>IF(RIGHT(TEXT(AM135,"0.#"),1)=".",FALSE,TRUE)</formula>
    </cfRule>
    <cfRule type="expression" dxfId="330" priority="334">
      <formula>IF(RIGHT(TEXT(AM135,"0.#"),1)=".",TRUE,FALSE)</formula>
    </cfRule>
  </conditionalFormatting>
  <conditionalFormatting sqref="AE136">
    <cfRule type="expression" dxfId="329" priority="331">
      <formula>IF(RIGHT(TEXT(AE136,"0.#"),1)=".",FALSE,TRUE)</formula>
    </cfRule>
    <cfRule type="expression" dxfId="328" priority="332">
      <formula>IF(RIGHT(TEXT(AE136,"0.#"),1)=".",TRUE,FALSE)</formula>
    </cfRule>
  </conditionalFormatting>
  <conditionalFormatting sqref="AI136">
    <cfRule type="expression" dxfId="327" priority="329">
      <formula>IF(RIGHT(TEXT(AI136,"0.#"),1)=".",FALSE,TRUE)</formula>
    </cfRule>
    <cfRule type="expression" dxfId="326" priority="330">
      <formula>IF(RIGHT(TEXT(AI136,"0.#"),1)=".",TRUE,FALSE)</formula>
    </cfRule>
  </conditionalFormatting>
  <conditionalFormatting sqref="AM136">
    <cfRule type="expression" dxfId="325" priority="327">
      <formula>IF(RIGHT(TEXT(AM136,"0.#"),1)=".",FALSE,TRUE)</formula>
    </cfRule>
    <cfRule type="expression" dxfId="324" priority="328">
      <formula>IF(RIGHT(TEXT(AM136,"0.#"),1)=".",TRUE,FALSE)</formula>
    </cfRule>
  </conditionalFormatting>
  <conditionalFormatting sqref="AQ136">
    <cfRule type="expression" dxfId="323" priority="325">
      <formula>IF(RIGHT(TEXT(AQ136,"0.#"),1)=".",FALSE,TRUE)</formula>
    </cfRule>
    <cfRule type="expression" dxfId="322" priority="326">
      <formula>IF(RIGHT(TEXT(AQ136,"0.#"),1)=".",TRUE,FALSE)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U136">
    <cfRule type="expression" dxfId="319" priority="321">
      <formula>IF(RIGHT(TEXT(AU136,"0.#"),1)=".",FALSE,TRUE)</formula>
    </cfRule>
    <cfRule type="expression" dxfId="318" priority="322">
      <formula>IF(RIGHT(TEXT(AU136,"0.#"),1)=".",TRUE,FALSE)</formula>
    </cfRule>
  </conditionalFormatting>
  <conditionalFormatting sqref="AE169 AQ169">
    <cfRule type="expression" dxfId="317" priority="319">
      <formula>IF(RIGHT(TEXT(AE169,"0.#"),1)=".",FALSE,TRUE)</formula>
    </cfRule>
    <cfRule type="expression" dxfId="316" priority="320">
      <formula>IF(RIGHT(TEXT(AE169,"0.#"),1)=".",TRUE,FALSE)</formula>
    </cfRule>
  </conditionalFormatting>
  <conditionalFormatting sqref="AI169">
    <cfRule type="expression" dxfId="315" priority="317">
      <formula>IF(RIGHT(TEXT(AI169,"0.#"),1)=".",FALSE,TRUE)</formula>
    </cfRule>
    <cfRule type="expression" dxfId="314" priority="318">
      <formula>IF(RIGHT(TEXT(AI169,"0.#"),1)=".",TRUE,FALSE)</formula>
    </cfRule>
  </conditionalFormatting>
  <conditionalFormatting sqref="AM169">
    <cfRule type="expression" dxfId="313" priority="315">
      <formula>IF(RIGHT(TEXT(AM169,"0.#"),1)=".",FALSE,TRUE)</formula>
    </cfRule>
    <cfRule type="expression" dxfId="312" priority="316">
      <formula>IF(RIGHT(TEXT(AM169,"0.#"),1)=".",TRUE,FALSE)</formula>
    </cfRule>
  </conditionalFormatting>
  <conditionalFormatting sqref="AE170">
    <cfRule type="expression" dxfId="311" priority="313">
      <formula>IF(RIGHT(TEXT(AE170,"0.#"),1)=".",FALSE,TRUE)</formula>
    </cfRule>
    <cfRule type="expression" dxfId="310" priority="314">
      <formula>IF(RIGHT(TEXT(AE170,"0.#"),1)=".",TRUE,FALSE)</formula>
    </cfRule>
  </conditionalFormatting>
  <conditionalFormatting sqref="AI170">
    <cfRule type="expression" dxfId="309" priority="311">
      <formula>IF(RIGHT(TEXT(AI170,"0.#"),1)=".",FALSE,TRUE)</formula>
    </cfRule>
    <cfRule type="expression" dxfId="308" priority="312">
      <formula>IF(RIGHT(TEXT(AI170,"0.#"),1)=".",TRUE,FALSE)</formula>
    </cfRule>
  </conditionalFormatting>
  <conditionalFormatting sqref="AM170">
    <cfRule type="expression" dxfId="307" priority="309">
      <formula>IF(RIGHT(TEXT(AM170,"0.#"),1)=".",FALSE,TRUE)</formula>
    </cfRule>
    <cfRule type="expression" dxfId="306" priority="310">
      <formula>IF(RIGHT(TEXT(AM170,"0.#"),1)=".",TRUE,FALSE)</formula>
    </cfRule>
  </conditionalFormatting>
  <conditionalFormatting sqref="AQ170">
    <cfRule type="expression" dxfId="305" priority="307">
      <formula>IF(RIGHT(TEXT(AQ170,"0.#"),1)=".",FALSE,TRUE)</formula>
    </cfRule>
    <cfRule type="expression" dxfId="304" priority="308">
      <formula>IF(RIGHT(TEXT(AQ170,"0.#"),1)=".",TRUE,FALSE)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U170">
    <cfRule type="expression" dxfId="301" priority="303">
      <formula>IF(RIGHT(TEXT(AU170,"0.#"),1)=".",FALSE,TRUE)</formula>
    </cfRule>
    <cfRule type="expression" dxfId="300" priority="304">
      <formula>IF(RIGHT(TEXT(AU170,"0.#"),1)=".",TRUE,FALSE)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E92">
    <cfRule type="expression" dxfId="297" priority="299">
      <formula>IF(RIGHT(TEXT(AE92,"0.#"),1)=".",FALSE,TRUE)</formula>
    </cfRule>
    <cfRule type="expression" dxfId="296" priority="300">
      <formula>IF(RIGHT(TEXT(AE92,"0.#"),1)=".",TRUE,FALSE)</formula>
    </cfRule>
  </conditionalFormatting>
  <conditionalFormatting sqref="AM91">
    <cfRule type="expression" dxfId="295" priority="289">
      <formula>IF(RIGHT(TEXT(AM91,"0.#"),1)=".",FALSE,TRUE)</formula>
    </cfRule>
    <cfRule type="expression" dxfId="294" priority="290">
      <formula>IF(RIGHT(TEXT(AM91,"0.#"),1)=".",TRUE,FALSE)</formula>
    </cfRule>
  </conditionalFormatting>
  <conditionalFormatting sqref="AE93">
    <cfRule type="expression" dxfId="293" priority="297">
      <formula>IF(RIGHT(TEXT(AE93,"0.#"),1)=".",FALSE,TRUE)</formula>
    </cfRule>
    <cfRule type="expression" dxfId="292" priority="298">
      <formula>IF(RIGHT(TEXT(AE93,"0.#"),1)=".",TRUE,FALSE)</formula>
    </cfRule>
  </conditionalFormatting>
  <conditionalFormatting sqref="AI93">
    <cfRule type="expression" dxfId="291" priority="295">
      <formula>IF(RIGHT(TEXT(AI93,"0.#"),1)=".",FALSE,TRUE)</formula>
    </cfRule>
    <cfRule type="expression" dxfId="290" priority="296">
      <formula>IF(RIGHT(TEXT(AI93,"0.#"),1)=".",TRUE,FALSE)</formula>
    </cfRule>
  </conditionalFormatting>
  <conditionalFormatting sqref="AI92">
    <cfRule type="expression" dxfId="289" priority="293">
      <formula>IF(RIGHT(TEXT(AI92,"0.#"),1)=".",FALSE,TRUE)</formula>
    </cfRule>
    <cfRule type="expression" dxfId="288" priority="294">
      <formula>IF(RIGHT(TEXT(AI92,"0.#"),1)=".",TRUE,FALSE)</formula>
    </cfRule>
  </conditionalFormatting>
  <conditionalFormatting sqref="AI91">
    <cfRule type="expression" dxfId="287" priority="291">
      <formula>IF(RIGHT(TEXT(AI91,"0.#"),1)=".",FALSE,TRUE)</formula>
    </cfRule>
    <cfRule type="expression" dxfId="286" priority="292">
      <formula>IF(RIGHT(TEXT(AI91,"0.#"),1)=".",TRUE,FALSE)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M93">
    <cfRule type="expression" dxfId="283" priority="285">
      <formula>IF(RIGHT(TEXT(AM93,"0.#"),1)=".",FALSE,TRUE)</formula>
    </cfRule>
    <cfRule type="expression" dxfId="282" priority="286">
      <formula>IF(RIGHT(TEXT(AM93,"0.#"),1)=".",TRUE,FALSE)</formula>
    </cfRule>
  </conditionalFormatting>
  <conditionalFormatting sqref="AQ91:AQ93">
    <cfRule type="expression" dxfId="281" priority="283">
      <formula>IF(RIGHT(TEXT(AQ91,"0.#"),1)=".",FALSE,TRUE)</formula>
    </cfRule>
    <cfRule type="expression" dxfId="280" priority="284">
      <formula>IF(RIGHT(TEXT(AQ91,"0.#"),1)=".",TRUE,FALSE)</formula>
    </cfRule>
  </conditionalFormatting>
  <conditionalFormatting sqref="AU91:AU93">
    <cfRule type="expression" dxfId="279" priority="281">
      <formula>IF(RIGHT(TEXT(AU91,"0.#"),1)=".",FALSE,TRUE)</formula>
    </cfRule>
    <cfRule type="expression" dxfId="278" priority="282">
      <formula>IF(RIGHT(TEXT(AU91,"0.#"),1)=".",TRUE,FALSE)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E87">
    <cfRule type="expression" dxfId="275" priority="277">
      <formula>IF(RIGHT(TEXT(AE87,"0.#"),1)=".",FALSE,TRUE)</formula>
    </cfRule>
    <cfRule type="expression" dxfId="274" priority="278">
      <formula>IF(RIGHT(TEXT(AE87,"0.#"),1)=".",TRUE,FALSE)</formula>
    </cfRule>
  </conditionalFormatting>
  <conditionalFormatting sqref="AM86">
    <cfRule type="expression" dxfId="273" priority="267">
      <formula>IF(RIGHT(TEXT(AM86,"0.#"),1)=".",FALSE,TRUE)</formula>
    </cfRule>
    <cfRule type="expression" dxfId="272" priority="268">
      <formula>IF(RIGHT(TEXT(AM86,"0.#"),1)=".",TRUE,FALSE)</formula>
    </cfRule>
  </conditionalFormatting>
  <conditionalFormatting sqref="AE88">
    <cfRule type="expression" dxfId="271" priority="275">
      <formula>IF(RIGHT(TEXT(AE88,"0.#"),1)=".",FALSE,TRUE)</formula>
    </cfRule>
    <cfRule type="expression" dxfId="270" priority="276">
      <formula>IF(RIGHT(TEXT(AE88,"0.#"),1)=".",TRUE,FALSE)</formula>
    </cfRule>
  </conditionalFormatting>
  <conditionalFormatting sqref="AI88">
    <cfRule type="expression" dxfId="269" priority="273">
      <formula>IF(RIGHT(TEXT(AI88,"0.#"),1)=".",FALSE,TRUE)</formula>
    </cfRule>
    <cfRule type="expression" dxfId="268" priority="274">
      <formula>IF(RIGHT(TEXT(AI88,"0.#"),1)=".",TRUE,FALSE)</formula>
    </cfRule>
  </conditionalFormatting>
  <conditionalFormatting sqref="AI87">
    <cfRule type="expression" dxfId="267" priority="271">
      <formula>IF(RIGHT(TEXT(AI87,"0.#"),1)=".",FALSE,TRUE)</formula>
    </cfRule>
    <cfRule type="expression" dxfId="266" priority="272">
      <formula>IF(RIGHT(TEXT(AI87,"0.#"),1)=".",TRUE,FALSE)</formula>
    </cfRule>
  </conditionalFormatting>
  <conditionalFormatting sqref="AI86">
    <cfRule type="expression" dxfId="265" priority="269">
      <formula>IF(RIGHT(TEXT(AI86,"0.#"),1)=".",FALSE,TRUE)</formula>
    </cfRule>
    <cfRule type="expression" dxfId="264" priority="270">
      <formula>IF(RIGHT(TEXT(AI86,"0.#"),1)=".",TRUE,FALSE)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M88">
    <cfRule type="expression" dxfId="261" priority="263">
      <formula>IF(RIGHT(TEXT(AM88,"0.#"),1)=".",FALSE,TRUE)</formula>
    </cfRule>
    <cfRule type="expression" dxfId="260" priority="264">
      <formula>IF(RIGHT(TEXT(AM88,"0.#"),1)=".",TRUE,FALSE)</formula>
    </cfRule>
  </conditionalFormatting>
  <conditionalFormatting sqref="AQ86:AQ88">
    <cfRule type="expression" dxfId="259" priority="261">
      <formula>IF(RIGHT(TEXT(AQ86,"0.#"),1)=".",FALSE,TRUE)</formula>
    </cfRule>
    <cfRule type="expression" dxfId="258" priority="262">
      <formula>IF(RIGHT(TEXT(AQ86,"0.#"),1)=".",TRUE,FALSE)</formula>
    </cfRule>
  </conditionalFormatting>
  <conditionalFormatting sqref="AU86:AU88">
    <cfRule type="expression" dxfId="257" priority="259">
      <formula>IF(RIGHT(TEXT(AU86,"0.#"),1)=".",FALSE,TRUE)</formula>
    </cfRule>
    <cfRule type="expression" dxfId="256" priority="260">
      <formula>IF(RIGHT(TEXT(AU86,"0.#"),1)=".",TRUE,FALSE)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E126">
    <cfRule type="expression" dxfId="253" priority="255">
      <formula>IF(RIGHT(TEXT(AE126,"0.#"),1)=".",FALSE,TRUE)</formula>
    </cfRule>
    <cfRule type="expression" dxfId="252" priority="256">
      <formula>IF(RIGHT(TEXT(AE126,"0.#"),1)=".",TRUE,FALSE)</formula>
    </cfRule>
  </conditionalFormatting>
  <conditionalFormatting sqref="AM125">
    <cfRule type="expression" dxfId="251" priority="245">
      <formula>IF(RIGHT(TEXT(AM125,"0.#"),1)=".",FALSE,TRUE)</formula>
    </cfRule>
    <cfRule type="expression" dxfId="250" priority="246">
      <formula>IF(RIGHT(TEXT(AM125,"0.#"),1)=".",TRUE,FALSE)</formula>
    </cfRule>
  </conditionalFormatting>
  <conditionalFormatting sqref="AE127">
    <cfRule type="expression" dxfId="249" priority="253">
      <formula>IF(RIGHT(TEXT(AE127,"0.#"),1)=".",FALSE,TRUE)</formula>
    </cfRule>
    <cfRule type="expression" dxfId="248" priority="254">
      <formula>IF(RIGHT(TEXT(AE127,"0.#"),1)=".",TRUE,FALSE)</formula>
    </cfRule>
  </conditionalFormatting>
  <conditionalFormatting sqref="AI127">
    <cfRule type="expression" dxfId="247" priority="251">
      <formula>IF(RIGHT(TEXT(AI127,"0.#"),1)=".",FALSE,TRUE)</formula>
    </cfRule>
    <cfRule type="expression" dxfId="246" priority="252">
      <formula>IF(RIGHT(TEXT(AI127,"0.#"),1)=".",TRUE,FALSE)</formula>
    </cfRule>
  </conditionalFormatting>
  <conditionalFormatting sqref="AI126">
    <cfRule type="expression" dxfId="245" priority="249">
      <formula>IF(RIGHT(TEXT(AI126,"0.#"),1)=".",FALSE,TRUE)</formula>
    </cfRule>
    <cfRule type="expression" dxfId="244" priority="250">
      <formula>IF(RIGHT(TEXT(AI126,"0.#"),1)=".",TRUE,FALSE)</formula>
    </cfRule>
  </conditionalFormatting>
  <conditionalFormatting sqref="AI125">
    <cfRule type="expression" dxfId="243" priority="247">
      <formula>IF(RIGHT(TEXT(AI125,"0.#"),1)=".",FALSE,TRUE)</formula>
    </cfRule>
    <cfRule type="expression" dxfId="242" priority="248">
      <formula>IF(RIGHT(TEXT(AI125,"0.#"),1)=".",TRUE,FALSE)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M127">
    <cfRule type="expression" dxfId="239" priority="241">
      <formula>IF(RIGHT(TEXT(AM127,"0.#"),1)=".",FALSE,TRUE)</formula>
    </cfRule>
    <cfRule type="expression" dxfId="238" priority="242">
      <formula>IF(RIGHT(TEXT(AM127,"0.#"),1)=".",TRUE,FALSE)</formula>
    </cfRule>
  </conditionalFormatting>
  <conditionalFormatting sqref="AQ125:AQ127">
    <cfRule type="expression" dxfId="237" priority="239">
      <formula>IF(RIGHT(TEXT(AQ125,"0.#"),1)=".",FALSE,TRUE)</formula>
    </cfRule>
    <cfRule type="expression" dxfId="236" priority="240">
      <formula>IF(RIGHT(TEXT(AQ125,"0.#"),1)=".",TRUE,FALSE)</formula>
    </cfRule>
  </conditionalFormatting>
  <conditionalFormatting sqref="AU125:AU127">
    <cfRule type="expression" dxfId="235" priority="237">
      <formula>IF(RIGHT(TEXT(AU125,"0.#"),1)=".",FALSE,TRUE)</formula>
    </cfRule>
    <cfRule type="expression" dxfId="234" priority="238">
      <formula>IF(RIGHT(TEXT(AU125,"0.#"),1)=".",TRUE,FALSE)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E121">
    <cfRule type="expression" dxfId="231" priority="233">
      <formula>IF(RIGHT(TEXT(AE121,"0.#"),1)=".",FALSE,TRUE)</formula>
    </cfRule>
    <cfRule type="expression" dxfId="230" priority="234">
      <formula>IF(RIGHT(TEXT(AE121,"0.#"),1)=".",TRUE,FALSE)</formula>
    </cfRule>
  </conditionalFormatting>
  <conditionalFormatting sqref="AM120">
    <cfRule type="expression" dxfId="229" priority="223">
      <formula>IF(RIGHT(TEXT(AM120,"0.#"),1)=".",FALSE,TRUE)</formula>
    </cfRule>
    <cfRule type="expression" dxfId="228" priority="224">
      <formula>IF(RIGHT(TEXT(AM120,"0.#"),1)=".",TRUE,FALSE)</formula>
    </cfRule>
  </conditionalFormatting>
  <conditionalFormatting sqref="AE122">
    <cfRule type="expression" dxfId="227" priority="231">
      <formula>IF(RIGHT(TEXT(AE122,"0.#"),1)=".",FALSE,TRUE)</formula>
    </cfRule>
    <cfRule type="expression" dxfId="226" priority="232">
      <formula>IF(RIGHT(TEXT(AE122,"0.#"),1)=".",TRUE,FALSE)</formula>
    </cfRule>
  </conditionalFormatting>
  <conditionalFormatting sqref="AI122">
    <cfRule type="expression" dxfId="225" priority="229">
      <formula>IF(RIGHT(TEXT(AI122,"0.#"),1)=".",FALSE,TRUE)</formula>
    </cfRule>
    <cfRule type="expression" dxfId="224" priority="230">
      <formula>IF(RIGHT(TEXT(AI122,"0.#"),1)=".",TRUE,FALSE)</formula>
    </cfRule>
  </conditionalFormatting>
  <conditionalFormatting sqref="AI121">
    <cfRule type="expression" dxfId="223" priority="227">
      <formula>IF(RIGHT(TEXT(AI121,"0.#"),1)=".",FALSE,TRUE)</formula>
    </cfRule>
    <cfRule type="expression" dxfId="222" priority="228">
      <formula>IF(RIGHT(TEXT(AI121,"0.#"),1)=".",TRUE,FALSE)</formula>
    </cfRule>
  </conditionalFormatting>
  <conditionalFormatting sqref="AI120">
    <cfRule type="expression" dxfId="221" priority="225">
      <formula>IF(RIGHT(TEXT(AI120,"0.#"),1)=".",FALSE,TRUE)</formula>
    </cfRule>
    <cfRule type="expression" dxfId="220" priority="226">
      <formula>IF(RIGHT(TEXT(AI120,"0.#"),1)=".",TRUE,FALSE)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M122">
    <cfRule type="expression" dxfId="217" priority="219">
      <formula>IF(RIGHT(TEXT(AM122,"0.#"),1)=".",FALSE,TRUE)</formula>
    </cfRule>
    <cfRule type="expression" dxfId="216" priority="220">
      <formula>IF(RIGHT(TEXT(AM122,"0.#"),1)=".",TRUE,FALSE)</formula>
    </cfRule>
  </conditionalFormatting>
  <conditionalFormatting sqref="AQ120:AQ122">
    <cfRule type="expression" dxfId="215" priority="217">
      <formula>IF(RIGHT(TEXT(AQ120,"0.#"),1)=".",FALSE,TRUE)</formula>
    </cfRule>
    <cfRule type="expression" dxfId="214" priority="218">
      <formula>IF(RIGHT(TEXT(AQ120,"0.#"),1)=".",TRUE,FALSE)</formula>
    </cfRule>
  </conditionalFormatting>
  <conditionalFormatting sqref="AU120:AU122">
    <cfRule type="expression" dxfId="213" priority="215">
      <formula>IF(RIGHT(TEXT(AU120,"0.#"),1)=".",FALSE,TRUE)</formula>
    </cfRule>
    <cfRule type="expression" dxfId="212" priority="216">
      <formula>IF(RIGHT(TEXT(AU120,"0.#"),1)=".",TRUE,FALSE)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E160">
    <cfRule type="expression" dxfId="209" priority="211">
      <formula>IF(RIGHT(TEXT(AE160,"0.#"),1)=".",FALSE,TRUE)</formula>
    </cfRule>
    <cfRule type="expression" dxfId="208" priority="212">
      <formula>IF(RIGHT(TEXT(AE160,"0.#"),1)=".",TRUE,FALSE)</formula>
    </cfRule>
  </conditionalFormatting>
  <conditionalFormatting sqref="AM159">
    <cfRule type="expression" dxfId="207" priority="201">
      <formula>IF(RIGHT(TEXT(AM159,"0.#"),1)=".",FALSE,TRUE)</formula>
    </cfRule>
    <cfRule type="expression" dxfId="206" priority="202">
      <formula>IF(RIGHT(TEXT(AM159,"0.#"),1)=".",TRUE,FALSE)</formula>
    </cfRule>
  </conditionalFormatting>
  <conditionalFormatting sqref="AE161">
    <cfRule type="expression" dxfId="205" priority="209">
      <formula>IF(RIGHT(TEXT(AE161,"0.#"),1)=".",FALSE,TRUE)</formula>
    </cfRule>
    <cfRule type="expression" dxfId="204" priority="210">
      <formula>IF(RIGHT(TEXT(AE161,"0.#"),1)=".",TRUE,FALSE)</formula>
    </cfRule>
  </conditionalFormatting>
  <conditionalFormatting sqref="AI161">
    <cfRule type="expression" dxfId="203" priority="207">
      <formula>IF(RIGHT(TEXT(AI161,"0.#"),1)=".",FALSE,TRUE)</formula>
    </cfRule>
    <cfRule type="expression" dxfId="202" priority="208">
      <formula>IF(RIGHT(TEXT(AI161,"0.#"),1)=".",TRUE,FALSE)</formula>
    </cfRule>
  </conditionalFormatting>
  <conditionalFormatting sqref="AI160">
    <cfRule type="expression" dxfId="201" priority="205">
      <formula>IF(RIGHT(TEXT(AI160,"0.#"),1)=".",FALSE,TRUE)</formula>
    </cfRule>
    <cfRule type="expression" dxfId="200" priority="206">
      <formula>IF(RIGHT(TEXT(AI160,"0.#"),1)=".",TRUE,FALSE)</formula>
    </cfRule>
  </conditionalFormatting>
  <conditionalFormatting sqref="AI159">
    <cfRule type="expression" dxfId="199" priority="203">
      <formula>IF(RIGHT(TEXT(AI159,"0.#"),1)=".",FALSE,TRUE)</formula>
    </cfRule>
    <cfRule type="expression" dxfId="198" priority="204">
      <formula>IF(RIGHT(TEXT(AI159,"0.#"),1)=".",TRUE,FALSE)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M161">
    <cfRule type="expression" dxfId="195" priority="197">
      <formula>IF(RIGHT(TEXT(AM161,"0.#"),1)=".",FALSE,TRUE)</formula>
    </cfRule>
    <cfRule type="expression" dxfId="194" priority="198">
      <formula>IF(RIGHT(TEXT(AM161,"0.#"),1)=".",TRUE,FALSE)</formula>
    </cfRule>
  </conditionalFormatting>
  <conditionalFormatting sqref="AQ159:AQ161">
    <cfRule type="expression" dxfId="193" priority="195">
      <formula>IF(RIGHT(TEXT(AQ159,"0.#"),1)=".",FALSE,TRUE)</formula>
    </cfRule>
    <cfRule type="expression" dxfId="192" priority="196">
      <formula>IF(RIGHT(TEXT(AQ159,"0.#"),1)=".",TRUE,FALSE)</formula>
    </cfRule>
  </conditionalFormatting>
  <conditionalFormatting sqref="AU159:AU161">
    <cfRule type="expression" dxfId="191" priority="193">
      <formula>IF(RIGHT(TEXT(AU159,"0.#"),1)=".",FALSE,TRUE)</formula>
    </cfRule>
    <cfRule type="expression" dxfId="190" priority="194">
      <formula>IF(RIGHT(TEXT(AU159,"0.#"),1)=".",TRUE,FALSE)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E155">
    <cfRule type="expression" dxfId="187" priority="189">
      <formula>IF(RIGHT(TEXT(AE155,"0.#"),1)=".",FALSE,TRUE)</formula>
    </cfRule>
    <cfRule type="expression" dxfId="186" priority="190">
      <formula>IF(RIGHT(TEXT(AE155,"0.#"),1)=".",TRUE,FALSE)</formula>
    </cfRule>
  </conditionalFormatting>
  <conditionalFormatting sqref="AM154">
    <cfRule type="expression" dxfId="185" priority="179">
      <formula>IF(RIGHT(TEXT(AM154,"0.#"),1)=".",FALSE,TRUE)</formula>
    </cfRule>
    <cfRule type="expression" dxfId="184" priority="180">
      <formula>IF(RIGHT(TEXT(AM154,"0.#"),1)=".",TRUE,FALSE)</formula>
    </cfRule>
  </conditionalFormatting>
  <conditionalFormatting sqref="AE156">
    <cfRule type="expression" dxfId="183" priority="187">
      <formula>IF(RIGHT(TEXT(AE156,"0.#"),1)=".",FALSE,TRUE)</formula>
    </cfRule>
    <cfRule type="expression" dxfId="182" priority="188">
      <formula>IF(RIGHT(TEXT(AE156,"0.#"),1)=".",TRUE,FALSE)</formula>
    </cfRule>
  </conditionalFormatting>
  <conditionalFormatting sqref="AI156">
    <cfRule type="expression" dxfId="181" priority="185">
      <formula>IF(RIGHT(TEXT(AI156,"0.#"),1)=".",FALSE,TRUE)</formula>
    </cfRule>
    <cfRule type="expression" dxfId="180" priority="186">
      <formula>IF(RIGHT(TEXT(AI156,"0.#"),1)=".",TRUE,FALSE)</formula>
    </cfRule>
  </conditionalFormatting>
  <conditionalFormatting sqref="AI155">
    <cfRule type="expression" dxfId="179" priority="183">
      <formula>IF(RIGHT(TEXT(AI155,"0.#"),1)=".",FALSE,TRUE)</formula>
    </cfRule>
    <cfRule type="expression" dxfId="178" priority="184">
      <formula>IF(RIGHT(TEXT(AI155,"0.#"),1)=".",TRUE,FALSE)</formula>
    </cfRule>
  </conditionalFormatting>
  <conditionalFormatting sqref="AI154">
    <cfRule type="expression" dxfId="177" priority="181">
      <formula>IF(RIGHT(TEXT(AI154,"0.#"),1)=".",FALSE,TRUE)</formula>
    </cfRule>
    <cfRule type="expression" dxfId="176" priority="182">
      <formula>IF(RIGHT(TEXT(AI154,"0.#"),1)=".",TRUE,FALSE)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M156">
    <cfRule type="expression" dxfId="173" priority="175">
      <formula>IF(RIGHT(TEXT(AM156,"0.#"),1)=".",FALSE,TRUE)</formula>
    </cfRule>
    <cfRule type="expression" dxfId="172" priority="176">
      <formula>IF(RIGHT(TEXT(AM156,"0.#"),1)=".",TRUE,FALSE)</formula>
    </cfRule>
  </conditionalFormatting>
  <conditionalFormatting sqref="AQ154:AQ156">
    <cfRule type="expression" dxfId="171" priority="173">
      <formula>IF(RIGHT(TEXT(AQ154,"0.#"),1)=".",FALSE,TRUE)</formula>
    </cfRule>
    <cfRule type="expression" dxfId="170" priority="174">
      <formula>IF(RIGHT(TEXT(AQ154,"0.#"),1)=".",TRUE,FALSE)</formula>
    </cfRule>
  </conditionalFormatting>
  <conditionalFormatting sqref="AU154:AU156">
    <cfRule type="expression" dxfId="169" priority="171">
      <formula>IF(RIGHT(TEXT(AU154,"0.#"),1)=".",FALSE,TRUE)</formula>
    </cfRule>
    <cfRule type="expression" dxfId="168" priority="172">
      <formula>IF(RIGHT(TEXT(AU154,"0.#"),1)=".",TRUE,FALSE)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E194">
    <cfRule type="expression" dxfId="165" priority="167">
      <formula>IF(RIGHT(TEXT(AE194,"0.#"),1)=".",FALSE,TRUE)</formula>
    </cfRule>
    <cfRule type="expression" dxfId="164" priority="168">
      <formula>IF(RIGHT(TEXT(AE194,"0.#"),1)=".",TRUE,FALSE)</formula>
    </cfRule>
  </conditionalFormatting>
  <conditionalFormatting sqref="AM193">
    <cfRule type="expression" dxfId="163" priority="157">
      <formula>IF(RIGHT(TEXT(AM193,"0.#"),1)=".",FALSE,TRUE)</formula>
    </cfRule>
    <cfRule type="expression" dxfId="162" priority="158">
      <formula>IF(RIGHT(TEXT(AM193,"0.#"),1)=".",TRUE,FALSE)</formula>
    </cfRule>
  </conditionalFormatting>
  <conditionalFormatting sqref="AE195">
    <cfRule type="expression" dxfId="161" priority="165">
      <formula>IF(RIGHT(TEXT(AE195,"0.#"),1)=".",FALSE,TRUE)</formula>
    </cfRule>
    <cfRule type="expression" dxfId="160" priority="166">
      <formula>IF(RIGHT(TEXT(AE195,"0.#"),1)=".",TRUE,FALSE)</formula>
    </cfRule>
  </conditionalFormatting>
  <conditionalFormatting sqref="AI195">
    <cfRule type="expression" dxfId="159" priority="163">
      <formula>IF(RIGHT(TEXT(AI195,"0.#"),1)=".",FALSE,TRUE)</formula>
    </cfRule>
    <cfRule type="expression" dxfId="158" priority="164">
      <formula>IF(RIGHT(TEXT(AI195,"0.#"),1)=".",TRUE,FALSE)</formula>
    </cfRule>
  </conditionalFormatting>
  <conditionalFormatting sqref="AI194">
    <cfRule type="expression" dxfId="157" priority="161">
      <formula>IF(RIGHT(TEXT(AI194,"0.#"),1)=".",FALSE,TRUE)</formula>
    </cfRule>
    <cfRule type="expression" dxfId="156" priority="162">
      <formula>IF(RIGHT(TEXT(AI194,"0.#"),1)=".",TRUE,FALSE)</formula>
    </cfRule>
  </conditionalFormatting>
  <conditionalFormatting sqref="AI193">
    <cfRule type="expression" dxfId="155" priority="159">
      <formula>IF(RIGHT(TEXT(AI193,"0.#"),1)=".",FALSE,TRUE)</formula>
    </cfRule>
    <cfRule type="expression" dxfId="154" priority="160">
      <formula>IF(RIGHT(TEXT(AI193,"0.#"),1)=".",TRUE,FALSE)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M195">
    <cfRule type="expression" dxfId="151" priority="153">
      <formula>IF(RIGHT(TEXT(AM195,"0.#"),1)=".",FALSE,TRUE)</formula>
    </cfRule>
    <cfRule type="expression" dxfId="150" priority="154">
      <formula>IF(RIGHT(TEXT(AM195,"0.#"),1)=".",TRUE,FALSE)</formula>
    </cfRule>
  </conditionalFormatting>
  <conditionalFormatting sqref="AQ193:AQ195">
    <cfRule type="expression" dxfId="149" priority="151">
      <formula>IF(RIGHT(TEXT(AQ193,"0.#"),1)=".",FALSE,TRUE)</formula>
    </cfRule>
    <cfRule type="expression" dxfId="148" priority="152">
      <formula>IF(RIGHT(TEXT(AQ193,"0.#"),1)=".",TRUE,FALSE)</formula>
    </cfRule>
  </conditionalFormatting>
  <conditionalFormatting sqref="AU193:AU195">
    <cfRule type="expression" dxfId="147" priority="149">
      <formula>IF(RIGHT(TEXT(AU193,"0.#"),1)=".",FALSE,TRUE)</formula>
    </cfRule>
    <cfRule type="expression" dxfId="146" priority="150">
      <formula>IF(RIGHT(TEXT(AU193,"0.#"),1)=".",TRUE,FALSE)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E189">
    <cfRule type="expression" dxfId="143" priority="145">
      <formula>IF(RIGHT(TEXT(AE189,"0.#"),1)=".",FALSE,TRUE)</formula>
    </cfRule>
    <cfRule type="expression" dxfId="142" priority="146">
      <formula>IF(RIGHT(TEXT(AE189,"0.#"),1)=".",TRUE,FALSE)</formula>
    </cfRule>
  </conditionalFormatting>
  <conditionalFormatting sqref="AM188">
    <cfRule type="expression" dxfId="141" priority="135">
      <formula>IF(RIGHT(TEXT(AM188,"0.#"),1)=".",FALSE,TRUE)</formula>
    </cfRule>
    <cfRule type="expression" dxfId="140" priority="136">
      <formula>IF(RIGHT(TEXT(AM188,"0.#"),1)=".",TRUE,FALSE)</formula>
    </cfRule>
  </conditionalFormatting>
  <conditionalFormatting sqref="AE190">
    <cfRule type="expression" dxfId="139" priority="143">
      <formula>IF(RIGHT(TEXT(AE190,"0.#"),1)=".",FALSE,TRUE)</formula>
    </cfRule>
    <cfRule type="expression" dxfId="138" priority="144">
      <formula>IF(RIGHT(TEXT(AE190,"0.#"),1)=".",TRUE,FALSE)</formula>
    </cfRule>
  </conditionalFormatting>
  <conditionalFormatting sqref="AI190">
    <cfRule type="expression" dxfId="137" priority="141">
      <formula>IF(RIGHT(TEXT(AI190,"0.#"),1)=".",FALSE,TRUE)</formula>
    </cfRule>
    <cfRule type="expression" dxfId="136" priority="142">
      <formula>IF(RIGHT(TEXT(AI190,"0.#"),1)=".",TRUE,FALSE)</formula>
    </cfRule>
  </conditionalFormatting>
  <conditionalFormatting sqref="AI189">
    <cfRule type="expression" dxfId="135" priority="139">
      <formula>IF(RIGHT(TEXT(AI189,"0.#"),1)=".",FALSE,TRUE)</formula>
    </cfRule>
    <cfRule type="expression" dxfId="134" priority="140">
      <formula>IF(RIGHT(TEXT(AI189,"0.#"),1)=".",TRUE,FALSE)</formula>
    </cfRule>
  </conditionalFormatting>
  <conditionalFormatting sqref="AI188">
    <cfRule type="expression" dxfId="133" priority="137">
      <formula>IF(RIGHT(TEXT(AI188,"0.#"),1)=".",FALSE,TRUE)</formula>
    </cfRule>
    <cfRule type="expression" dxfId="132" priority="138">
      <formula>IF(RIGHT(TEXT(AI188,"0.#"),1)=".",TRUE,FALSE)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M190">
    <cfRule type="expression" dxfId="129" priority="131">
      <formula>IF(RIGHT(TEXT(AM190,"0.#"),1)=".",FALSE,TRUE)</formula>
    </cfRule>
    <cfRule type="expression" dxfId="128" priority="132">
      <formula>IF(RIGHT(TEXT(AM190,"0.#"),1)=".",TRUE,FALSE)</formula>
    </cfRule>
  </conditionalFormatting>
  <conditionalFormatting sqref="AQ188:AQ190">
    <cfRule type="expression" dxfId="127" priority="129">
      <formula>IF(RIGHT(TEXT(AQ188,"0.#"),1)=".",FALSE,TRUE)</formula>
    </cfRule>
    <cfRule type="expression" dxfId="126" priority="130">
      <formula>IF(RIGHT(TEXT(AQ188,"0.#"),1)=".",TRUE,FALSE)</formula>
    </cfRule>
  </conditionalFormatting>
  <conditionalFormatting sqref="AU188:AU190">
    <cfRule type="expression" dxfId="125" priority="127">
      <formula>IF(RIGHT(TEXT(AU188,"0.#"),1)=".",FALSE,TRUE)</formula>
    </cfRule>
    <cfRule type="expression" dxfId="124" priority="128">
      <formula>IF(RIGHT(TEXT(AU188,"0.#"),1)=".",TRUE,FALSE)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E58">
    <cfRule type="expression" dxfId="121" priority="123">
      <formula>IF(RIGHT(TEXT(AE58,"0.#"),1)=".",FALSE,TRUE)</formula>
    </cfRule>
    <cfRule type="expression" dxfId="120" priority="124">
      <formula>IF(RIGHT(TEXT(AE58,"0.#"),1)=".",TRUE,FALSE)</formula>
    </cfRule>
  </conditionalFormatting>
  <conditionalFormatting sqref="AM57">
    <cfRule type="expression" dxfId="119" priority="113">
      <formula>IF(RIGHT(TEXT(AM57,"0.#"),1)=".",FALSE,TRUE)</formula>
    </cfRule>
    <cfRule type="expression" dxfId="118" priority="114">
      <formula>IF(RIGHT(TEXT(AM57,"0.#"),1)=".",TRUE,FALSE)</formula>
    </cfRule>
  </conditionalFormatting>
  <conditionalFormatting sqref="AE59">
    <cfRule type="expression" dxfId="117" priority="121">
      <formula>IF(RIGHT(TEXT(AE59,"0.#"),1)=".",FALSE,TRUE)</formula>
    </cfRule>
    <cfRule type="expression" dxfId="116" priority="122">
      <formula>IF(RIGHT(TEXT(AE59,"0.#"),1)=".",TRUE,FALSE)</formula>
    </cfRule>
  </conditionalFormatting>
  <conditionalFormatting sqref="AI59">
    <cfRule type="expression" dxfId="115" priority="119">
      <formula>IF(RIGHT(TEXT(AI59,"0.#"),1)=".",FALSE,TRUE)</formula>
    </cfRule>
    <cfRule type="expression" dxfId="114" priority="120">
      <formula>IF(RIGHT(TEXT(AI59,"0.#"),1)=".",TRUE,FALSE)</formula>
    </cfRule>
  </conditionalFormatting>
  <conditionalFormatting sqref="AI58">
    <cfRule type="expression" dxfId="113" priority="117">
      <formula>IF(RIGHT(TEXT(AI58,"0.#"),1)=".",FALSE,TRUE)</formula>
    </cfRule>
    <cfRule type="expression" dxfId="112" priority="118">
      <formula>IF(RIGHT(TEXT(AI58,"0.#"),1)=".",TRUE,FALSE)</formula>
    </cfRule>
  </conditionalFormatting>
  <conditionalFormatting sqref="AI57">
    <cfRule type="expression" dxfId="111" priority="115">
      <formula>IF(RIGHT(TEXT(AI57,"0.#"),1)=".",FALSE,TRUE)</formula>
    </cfRule>
    <cfRule type="expression" dxfId="110" priority="116">
      <formula>IF(RIGHT(TEXT(AI57,"0.#"),1)=".",TRUE,FALSE)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M59">
    <cfRule type="expression" dxfId="107" priority="109">
      <formula>IF(RIGHT(TEXT(AM59,"0.#"),1)=".",FALSE,TRUE)</formula>
    </cfRule>
    <cfRule type="expression" dxfId="106" priority="110">
      <formula>IF(RIGHT(TEXT(AM59,"0.#"),1)=".",TRUE,FALSE)</formula>
    </cfRule>
  </conditionalFormatting>
  <conditionalFormatting sqref="AQ57:AQ59">
    <cfRule type="expression" dxfId="105" priority="107">
      <formula>IF(RIGHT(TEXT(AQ57,"0.#"),1)=".",FALSE,TRUE)</formula>
    </cfRule>
    <cfRule type="expression" dxfId="104" priority="108">
      <formula>IF(RIGHT(TEXT(AQ57,"0.#"),1)=".",TRUE,FALSE)</formula>
    </cfRule>
  </conditionalFormatting>
  <conditionalFormatting sqref="AU57:AU59">
    <cfRule type="expression" dxfId="103" priority="105">
      <formula>IF(RIGHT(TEXT(AU57,"0.#"),1)=".",FALSE,TRUE)</formula>
    </cfRule>
    <cfRule type="expression" dxfId="102" priority="106">
      <formula>IF(RIGHT(TEXT(AU57,"0.#"),1)=".",TRUE,FALSE)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E53">
    <cfRule type="expression" dxfId="99" priority="101">
      <formula>IF(RIGHT(TEXT(AE53,"0.#"),1)=".",FALSE,TRUE)</formula>
    </cfRule>
    <cfRule type="expression" dxfId="98" priority="102">
      <formula>IF(RIGHT(TEXT(AE53,"0.#"),1)=".",TRUE,FALSE)</formula>
    </cfRule>
  </conditionalFormatting>
  <conditionalFormatting sqref="AM52">
    <cfRule type="expression" dxfId="97" priority="91">
      <formula>IF(RIGHT(TEXT(AM52,"0.#"),1)=".",FALSE,TRUE)</formula>
    </cfRule>
    <cfRule type="expression" dxfId="96" priority="92">
      <formula>IF(RIGHT(TEXT(AM52,"0.#"),1)=".",TRUE,FALSE)</formula>
    </cfRule>
  </conditionalFormatting>
  <conditionalFormatting sqref="AE54">
    <cfRule type="expression" dxfId="95" priority="99">
      <formula>IF(RIGHT(TEXT(AE54,"0.#"),1)=".",FALSE,TRUE)</formula>
    </cfRule>
    <cfRule type="expression" dxfId="94" priority="100">
      <formula>IF(RIGHT(TEXT(AE54,"0.#"),1)=".",TRUE,FALSE)</formula>
    </cfRule>
  </conditionalFormatting>
  <conditionalFormatting sqref="AI54">
    <cfRule type="expression" dxfId="93" priority="97">
      <formula>IF(RIGHT(TEXT(AI54,"0.#"),1)=".",FALSE,TRUE)</formula>
    </cfRule>
    <cfRule type="expression" dxfId="92" priority="98">
      <formula>IF(RIGHT(TEXT(AI54,"0.#"),1)=".",TRUE,FALSE)</formula>
    </cfRule>
  </conditionalFormatting>
  <conditionalFormatting sqref="AI53">
    <cfRule type="expression" dxfId="91" priority="95">
      <formula>IF(RIGHT(TEXT(AI53,"0.#"),1)=".",FALSE,TRUE)</formula>
    </cfRule>
    <cfRule type="expression" dxfId="90" priority="96">
      <formula>IF(RIGHT(TEXT(AI53,"0.#"),1)=".",TRUE,FALSE)</formula>
    </cfRule>
  </conditionalFormatting>
  <conditionalFormatting sqref="AI52">
    <cfRule type="expression" dxfId="89" priority="93">
      <formula>IF(RIGHT(TEXT(AI52,"0.#"),1)=".",FALSE,TRUE)</formula>
    </cfRule>
    <cfRule type="expression" dxfId="88" priority="94">
      <formula>IF(RIGHT(TEXT(AI52,"0.#"),1)=".",TRUE,FALSE)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M54">
    <cfRule type="expression" dxfId="85" priority="87">
      <formula>IF(RIGHT(TEXT(AM54,"0.#"),1)=".",FALSE,TRUE)</formula>
    </cfRule>
    <cfRule type="expression" dxfId="84" priority="88">
      <formula>IF(RIGHT(TEXT(AM54,"0.#"),1)=".",TRUE,FALSE)</formula>
    </cfRule>
  </conditionalFormatting>
  <conditionalFormatting sqref="AQ52:AQ54">
    <cfRule type="expression" dxfId="83" priority="85">
      <formula>IF(RIGHT(TEXT(AQ52,"0.#"),1)=".",FALSE,TRUE)</formula>
    </cfRule>
    <cfRule type="expression" dxfId="82" priority="86">
      <formula>IF(RIGHT(TEXT(AQ52,"0.#"),1)=".",TRUE,FALSE)</formula>
    </cfRule>
  </conditionalFormatting>
  <conditionalFormatting sqref="AU52:AU54">
    <cfRule type="expression" dxfId="81" priority="83">
      <formula>IF(RIGHT(TEXT(AU52,"0.#"),1)=".",FALSE,TRUE)</formula>
    </cfRule>
    <cfRule type="expression" dxfId="80" priority="84">
      <formula>IF(RIGHT(TEXT(AU52,"0.#"),1)=".",TRUE,FALSE)</formula>
    </cfRule>
  </conditionalFormatting>
  <conditionalFormatting sqref="P14:AQ14">
    <cfRule type="expression" dxfId="79" priority="79">
      <formula>IF(RIGHT(TEXT(P14,"0.#"),1)=".",FALSE,TRUE)</formula>
    </cfRule>
    <cfRule type="expression" dxfId="78" priority="80">
      <formula>IF(RIGHT(TEXT(P14,"0.#"),1)=".",TRUE,FALSE)</formula>
    </cfRule>
  </conditionalFormatting>
  <conditionalFormatting sqref="P13:AQ13">
    <cfRule type="expression" dxfId="77" priority="77">
      <formula>IF(RIGHT(TEXT(P13,"0.#"),1)=".",FALSE,TRUE)</formula>
    </cfRule>
    <cfRule type="expression" dxfId="76" priority="78">
      <formula>IF(RIGHT(TEXT(P13,"0.#"),1)=".",TRUE,FALSE)</formula>
    </cfRule>
  </conditionalFormatting>
  <conditionalFormatting sqref="P16:AQ17">
    <cfRule type="expression" dxfId="75" priority="75">
      <formula>IF(RIGHT(TEXT(P16,"0.#"),1)=".",FALSE,TRUE)</formula>
    </cfRule>
    <cfRule type="expression" dxfId="74" priority="76">
      <formula>IF(RIGHT(TEXT(P16,"0.#"),1)=".",TRUE,FALSE)</formula>
    </cfRule>
  </conditionalFormatting>
  <conditionalFormatting sqref="P18:AQ18">
    <cfRule type="expression" dxfId="73" priority="73">
      <formula>IF(RIGHT(TEXT(P18,"0.#"),1)=".",FALSE,TRUE)</formula>
    </cfRule>
    <cfRule type="expression" dxfId="72" priority="74">
      <formula>IF(RIGHT(TEXT(P18,"0.#"),1)=".",TRUE,FALSE)</formula>
    </cfRule>
  </conditionalFormatting>
  <conditionalFormatting sqref="P20:AJ20">
    <cfRule type="expression" dxfId="71" priority="71">
      <formula>IF(RIGHT(TEXT(P20,"0.#"),1)=".",FALSE,TRUE)</formula>
    </cfRule>
    <cfRule type="expression" dxfId="70" priority="72">
      <formula>IF(RIGHT(TEXT(P20,"0.#"),1)=".",TRUE,FALSE)</formula>
    </cfRule>
  </conditionalFormatting>
  <conditionalFormatting sqref="AE33 AQ33">
    <cfRule type="expression" dxfId="69" priority="69">
      <formula>IF(RIGHT(TEXT(AE33,"0.#"),1)=".",FALSE,TRUE)</formula>
    </cfRule>
    <cfRule type="expression" dxfId="68" priority="70">
      <formula>IF(RIGHT(TEXT(AE33,"0.#"),1)=".",TRUE,FALSE)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E34">
    <cfRule type="expression" dxfId="63" priority="63">
      <formula>IF(RIGHT(TEXT(AE34,"0.#"),1)=".",FALSE,TRUE)</formula>
    </cfRule>
    <cfRule type="expression" dxfId="62" priority="64">
      <formula>IF(RIGHT(TEXT(AE34,"0.#"),1)=".",TRUE,FALSE)</formula>
    </cfRule>
  </conditionalFormatting>
  <conditionalFormatting sqref="AI34">
    <cfRule type="expression" dxfId="61" priority="61">
      <formula>IF(RIGHT(TEXT(AI34,"0.#"),1)=".",FALSE,TRUE)</formula>
    </cfRule>
    <cfRule type="expression" dxfId="60" priority="62">
      <formula>IF(RIGHT(TEXT(AI34,"0.#"),1)=".",TRUE,FALSE)</formula>
    </cfRule>
  </conditionalFormatting>
  <conditionalFormatting sqref="AM34">
    <cfRule type="expression" dxfId="59" priority="59">
      <formula>IF(RIGHT(TEXT(AM34,"0.#"),1)=".",FALSE,TRUE)</formula>
    </cfRule>
    <cfRule type="expression" dxfId="58" priority="60">
      <formula>IF(RIGHT(TEXT(AM34,"0.#"),1)=".",TRUE,FALSE)</formula>
    </cfRule>
  </conditionalFormatting>
  <conditionalFormatting sqref="AQ34">
    <cfRule type="expression" dxfId="57" priority="57">
      <formula>IF(RIGHT(TEXT(AQ34,"0.#"),1)=".",FALSE,TRUE)</formula>
    </cfRule>
    <cfRule type="expression" dxfId="56" priority="58">
      <formula>IF(RIGHT(TEXT(AQ34,"0.#"),1)=".",TRUE,FALSE)</formula>
    </cfRule>
  </conditionalFormatting>
  <conditionalFormatting sqref="AU34">
    <cfRule type="expression" dxfId="55" priority="53">
      <formula>IF(RIGHT(TEXT(AU34,"0.#"),1)=".",FALSE,TRUE)</formula>
    </cfRule>
    <cfRule type="expression" dxfId="54" priority="54">
      <formula>IF(RIGHT(TEXT(AU34,"0.#"),1)=".",TRUE,FALSE)</formula>
    </cfRule>
  </conditionalFormatting>
  <conditionalFormatting sqref="AU33">
    <cfRule type="expression" dxfId="53" priority="55">
      <formula>IF(RIGHT(TEXT(AU33,"0.#"),1)=".",FALSE,TRUE)</formula>
    </cfRule>
    <cfRule type="expression" dxfId="52" priority="56">
      <formula>IF(RIGHT(TEXT(AU33,"0.#"),1)=".",TRUE,FALSE)</formula>
    </cfRule>
  </conditionalFormatting>
  <conditionalFormatting sqref="AM36">
    <cfRule type="expression" dxfId="51" priority="47">
      <formula>IF(RIGHT(TEXT(AM36,"0.#"),1)=".",FALSE,TRUE)</formula>
    </cfRule>
    <cfRule type="expression" dxfId="50" priority="48">
      <formula>IF(RIGHT(TEXT(AM36,"0.#"),1)=".",TRUE,FALSE)</formula>
    </cfRule>
  </conditionalFormatting>
  <conditionalFormatting sqref="AE37 AM37">
    <cfRule type="expression" dxfId="49" priority="45">
      <formula>IF(RIGHT(TEXT(AE37,"0.#"),1)=".",FALSE,TRUE)</formula>
    </cfRule>
    <cfRule type="expression" dxfId="48" priority="46">
      <formula>IF(RIGHT(TEXT(AE37,"0.#"),1)=".",TRUE,FALSE)</formula>
    </cfRule>
  </conditionalFormatting>
  <conditionalFormatting sqref="AI37">
    <cfRule type="expression" dxfId="47" priority="43">
      <formula>IF(RIGHT(TEXT(AI37,"0.#"),1)=".",FALSE,TRUE)</formula>
    </cfRule>
    <cfRule type="expression" dxfId="46" priority="44">
      <formula>IF(RIGHT(TEXT(AI37,"0.#"),1)=".",TRUE,FALSE)</formula>
    </cfRule>
  </conditionalFormatting>
  <conditionalFormatting sqref="AQ37">
    <cfRule type="expression" dxfId="45" priority="41">
      <formula>IF(RIGHT(TEXT(AQ37,"0.#"),1)=".",FALSE,TRUE)</formula>
    </cfRule>
    <cfRule type="expression" dxfId="44" priority="42">
      <formula>IF(RIGHT(TEXT(AQ37,"0.#"),1)=".",TRUE,FALSE)</formula>
    </cfRule>
  </conditionalFormatting>
  <conditionalFormatting sqref="AE36 AQ36">
    <cfRule type="expression" dxfId="43" priority="51">
      <formula>IF(RIGHT(TEXT(AE36,"0.#"),1)=".",FALSE,TRUE)</formula>
    </cfRule>
    <cfRule type="expression" dxfId="42" priority="52">
      <formula>IF(RIGHT(TEXT(AE36,"0.#"),1)=".",TRUE,FALSE)</formula>
    </cfRule>
  </conditionalFormatting>
  <conditionalFormatting sqref="AI36">
    <cfRule type="expression" dxfId="41" priority="49">
      <formula>IF(RIGHT(TEXT(AI36,"0.#"),1)=".",FALSE,TRUE)</formula>
    </cfRule>
    <cfRule type="expression" dxfId="40" priority="50">
      <formula>IF(RIGHT(TEXT(AI36,"0.#"),1)=".",TRUE,FALSE)</formula>
    </cfRule>
  </conditionalFormatting>
  <conditionalFormatting sqref="AM41">
    <cfRule type="expression" dxfId="39" priority="29">
      <formula>IF(RIGHT(TEXT(AM41,"0.#"),1)=".",FALSE,TRUE)</formula>
    </cfRule>
    <cfRule type="expression" dxfId="38" priority="30">
      <formula>IF(RIGHT(TEXT(AM41,"0.#"),1)=".",TRUE,FALSE)</formula>
    </cfRule>
  </conditionalFormatting>
  <conditionalFormatting sqref="AE40">
    <cfRule type="expression" dxfId="37" priority="39">
      <formula>IF(RIGHT(TEXT(AE40,"0.#"),1)=".",FALSE,TRUE)</formula>
    </cfRule>
    <cfRule type="expression" dxfId="36" priority="40">
      <formula>IF(RIGHT(TEXT(AE40,"0.#"),1)=".",TRUE,FALSE)</formula>
    </cfRule>
  </conditionalFormatting>
  <conditionalFormatting sqref="AQ40:AQ41">
    <cfRule type="expression" dxfId="35" priority="27">
      <formula>IF(RIGHT(TEXT(AQ40,"0.#"),1)=".",FALSE,TRUE)</formula>
    </cfRule>
    <cfRule type="expression" dxfId="34" priority="28">
      <formula>IF(RIGHT(TEXT(AQ40,"0.#"),1)=".",TRUE,FALSE)</formula>
    </cfRule>
  </conditionalFormatting>
  <conditionalFormatting sqref="AU40:AU41">
    <cfRule type="expression" dxfId="33" priority="25">
      <formula>IF(RIGHT(TEXT(AU40,"0.#"),1)=".",FALSE,TRUE)</formula>
    </cfRule>
    <cfRule type="expression" dxfId="32" priority="26">
      <formula>IF(RIGHT(TEXT(AU40,"0.#"),1)=".",TRUE,FALSE)</formula>
    </cfRule>
  </conditionalFormatting>
  <conditionalFormatting sqref="AE41">
    <cfRule type="expression" dxfId="31" priority="37">
      <formula>IF(RIGHT(TEXT(AE41,"0.#"),1)=".",FALSE,TRUE)</formula>
    </cfRule>
    <cfRule type="expression" dxfId="30" priority="38">
      <formula>IF(RIGHT(TEXT(AE41,"0.#"),1)=".",TRUE,FALSE)</formula>
    </cfRule>
  </conditionalFormatting>
  <conditionalFormatting sqref="AM40">
    <cfRule type="expression" dxfId="29" priority="31">
      <formula>IF(RIGHT(TEXT(AM40,"0.#"),1)=".",FALSE,TRUE)</formula>
    </cfRule>
    <cfRule type="expression" dxfId="28" priority="32">
      <formula>IF(RIGHT(TEXT(AM40,"0.#"),1)=".",TRUE,FALSE)</formula>
    </cfRule>
  </conditionalFormatting>
  <conditionalFormatting sqref="AI40">
    <cfRule type="expression" dxfId="27" priority="33">
      <formula>IF(RIGHT(TEXT(AI40,"0.#"),1)=".",FALSE,TRUE)</formula>
    </cfRule>
    <cfRule type="expression" dxfId="26" priority="34">
      <formula>IF(RIGHT(TEXT(AI40,"0.#"),1)=".",TRUE,FALSE)</formula>
    </cfRule>
  </conditionalFormatting>
  <conditionalFormatting sqref="AI41">
    <cfRule type="expression" dxfId="25" priority="35">
      <formula>IF(RIGHT(TEXT(AI41,"0.#"),1)=".",FALSE,TRUE)</formula>
    </cfRule>
    <cfRule type="expression" dxfId="24" priority="36">
      <formula>IF(RIGHT(TEXT(AI41,"0.#"),1)=".",TRUE,FALSE)</formula>
    </cfRule>
  </conditionalFormatting>
  <conditionalFormatting sqref="AM42">
    <cfRule type="expression" dxfId="23" priority="19">
      <formula>IF(RIGHT(TEXT(AM42,"0.#"),1)=".",FALSE,TRUE)</formula>
    </cfRule>
    <cfRule type="expression" dxfId="22" priority="20">
      <formula>IF(RIGHT(TEXT(AM42,"0.#"),1)=".",TRUE,FALSE)</formula>
    </cfRule>
  </conditionalFormatting>
  <conditionalFormatting sqref="AQ42">
    <cfRule type="expression" dxfId="21" priority="17">
      <formula>IF(RIGHT(TEXT(AQ42,"0.#"),1)=".",FALSE,TRUE)</formula>
    </cfRule>
    <cfRule type="expression" dxfId="20" priority="18">
      <formula>IF(RIGHT(TEXT(AQ42,"0.#"),1)=".",TRUE,FALSE)</formula>
    </cfRule>
  </conditionalFormatting>
  <conditionalFormatting sqref="AU42">
    <cfRule type="expression" dxfId="19" priority="15">
      <formula>IF(RIGHT(TEXT(AU42,"0.#"),1)=".",FALSE,TRUE)</formula>
    </cfRule>
    <cfRule type="expression" dxfId="18" priority="16">
      <formula>IF(RIGHT(TEXT(AU42,"0.#"),1)=".",TRUE,FALSE)</formula>
    </cfRule>
  </conditionalFormatting>
  <conditionalFormatting sqref="AI42">
    <cfRule type="expression" dxfId="17" priority="21">
      <formula>IF(RIGHT(TEXT(AI42,"0.#"),1)=".",FALSE,TRUE)</formula>
    </cfRule>
    <cfRule type="expression" dxfId="16" priority="22">
      <formula>IF(RIGHT(TEXT(AI42,"0.#"),1)=".",TRUE,FALSE)</formula>
    </cfRule>
  </conditionalFormatting>
  <conditionalFormatting sqref="AE42">
    <cfRule type="expression" dxfId="15" priority="23">
      <formula>IF(RIGHT(TEXT(AE42,"0.#"),1)=".",FALSE,TRUE)</formula>
    </cfRule>
    <cfRule type="expression" dxfId="14" priority="24">
      <formula>IF(RIGHT(TEXT(AE42,"0.#"),1)=".",TRUE,FALSE)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L359:AO359">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610</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610</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610</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2022-11-11T07:22:59Z</cp:lastPrinted>
  <dcterms:created xsi:type="dcterms:W3CDTF">2012-03-13T00:50:25Z</dcterms:created>
  <dcterms:modified xsi:type="dcterms:W3CDTF">2022-11-11T09:31:53Z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