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<sst xmlns="http://schemas.openxmlformats.org/spreadsheetml/2006/main" count="2170" uniqueCount="786">
  <si>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</si>
  <si>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</si>
  <si>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</si>
  <si>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</si>
  <si>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</si>
  <si>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</si>
  <si>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</si>
  <si>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</si>
  <si>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</si>
  <si>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</si>
  <si>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</si>
  <si>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</si>
  <si>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</si>
  <si>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</si>
  <si>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</si>
  <si>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</si>
  <si>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</si>
  <si>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</si>
  <si>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</si>
  <si>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</si>
  <si>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</si>
  <si>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</si>
  <si>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</si>
  <si>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</si>
  <si>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</si>
  <si>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</si>
  <si>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</si>
  <si>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</si>
  <si>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</si>
  <si>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</si>
  <si>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</si>
  <si>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</si>
  <si>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</si>
  <si>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</si>
  <si>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</si>
  <si>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</si>
  <si>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</si>
  <si>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</si>
  <si>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</si>
  <si>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</si>
  <si>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</si>
  <si>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</si>
  <si>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</si>
  <si>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</si>
  <si>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</si>
  <si>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</si>
  <si>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</si>
  <si>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</si>
  <si>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</si>
  <si>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</si>
  <si>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</si>
  <si>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</si>
  <si>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</si>
  <si>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</si>
  <si>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</si>
  <si>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</si>
  <si>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</si>
  <si>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</si>
  <si>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</si>
  <si>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</si>
  <si>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</si>
  <si>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</si>
  <si>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</si>
  <si>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</si>
  <si>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</si>
  <si>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</si>
  <si>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</si>
  <si>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</si>
  <si>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</si>
  <si>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</si>
  <si>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</si>
  <si>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</si>
  <si>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</si>
  <si>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</si>
  <si>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</si>
  <si>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</si>
  <si>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</si>
  <si>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</si>
  <si>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</si>
  <si>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</si>
  <si>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</si>
  <si>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</si>
  <si>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</si>
  <si>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</si>
  <si>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</si>
  <si>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</si>
  <si>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</si>
  <si>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</si>
  <si>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</si>
  <si>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</si>
  <si>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</si>
  <si>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</si>
  <si>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</si>
  <si>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</si>
  <si>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</si>
  <si>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</si>
  <si>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</si>
  <si>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</si>
  <si>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</si>
  <si>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</si>
  <si>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</si>
  <si>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</si>
  <si>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</si>
  <si>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</si>
  <si>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</si>
  <si>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</si>
  <si>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</si>
  <si>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</si>
  <si>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</si>
  <si>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</si>
  <si>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</si>
  <si>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</si>
  <si>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</si>
  <si>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</si>
  <si>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</si>
  <si>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</si>
  <si>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</si>
  <si>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</si>
  <si>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</si>
  <si>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</si>
  <si>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</si>
  <si>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</si>
  <si>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</si>
  <si>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</si>
  <si>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</si>
  <si>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</si>
  <si>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</si>
  <si>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</si>
  <si>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</si>
  <si>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</si>
  <si>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</si>
  <si>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</si>
  <si>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</si>
  <si>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</si>
  <si>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</si>
  <si>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</si>
  <si>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</si>
  <si>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</si>
  <si>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</si>
  <si>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</si>
  <si>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</si>
  <si>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</si>
  <si>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</si>
  <si>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</si>
  <si>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</si>
  <si>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</si>
  <si>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</si>
  <si>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</si>
  <si>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</si>
  <si>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</si>
  <si>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</si>
  <si>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</si>
  <si>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</si>
  <si>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</si>
  <si>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</si>
  <si>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</si>
  <si>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</si>
  <si>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</si>
  <si>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</si>
  <si>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</si>
  <si>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</si>
  <si>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</si>
  <si>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</si>
  <si>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</si>
  <si>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</si>
  <si>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</si>
  <si>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</si>
  <si>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</si>
  <si>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</si>
  <si>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</si>
  <si>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</si>
  <si>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</si>
  <si>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</si>
  <si>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</si>
  <si>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</si>
  <si>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</si>
  <si>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</si>
  <si>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</si>
  <si>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</si>
  <si>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</si>
  <si>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</si>
  <si>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</si>
  <si>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</si>
  <si>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</si>
  <si>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</si>
  <si>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</si>
  <si>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</si>
  <si>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</si>
  <si>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</si>
  <si>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</si>
  <si>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</si>
  <si>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</si>
  <si>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</si>
  <si>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</si>
  <si>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</si>
  <si>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</si>
  <si>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</si>
  <si>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</si>
  <si>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</si>
  <si>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</si>
  <si>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</si>
  <si>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</si>
  <si>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</si>
  <si>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</si>
  <si>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</si>
  <si>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</si>
  <si>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</si>
  <si>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</si>
  <si>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</si>
  <si>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</si>
  <si>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</si>
  <si>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</si>
  <si>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</si>
  <si>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</si>
  <si>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</si>
  <si>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</si>
  <si>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</si>
  <si>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</si>
  <si>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</si>
  <si>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</si>
  <si>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</si>
  <si>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</si>
  <si>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</si>
  <si>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</si>
  <si>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</si>
  <si>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</si>
  <si>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</si>
  <si>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</si>
  <si>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</si>
  <si>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</si>
  <si>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</si>
  <si>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</si>
  <si>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</si>
  <si>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</si>
  <si>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</si>
  <si>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</si>
  <si>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</si>
  <si>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</si>
  <si>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</si>
  <si>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</si>
  <si>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</si>
  <si>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</si>
  <si>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</si>
  <si>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</si>
  <si>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</si>
  <si>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</si>
  <si>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</si>
  <si>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</si>
  <si>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</si>
  <si>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</si>
  <si>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</si>
  <si>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</si>
  <si>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</si>
  <si>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</si>
  <si>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</si>
  <si>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</si>
  <si>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</si>
  <si>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</si>
  <si>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</si>
  <si>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</si>
  <si>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</si>
  <si>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</si>
  <si>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</si>
  <si>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</si>
  <si>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</si>
  <si>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</si>
  <si>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</si>
  <si>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</si>
  <si>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</si>
  <si>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</si>
  <si>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</si>
  <si>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</si>
  <si>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</si>
  <si>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</si>
  <si>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</si>
  <si>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</si>
  <si>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</si>
  <si>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</si>
  <si>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</si>
  <si>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</si>
  <si>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</si>
  <si>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</si>
  <si>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</si>
  <si>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</si>
  <si>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</si>
  <si>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</si>
  <si>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</si>
  <si>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</si>
  <si>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</si>
  <si>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</si>
  <si>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</si>
  <si>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</si>
  <si>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</si>
  <si>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</si>
  <si>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</si>
  <si>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</si>
  <si>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</si>
  <si>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</si>
  <si>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</si>
  <si>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</si>
  <si>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</si>
  <si>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</si>
  <si>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</si>
  <si>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</si>
  <si>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</si>
  <si>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</si>
  <si>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</si>
  <si>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</si>
  <si>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</si>
  <si>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</si>
  <si>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</si>
  <si>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</si>
  <si>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</si>
  <si>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</si>
  <si>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</si>
  <si>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</si>
  <si>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</si>
  <si>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</si>
  <si>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</si>
  <si>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</si>
  <si>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</si>
  <si>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</si>
  <si>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</si>
  <si>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</si>
  <si>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</si>
  <si>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</si>
  <si>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</si>
  <si>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</si>
  <si>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</si>
  <si>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</si>
  <si>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</si>
  <si>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</si>
  <si>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</si>
  <si>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</si>
  <si>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</si>
  <si>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</si>
  <si>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</si>
  <si>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</si>
  <si>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</si>
  <si>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</si>
  <si>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</si>
  <si>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</si>
  <si>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</si>
  <si>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</si>
  <si>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</si>
  <si>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</si>
  <si>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</si>
  <si>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</si>
  <si>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</si>
  <si>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</si>
  <si>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</si>
  <si>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</si>
  <si>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</si>
  <si>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</si>
  <si>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</si>
  <si>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</si>
  <si>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</si>
  <si>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</si>
  <si>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</si>
  <si>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</si>
  <si>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</si>
  <si>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</si>
  <si>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</si>
  <si>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</si>
  <si>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</si>
  <si>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</si>
  <si>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</si>
  <si>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</si>
  <si>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</si>
  <si>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</si>
  <si>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</si>
  <si>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</si>
  <si>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</si>
  <si>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</si>
  <si>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</si>
  <si>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</si>
  <si>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</si>
  <si>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</si>
  <si>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</si>
  <si>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</si>
  <si>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</si>
  <si>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</si>
  <si>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</si>
  <si>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</si>
  <si>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</si>
  <si>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</si>
  <si>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</si>
  <si>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</si>
  <si>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</si>
  <si>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</si>
  <si>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</si>
  <si>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</si>
  <si>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</si>
  <si>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</si>
  <si>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</si>
  <si>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</si>
  <si>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</si>
  <si>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</si>
  <si>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</si>
  <si>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</si>
  <si>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</si>
  <si>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</si>
  <si>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</si>
  <si>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</si>
  <si>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</si>
  <si>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</si>
  <si>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</si>
  <si>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</si>
  <si>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</si>
  <si>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</si>
  <si>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</si>
  <si>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</si>
  <si>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</si>
  <si>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</si>
  <si>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</si>
  <si>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</si>
  <si>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</si>
  <si>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</si>
  <si>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</si>
  <si>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</si>
  <si>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</si>
  <si>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</si>
  <si>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</si>
  <si>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</si>
  <si>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</si>
  <si>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</si>
  <si>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</si>
  <si>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</si>
  <si>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</si>
  <si>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</si>
  <si>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</si>
  <si>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</si>
  <si>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</si>
  <si>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</si>
  <si>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</si>
  <si>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</si>
  <si>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</si>
  <si>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</si>
  <si>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</si>
  <si>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</si>
  <si>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</si>
  <si>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</si>
  <si>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</si>
  <si>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</si>
  <si>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</si>
  <si>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</si>
  <si>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</si>
  <si>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</si>
  <si>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</si>
  <si>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</si>
  <si>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</si>
  <si>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</si>
  <si>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</si>
  <si>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</si>
  <si>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</si>
  <si>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</si>
  <si>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</si>
  <si>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</si>
  <si>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</si>
  <si>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</si>
  <si>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</si>
  <si>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</si>
  <si>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</si>
  <si>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</si>
  <si>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</si>
  <si>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</si>
  <si>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</si>
  <si>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</si>
  <si>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</si>
  <si>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</si>
  <si>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</si>
  <si>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</si>
  <si>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</si>
  <si>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</si>
  <si>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</si>
  <si>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</si>
  <si>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</si>
  <si>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</si>
  <si>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</si>
  <si>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</si>
  <si>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</si>
  <si>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</si>
  <si>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</si>
  <si>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</si>
  <si>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</si>
  <si>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</si>
  <si>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</si>
  <si>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</si>
  <si>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</si>
  <si>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</si>
  <si>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</si>
  <si>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</si>
  <si>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</si>
  <si>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</si>
  <si>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</si>
  <si>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</si>
  <si>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</si>
  <si>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</si>
  <si>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</si>
  <si>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</si>
  <si>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</si>
  <si>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</si>
  <si>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</si>
  <si>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</si>
  <si>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</si>
  <si>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</si>
  <si>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</si>
  <si>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</si>
  <si>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</si>
  <si>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</si>
  <si>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</si>
  <si>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</si>
  <si>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</si>
  <si>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</si>
  <si>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</si>
  <si>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</si>
  <si>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</si>
  <si>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</si>
  <si>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</si>
  <si>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</si>
  <si>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</si>
  <si>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</si>
  <si>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</si>
  <si>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</si>
  <si>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</si>
  <si>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</si>
  <si>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</si>
  <si>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</si>
  <si>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</si>
  <si>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</si>
  <si>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</si>
  <si>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</si>
  <si>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</si>
  <si>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</si>
  <si>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</si>
  <si>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</si>
  <si>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</si>
  <si>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</si>
  <si>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</si>
  <si>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</si>
  <si>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</si>
  <si>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</si>
  <si>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</si>
  <si>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</si>
  <si>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</si>
  <si>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</si>
  <si>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</si>
  <si>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</si>
  <si>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</si>
  <si>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</si>
  <si>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</si>
  <si>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</si>
  <si>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</si>
  <si>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</si>
  <si>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</si>
  <si>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</si>
  <si>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</si>
  <si>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</si>
  <si>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</si>
  <si>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</si>
  <si>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</si>
  <si>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</si>
  <si>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</si>
  <si>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</si>
  <si>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</si>
  <si>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</si>
  <si>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</si>
  <si>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</si>
  <si>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</si>
  <si>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</si>
  <si>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</si>
  <si>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</si>
  <si>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</si>
  <si>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</si>
  <si>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</si>
  <si>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</si>
  <si>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</si>
  <si>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</si>
  <si>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</si>
  <si>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</si>
  <si>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</si>
  <si>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</si>
  <si>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</si>
  <si>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</si>
  <si>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</si>
  <si>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</si>
  <si>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</si>
  <si>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</si>
  <si>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</si>
  <si>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</si>
  <si>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</si>
  <si>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</si>
  <si>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</si>
  <si>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</si>
  <si>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</si>
  <si>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</si>
  <si>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</si>
  <si>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</si>
  <si>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</si>
  <si>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</si>
  <si>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</si>
  <si>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</si>
  <si>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</si>
  <si>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</si>
  <si>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</si>
  <si>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</si>
  <si>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</si>
  <si>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</si>
  <si>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</si>
  <si>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</si>
  <si>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</si>
  <si>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</si>
  <si>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</si>
  <si>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</si>
  <si>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</si>
  <si>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</si>
  <si>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</si>
  <si>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</si>
  <si>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</si>
  <si>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</si>
  <si>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</si>
  <si>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</si>
  <si>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</si>
  <si>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</si>
  <si>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</si>
  <si>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</si>
  <si>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</si>
  <si>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</si>
  <si>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</si>
  <si>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</si>
  <si>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</si>
  <si>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</si>
  <si>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</si>
  <si>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</si>
  <si>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</si>
  <si>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</si>
  <si>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</si>
  <si>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</si>
  <si>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</si>
  <si>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</si>
  <si>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</si>
  <si>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</si>
  <si>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</si>
  <si>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</si>
  <si>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</si>
  <si>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</si>
  <si>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</si>
  <si>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</si>
  <si>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</si>
  <si>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</si>
  <si>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</si>
  <si>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</si>
  <si>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</si>
  <si>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</si>
  <si>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</si>
  <si>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</si>
  <si>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</si>
  <si>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</si>
  <si>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</si>
  <si>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</si>
  <si>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</si>
  <si>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</si>
  <si>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</si>
  <si>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</si>
  <si>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</si>
  <si>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</si>
  <si>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</si>
  <si>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</si>
  <si>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</si>
  <si>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</si>
  <si>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</si>
  <si>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</si>
  <si>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</si>
  <si>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</si>
  <si>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</si>
  <si>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</si>
  <si>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</si>
  <si>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</si>
  <si>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</si>
  <si>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</si>
  <si>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</si>
  <si>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</si>
  <si>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</si>
  <si>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医政局</t>
  </si>
  <si>
    <t>総務課医療国際展開推進室</t>
  </si>
  <si>
    <t>室長：中西 浩之</t>
    <phoneticPr fontId="5"/>
  </si>
  <si>
    <t>医薬品・医療機器産業海外展開推進事業</t>
    <phoneticPr fontId="5"/>
  </si>
  <si>
    <t>終了予定なし</t>
  </si>
  <si>
    <t>○</t>
  </si>
  <si>
    <t>-</t>
  </si>
  <si>
    <t>我が国の医療サービス、医薬品及び医療機器の諸外国へ展開を推進するため、海外展開している日系企業の把握及び当該国での課題等の把握並びに職員派遣による協議交渉を行う。</t>
    <phoneticPr fontId="5"/>
  </si>
  <si>
    <t>○東南アジア、中南米、中東等を中心に、生活・社会環境等を含めて、求められている医薬品・医療機器のニーズ及びそれらに関する規制等の調査
○職員の現地派遣による保健省等との協議及び交渉
○国際機関における調達の情報収集と国際機関の調達枠組活用に向けた日本企業の支援
○日本企業の医薬品・医療機器等の展開を目的に、WHOの事前認証やWHO推奨の取得、WHO推奨医療機器要覧掲載に向けた取組を支援する。（補助率：１／２）</t>
    <rPh sb="198" eb="201">
      <t>ホジョリツ</t>
    </rPh>
    <phoneticPr fontId="5"/>
  </si>
  <si>
    <t>医療施設運営費等補助金</t>
  </si>
  <si>
    <t>職員旅費</t>
  </si>
  <si>
    <t>我が国の医療サービス、医薬品及び医療機器の諸外国へ展開を推進するため、
○東南アジア、中南米、中東等を中心に、生活・社会環境等を含めて、求められている医薬品・医療機器のニーズ及びそれらに関する規制等の調査
○職員の現地派遣による保健省等との協議及び交渉
○国際機関における調達の情報収集と国際機関の調達枠組活用に向けた日本企業の支援
○日本企業の医薬品・医療機器等の展開を目的に、WHOの事前認証やWHO推奨の取得、WHO推奨医療機器要覧掲載に向けた取組を支援する。</t>
    <phoneticPr fontId="5"/>
  </si>
  <si>
    <t>医療の国際展開の推進に向け、新興国等の保健省との協力関係の構築を進める。</t>
    <phoneticPr fontId="5"/>
  </si>
  <si>
    <t>協力覚書を交換した国々等への訪問（出張）・交渉を行った回数</t>
  </si>
  <si>
    <t>回</t>
  </si>
  <si>
    <t>X:「執行額」／Y:「協力覚書を交換した国々等への訪問・交渉を行った国数」　　　　　　　　　　　　　　</t>
    <phoneticPr fontId="5"/>
  </si>
  <si>
    <t>百万円</t>
  </si>
  <si>
    <t>　　X / Y</t>
    <phoneticPr fontId="5"/>
  </si>
  <si>
    <t>18百万円／15回</t>
    <phoneticPr fontId="5"/>
  </si>
  <si>
    <t>－</t>
  </si>
  <si>
    <t>6百万円／5回</t>
    <phoneticPr fontId="5"/>
  </si>
  <si>
    <t>協力覚書を交換した国々（令和４年５月時点28ヵ国）等へ訪問・交渉を行う。</t>
    <phoneticPr fontId="5"/>
  </si>
  <si>
    <t>訪問・交渉国数</t>
  </si>
  <si>
    <t>国</t>
  </si>
  <si>
    <t>-</t>
    <phoneticPr fontId="5"/>
  </si>
  <si>
    <t>所管課における集計</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</si>
  <si>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</si>
  <si>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</si>
  <si>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</si>
  <si>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</si>
  <si>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成長戦略や健康・医療戦略等において、日本の医療技術・サービスの国際展開を推進すると明示されており、社会のニーズを反映している。</t>
    <rPh sb="0" eb="2">
      <t>セイチョウ</t>
    </rPh>
    <rPh sb="2" eb="4">
      <t>センリャク</t>
    </rPh>
    <phoneticPr fontId="5"/>
  </si>
  <si>
    <t>成長戦略や健康・医療戦略等において、日本の医療技術・サービスの国際展開を推進すると明示されており、国として実施する必要がある。</t>
    <rPh sb="0" eb="2">
      <t>セイチョウ</t>
    </rPh>
    <phoneticPr fontId="5"/>
  </si>
  <si>
    <t>成長戦略や健康・医療戦略等において、日本の医療技術・サービスの国際展開を推進すると明示されており、優先度の高い事業である。</t>
    <rPh sb="0" eb="2">
      <t>セイチョウ</t>
    </rPh>
    <phoneticPr fontId="5"/>
  </si>
  <si>
    <t>無</t>
  </si>
  <si>
    <t>必要最低限の経費のみを計上しており、妥当である。</t>
  </si>
  <si>
    <t>事業の実施に必要最低限の経費しか計上していないため単位あたりコストの削減は困難であるが、引き続きコスト削減に努める。</t>
  </si>
  <si>
    <t>適切な調査実施のため適切に行われている。</t>
  </si>
  <si>
    <t>費目、使途については、旅費や庁費等必要最低限としている。</t>
  </si>
  <si>
    <t>外国政府が求める支援内容が当初想定していたよりも低い金額で実施可能なものであったことから、予算額と決算額が乖離したものである。</t>
    <phoneticPr fontId="5"/>
  </si>
  <si>
    <t>‐</t>
  </si>
  <si>
    <t>事業の実施に必要最低限の経費のみ計上しているため、コストの削減に努めている。</t>
  </si>
  <si>
    <t>△</t>
  </si>
  <si>
    <t>新型コロナウイルスの影響もあり、本年度は成果目標には到達していないが、今後継続して成果目標を果たしていく。</t>
    <rPh sb="0" eb="2">
      <t>シンガタ</t>
    </rPh>
    <rPh sb="10" eb="12">
      <t>エイキョウ</t>
    </rPh>
    <rPh sb="16" eb="19">
      <t>ホンネンド</t>
    </rPh>
    <rPh sb="20" eb="22">
      <t>セイカ</t>
    </rPh>
    <rPh sb="22" eb="24">
      <t>モクヒョウ</t>
    </rPh>
    <rPh sb="26" eb="28">
      <t>トウタツ</t>
    </rPh>
    <rPh sb="35" eb="37">
      <t>コンゴ</t>
    </rPh>
    <rPh sb="37" eb="39">
      <t>ケイゾク</t>
    </rPh>
    <rPh sb="41" eb="43">
      <t>セイカ</t>
    </rPh>
    <rPh sb="43" eb="45">
      <t>モクヒョウ</t>
    </rPh>
    <rPh sb="46" eb="47">
      <t>ハ</t>
    </rPh>
    <phoneticPr fontId="5"/>
  </si>
  <si>
    <t>政策対話や直接的意見交換等を行うことにより、実効性の高い成果が得られている。</t>
    <rPh sb="12" eb="13">
      <t>トウ</t>
    </rPh>
    <rPh sb="14" eb="15">
      <t>オコナ</t>
    </rPh>
    <phoneticPr fontId="5"/>
  </si>
  <si>
    <t>新型コロナウイルスの影響もあり、本年度は活動実績値が見込み値に満たないが、今後必要な協力は確実に進めている。</t>
    <rPh sb="0" eb="2">
      <t>シンガタ</t>
    </rPh>
    <rPh sb="10" eb="12">
      <t>エイキョウ</t>
    </rPh>
    <rPh sb="16" eb="19">
      <t>ホンネンド</t>
    </rPh>
    <rPh sb="20" eb="22">
      <t>カツドウ</t>
    </rPh>
    <rPh sb="22" eb="24">
      <t>ジッセキ</t>
    </rPh>
    <rPh sb="26" eb="28">
      <t>ミコ</t>
    </rPh>
    <rPh sb="37" eb="39">
      <t>コンゴ</t>
    </rPh>
    <phoneticPr fontId="5"/>
  </si>
  <si>
    <t>調査結果を厚労省ホームページへ掲載している。</t>
  </si>
  <si>
    <t>厚生労働省</t>
  </si>
  <si>
    <t>A.富士フイルム株式会社</t>
    <phoneticPr fontId="5"/>
  </si>
  <si>
    <t>B.丸紅株式会社</t>
    <phoneticPr fontId="5"/>
  </si>
  <si>
    <t>補助金</t>
    <rPh sb="0" eb="3">
      <t>ホジョキン</t>
    </rPh>
    <phoneticPr fontId="5"/>
  </si>
  <si>
    <t>WHO事前認証取得及び途上国向けWHO推奨機器要覧掲載推進事業</t>
    <phoneticPr fontId="5"/>
  </si>
  <si>
    <t>職員基本給</t>
    <rPh sb="0" eb="2">
      <t>ショクイン</t>
    </rPh>
    <rPh sb="2" eb="5">
      <t>キホンキュウ</t>
    </rPh>
    <phoneticPr fontId="5"/>
  </si>
  <si>
    <t>職員給与</t>
    <rPh sb="0" eb="2">
      <t>ショクイン</t>
    </rPh>
    <rPh sb="2" eb="4">
      <t>キュウヨ</t>
    </rPh>
    <phoneticPr fontId="5"/>
  </si>
  <si>
    <t>委託費</t>
    <rPh sb="0" eb="3">
      <t>イタクヒ</t>
    </rPh>
    <phoneticPr fontId="5"/>
  </si>
  <si>
    <t>外部委託費</t>
    <rPh sb="0" eb="2">
      <t>ガイブ</t>
    </rPh>
    <rPh sb="2" eb="5">
      <t>イタクヒ</t>
    </rPh>
    <phoneticPr fontId="5"/>
  </si>
  <si>
    <t>C.医療法人鉄蕉会</t>
    <phoneticPr fontId="5"/>
  </si>
  <si>
    <t>D.期間業務職員（複数名）</t>
    <phoneticPr fontId="5"/>
  </si>
  <si>
    <t>委託料</t>
    <rPh sb="0" eb="3">
      <t>イタクリョウ</t>
    </rPh>
    <phoneticPr fontId="5"/>
  </si>
  <si>
    <t>セミナー講師派遣等</t>
    <rPh sb="4" eb="6">
      <t>コウシ</t>
    </rPh>
    <rPh sb="6" eb="8">
      <t>ハケン</t>
    </rPh>
    <rPh sb="8" eb="9">
      <t>ナド</t>
    </rPh>
    <phoneticPr fontId="5"/>
  </si>
  <si>
    <t>賃金</t>
    <rPh sb="0" eb="2">
      <t>チンキン</t>
    </rPh>
    <phoneticPr fontId="5"/>
  </si>
  <si>
    <t>期間業務職員給与</t>
    <phoneticPr fontId="5"/>
  </si>
  <si>
    <t>富士フイルム株式会社</t>
    <rPh sb="0" eb="2">
      <t>フジ</t>
    </rPh>
    <rPh sb="6" eb="8">
      <t>カブシキ</t>
    </rPh>
    <rPh sb="8" eb="10">
      <t>カイシャ</t>
    </rPh>
    <phoneticPr fontId="5"/>
  </si>
  <si>
    <t>WHO事前認証取得及び途上国向けWHO推奨機器要覧掲載推進事業</t>
    <rPh sb="3" eb="5">
      <t>ジゼン</t>
    </rPh>
    <rPh sb="5" eb="7">
      <t>ニンショウ</t>
    </rPh>
    <rPh sb="7" eb="9">
      <t>シュトク</t>
    </rPh>
    <rPh sb="9" eb="10">
      <t>オヨ</t>
    </rPh>
    <rPh sb="11" eb="14">
      <t>トジョウコク</t>
    </rPh>
    <rPh sb="14" eb="15">
      <t>ム</t>
    </rPh>
    <rPh sb="19" eb="21">
      <t>スイショウ</t>
    </rPh>
    <rPh sb="21" eb="23">
      <t>キキ</t>
    </rPh>
    <rPh sb="23" eb="25">
      <t>ヨウラン</t>
    </rPh>
    <rPh sb="25" eb="27">
      <t>ケイサイ</t>
    </rPh>
    <rPh sb="27" eb="29">
      <t>スイシン</t>
    </rPh>
    <rPh sb="29" eb="31">
      <t>ジギョウ</t>
    </rPh>
    <phoneticPr fontId="5"/>
  </si>
  <si>
    <t>補助金等交付</t>
  </si>
  <si>
    <t>国立研究開発法人国立国際医療研究センター</t>
    <phoneticPr fontId="5"/>
  </si>
  <si>
    <t>メロディ・インターナショナル株式会社</t>
    <rPh sb="14" eb="16">
      <t>カブシキ</t>
    </rPh>
    <rPh sb="16" eb="18">
      <t>カイシャ</t>
    </rPh>
    <phoneticPr fontId="5"/>
  </si>
  <si>
    <t>株式会社大同工業所</t>
    <rPh sb="0" eb="4">
      <t>カブシキガイシャ</t>
    </rPh>
    <rPh sb="4" eb="6">
      <t>ダイドウ</t>
    </rPh>
    <rPh sb="6" eb="9">
      <t>コウギョウショ</t>
    </rPh>
    <phoneticPr fontId="5"/>
  </si>
  <si>
    <t>デンカ生研株式会社</t>
    <rPh sb="3" eb="5">
      <t>セイケン</t>
    </rPh>
    <rPh sb="5" eb="9">
      <t>カブシキガイシャ</t>
    </rPh>
    <phoneticPr fontId="5"/>
  </si>
  <si>
    <t>丸紅株式会社</t>
  </si>
  <si>
    <t>日露医療協力推進事業</t>
    <phoneticPr fontId="5"/>
  </si>
  <si>
    <t>株式会社メディヴァ</t>
  </si>
  <si>
    <t>国立大学法人　東京大学</t>
    <phoneticPr fontId="5"/>
  </si>
  <si>
    <t>日揮株式会社</t>
    <rPh sb="0" eb="2">
      <t>ニッキ</t>
    </rPh>
    <rPh sb="2" eb="4">
      <t>カブシキ</t>
    </rPh>
    <rPh sb="4" eb="6">
      <t>カイシャ</t>
    </rPh>
    <phoneticPr fontId="5"/>
  </si>
  <si>
    <t>国立研究開発法人　国立長寿医療研究センター</t>
    <phoneticPr fontId="5"/>
  </si>
  <si>
    <t>オリンパス株式会社</t>
  </si>
  <si>
    <t>国立大学法人 大分大学</t>
  </si>
  <si>
    <t>国立研究開発法人　国立成育医療研究センター</t>
  </si>
  <si>
    <t>学校法人東京歯科大学</t>
    <rPh sb="0" eb="2">
      <t>ガッコウ</t>
    </rPh>
    <rPh sb="2" eb="4">
      <t>ホウジン</t>
    </rPh>
    <rPh sb="4" eb="6">
      <t>トウキョウ</t>
    </rPh>
    <rPh sb="6" eb="10">
      <t>シカダイガク</t>
    </rPh>
    <phoneticPr fontId="5"/>
  </si>
  <si>
    <t>医療法人鉄蕉会</t>
    <phoneticPr fontId="5"/>
  </si>
  <si>
    <t>セミナー、講師派遣等</t>
    <rPh sb="5" eb="7">
      <t>コウシ</t>
    </rPh>
    <rPh sb="7" eb="9">
      <t>ハケン</t>
    </rPh>
    <rPh sb="9" eb="10">
      <t>ナド</t>
    </rPh>
    <phoneticPr fontId="5"/>
  </si>
  <si>
    <t>国立大学法人九州大学病院</t>
  </si>
  <si>
    <t>株式会社博報堂</t>
    <rPh sb="0" eb="4">
      <t>カブシキガイシャ</t>
    </rPh>
    <rPh sb="4" eb="7">
      <t>ハクホウドウ</t>
    </rPh>
    <phoneticPr fontId="5"/>
  </si>
  <si>
    <t>アイテック株式会社</t>
  </si>
  <si>
    <t>Higher School of Healthcare Organization and Management</t>
    <phoneticPr fontId="5"/>
  </si>
  <si>
    <t>期間業務職員（複数名）</t>
    <phoneticPr fontId="5"/>
  </si>
  <si>
    <t>期間業務職員給与</t>
  </si>
  <si>
    <t>その他</t>
  </si>
  <si>
    <t>株式会社ＴＣフォーラム</t>
    <phoneticPr fontId="5"/>
  </si>
  <si>
    <t>会場貸出</t>
    <rPh sb="0" eb="2">
      <t>カイジョウ</t>
    </rPh>
    <rPh sb="2" eb="4">
      <t>カシダシ</t>
    </rPh>
    <phoneticPr fontId="5"/>
  </si>
  <si>
    <t>株式会社サーベイリサーチセンター</t>
    <phoneticPr fontId="5"/>
  </si>
  <si>
    <t>医療機関における外国人患者の受入に係る実態調査依頼等業務</t>
    <rPh sb="23" eb="25">
      <t>イライ</t>
    </rPh>
    <phoneticPr fontId="5"/>
  </si>
  <si>
    <t>一般財団法人主婦会館</t>
    <phoneticPr fontId="5"/>
  </si>
  <si>
    <t>職員旅費</t>
    <phoneticPr fontId="5"/>
  </si>
  <si>
    <t>出張にかかる旅費</t>
    <phoneticPr fontId="33"/>
  </si>
  <si>
    <t>中央法規出版株式会社</t>
    <phoneticPr fontId="5"/>
  </si>
  <si>
    <t>物品販売</t>
    <rPh sb="0" eb="2">
      <t>ブッピン</t>
    </rPh>
    <rPh sb="2" eb="4">
      <t>ハンバイ</t>
    </rPh>
    <phoneticPr fontId="5"/>
  </si>
  <si>
    <t>一般社団法人臨床疫学研究推進機構</t>
    <phoneticPr fontId="5"/>
  </si>
  <si>
    <t>医療機関における外国人患者の受入に係る実態調査指示書作成等業務</t>
    <rPh sb="23" eb="26">
      <t>シジショ</t>
    </rPh>
    <rPh sb="26" eb="28">
      <t>サクセイ</t>
    </rPh>
    <rPh sb="28" eb="29">
      <t>トウ</t>
    </rPh>
    <rPh sb="29" eb="31">
      <t>ギョウム</t>
    </rPh>
    <phoneticPr fontId="5"/>
  </si>
  <si>
    <t>日本エマージェンシーアシスタンス株式会社</t>
    <phoneticPr fontId="5"/>
  </si>
  <si>
    <t>新型コロナウイルス感染症対応に必要な外国人の適切な医療機関受診方法等の周知推進業務</t>
    <rPh sb="0" eb="2">
      <t>シンガタ</t>
    </rPh>
    <rPh sb="9" eb="12">
      <t>カンセンショウ</t>
    </rPh>
    <rPh sb="12" eb="14">
      <t>タイオウ</t>
    </rPh>
    <rPh sb="15" eb="17">
      <t>ヒツヨウ</t>
    </rPh>
    <rPh sb="18" eb="20">
      <t>ガイコク</t>
    </rPh>
    <rPh sb="20" eb="21">
      <t>ジン</t>
    </rPh>
    <rPh sb="22" eb="24">
      <t>テキセツ</t>
    </rPh>
    <rPh sb="25" eb="27">
      <t>イリョウ</t>
    </rPh>
    <rPh sb="27" eb="29">
      <t>キカン</t>
    </rPh>
    <rPh sb="29" eb="31">
      <t>ジュシン</t>
    </rPh>
    <rPh sb="31" eb="34">
      <t>ホウホウナド</t>
    </rPh>
    <rPh sb="35" eb="37">
      <t>シュウチ</t>
    </rPh>
    <rPh sb="37" eb="39">
      <t>スイシン</t>
    </rPh>
    <rPh sb="39" eb="41">
      <t>ギョウム</t>
    </rPh>
    <phoneticPr fontId="5"/>
  </si>
  <si>
    <t>有限会社タケマエ</t>
    <phoneticPr fontId="5"/>
  </si>
  <si>
    <t>株式会社ティーケーピー</t>
    <phoneticPr fontId="5"/>
  </si>
  <si>
    <t>会議貸出</t>
    <rPh sb="0" eb="2">
      <t>カイギ</t>
    </rPh>
    <rPh sb="2" eb="4">
      <t>カシダシ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</si>
</sst>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
      <sz val="6"/>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177" fontId="0" fillId="0" borderId="58" xfId="0" applyNumberFormat="1" applyFont="1" applyFill="1" applyBorder="1" applyAlignment="1" applyProtection="1">
      <alignment horizontal="center" vertical="center" shrinkToFit="1"/>
      <protection locked="0"/>
    </xf>
    <xf numFmtId="0" fontId="0" fillId="0" borderId="67"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1" fillId="0" borderId="88"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7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192565</xdr:colOff>
      <xdr:row>262</xdr:row>
      <xdr:rowOff>108859</xdr:rowOff>
    </xdr:from>
    <xdr:to>
      <xdr:col>34</xdr:col>
      <xdr:colOff>75342</xdr:colOff>
      <xdr:row>263</xdr:row>
      <xdr:rowOff>342404</xdr:rowOff>
    </xdr:to>
    <xdr:sp macro="" textlink="">
      <xdr:nvSpPr>
        <xdr:cNvPr id="2" name="正方形/長方形 1"/>
        <xdr:cNvSpPr/>
      </xdr:nvSpPr>
      <xdr:spPr>
        <a:xfrm>
          <a:off x="3866494" y="32915680"/>
          <a:ext cx="3148491" cy="5873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500"/>
            </a:lnSpc>
          </a:pPr>
          <a:r>
            <a:rPr kumimoji="1" lang="ja-JP" altLang="en-US" sz="1200">
              <a:solidFill>
                <a:schemeClr val="tx1"/>
              </a:solidFill>
            </a:rPr>
            <a:t>厚生労働省</a:t>
          </a:r>
          <a:endParaRPr kumimoji="1" lang="en-US" altLang="ja-JP" sz="1200">
            <a:solidFill>
              <a:schemeClr val="tx1"/>
            </a:solidFill>
          </a:endParaRPr>
        </a:p>
        <a:p>
          <a:pPr algn="ctr">
            <a:lnSpc>
              <a:spcPts val="1500"/>
            </a:lnSpc>
          </a:pPr>
          <a:r>
            <a:rPr kumimoji="1" lang="ja-JP" altLang="en-US" sz="1200">
              <a:solidFill>
                <a:schemeClr val="tx1"/>
              </a:solidFill>
            </a:rPr>
            <a:t>２４１百万円</a:t>
          </a:r>
        </a:p>
      </xdr:txBody>
    </xdr:sp>
    <xdr:clientData/>
  </xdr:twoCellAnchor>
  <xdr:twoCellAnchor>
    <xdr:from>
      <xdr:col>26</xdr:col>
      <xdr:colOff>127266</xdr:colOff>
      <xdr:row>263</xdr:row>
      <xdr:rowOff>331198</xdr:rowOff>
    </xdr:from>
    <xdr:to>
      <xdr:col>26</xdr:col>
      <xdr:colOff>127267</xdr:colOff>
      <xdr:row>265</xdr:row>
      <xdr:rowOff>75864</xdr:rowOff>
    </xdr:to>
    <xdr:cxnSp macro="">
      <xdr:nvCxnSpPr>
        <xdr:cNvPr id="3" name="直線コネクタ 2"/>
        <xdr:cNvCxnSpPr/>
      </xdr:nvCxnSpPr>
      <xdr:spPr>
        <a:xfrm flipH="1">
          <a:off x="5434052" y="33491805"/>
          <a:ext cx="1" cy="45223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121486</xdr:colOff>
      <xdr:row>265</xdr:row>
      <xdr:rowOff>74711</xdr:rowOff>
    </xdr:from>
    <xdr:to>
      <xdr:col>42</xdr:col>
      <xdr:colOff>13007</xdr:colOff>
      <xdr:row>265</xdr:row>
      <xdr:rowOff>96676</xdr:rowOff>
    </xdr:to>
    <xdr:cxnSp macro="">
      <xdr:nvCxnSpPr>
        <xdr:cNvPr id="4" name="直線コネクタ 3"/>
        <xdr:cNvCxnSpPr/>
      </xdr:nvCxnSpPr>
      <xdr:spPr>
        <a:xfrm>
          <a:off x="3183093" y="33942890"/>
          <a:ext cx="5402414" cy="2196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65713</xdr:colOff>
      <xdr:row>267</xdr:row>
      <xdr:rowOff>208815</xdr:rowOff>
    </xdr:from>
    <xdr:to>
      <xdr:col>21</xdr:col>
      <xdr:colOff>19209</xdr:colOff>
      <xdr:row>272</xdr:row>
      <xdr:rowOff>116306</xdr:rowOff>
    </xdr:to>
    <xdr:sp macro="" textlink="">
      <xdr:nvSpPr>
        <xdr:cNvPr id="5" name="正方形/長方形 4"/>
        <xdr:cNvSpPr/>
      </xdr:nvSpPr>
      <xdr:spPr>
        <a:xfrm>
          <a:off x="1698570" y="34784565"/>
          <a:ext cx="2606889" cy="16764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a:t>
          </a:r>
          <a:r>
            <a:rPr kumimoji="1" lang="ja-JP" altLang="en-US" sz="1200">
              <a:solidFill>
                <a:schemeClr val="tx1"/>
              </a:solidFill>
            </a:rPr>
            <a:t>　株式会社等（</a:t>
          </a:r>
          <a:r>
            <a:rPr kumimoji="1" lang="en-US" altLang="ja-JP" sz="1200">
              <a:solidFill>
                <a:schemeClr val="tx1"/>
              </a:solidFill>
            </a:rPr>
            <a:t>5</a:t>
          </a:r>
          <a:r>
            <a:rPr kumimoji="1" lang="ja-JP" altLang="en-US" sz="1200">
              <a:solidFill>
                <a:schemeClr val="tx1"/>
              </a:solidFill>
            </a:rPr>
            <a:t>）</a:t>
          </a:r>
          <a:endParaRPr kumimoji="1" lang="en-US" altLang="ja-JP" sz="1200">
            <a:solidFill>
              <a:schemeClr val="tx1"/>
            </a:solidFill>
          </a:endParaRPr>
        </a:p>
        <a:p>
          <a:pPr algn="ctr"/>
          <a:r>
            <a:rPr kumimoji="1" lang="ja-JP" altLang="en-US" sz="1200">
              <a:solidFill>
                <a:schemeClr val="tx1"/>
              </a:solidFill>
            </a:rPr>
            <a:t>１３百万円</a:t>
          </a:r>
          <a:endParaRPr kumimoji="1" lang="en-US" altLang="ja-JP" sz="1200">
            <a:solidFill>
              <a:schemeClr val="tx1"/>
            </a:solidFill>
          </a:endParaRPr>
        </a:p>
        <a:p>
          <a:pPr algn="ctr"/>
          <a:r>
            <a:rPr kumimoji="1" lang="en-US" altLang="ja-JP" sz="1200">
              <a:solidFill>
                <a:schemeClr val="tx1"/>
              </a:solidFill>
            </a:rPr>
            <a:t>※</a:t>
          </a:r>
          <a:r>
            <a:rPr kumimoji="1" lang="ja-JP" altLang="en-US" sz="1200">
              <a:solidFill>
                <a:schemeClr val="tx1"/>
              </a:solidFill>
            </a:rPr>
            <a:t>補助額最大：富士フイルム株式会社５．９百万円</a:t>
          </a:r>
          <a:endParaRPr kumimoji="1" lang="en-US" altLang="ja-JP" sz="1200">
            <a:solidFill>
              <a:schemeClr val="tx1"/>
            </a:solidFill>
          </a:endParaRPr>
        </a:p>
        <a:p>
          <a:pPr algn="ctr"/>
          <a:r>
            <a:rPr kumimoji="1" lang="ja-JP" altLang="en-US" sz="1100">
              <a:solidFill>
                <a:schemeClr val="lt1"/>
              </a:solidFill>
              <a:effectLst/>
              <a:latin typeface="+mn-lt"/>
              <a:ea typeface="+mn-ea"/>
              <a:cs typeface="+mn-cs"/>
            </a:rPr>
            <a:t>６．</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r>
            <a:rPr kumimoji="1" lang="en-US" altLang="ja-JP" sz="1100">
              <a:solidFill>
                <a:schemeClr val="lt1"/>
              </a:solidFill>
              <a:effectLst/>
              <a:latin typeface="+mn-lt"/>
              <a:ea typeface="+mn-ea"/>
              <a:cs typeface="+mn-cs"/>
            </a:rPr>
            <a:t>※</a:t>
          </a:r>
          <a:r>
            <a:rPr kumimoji="1" lang="ja-JP" altLang="ja-JP" sz="1100">
              <a:solidFill>
                <a:schemeClr val="lt1"/>
              </a:solidFill>
              <a:effectLst/>
              <a:latin typeface="+mn-lt"/>
              <a:ea typeface="+mn-ea"/>
              <a:cs typeface="+mn-cs"/>
            </a:rPr>
            <a:t>補助額最大</a:t>
          </a:r>
          <a:endParaRPr kumimoji="1" lang="en-US" altLang="ja-JP" sz="1200">
            <a:solidFill>
              <a:schemeClr val="tx1"/>
            </a:solidFill>
          </a:endParaRPr>
        </a:p>
      </xdr:txBody>
    </xdr:sp>
    <xdr:clientData/>
  </xdr:twoCellAnchor>
  <xdr:twoCellAnchor>
    <xdr:from>
      <xdr:col>8</xdr:col>
      <xdr:colOff>90513</xdr:colOff>
      <xdr:row>273</xdr:row>
      <xdr:rowOff>107529</xdr:rowOff>
    </xdr:from>
    <xdr:to>
      <xdr:col>18</xdr:col>
      <xdr:colOff>168886</xdr:colOff>
      <xdr:row>276</xdr:row>
      <xdr:rowOff>162403</xdr:rowOff>
    </xdr:to>
    <xdr:sp macro="" textlink="">
      <xdr:nvSpPr>
        <xdr:cNvPr id="6" name="正方形/長方形 5"/>
        <xdr:cNvSpPr/>
      </xdr:nvSpPr>
      <xdr:spPr>
        <a:xfrm>
          <a:off x="1723370" y="36805993"/>
          <a:ext cx="2119445" cy="1116231"/>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　</a:t>
          </a:r>
          <a:r>
            <a:rPr kumimoji="1" lang="en-US" altLang="ja-JP" sz="1200">
              <a:solidFill>
                <a:schemeClr val="tx1"/>
              </a:solidFill>
            </a:rPr>
            <a:t>WHO</a:t>
          </a:r>
          <a:r>
            <a:rPr kumimoji="1" lang="ja-JP" altLang="en-US" sz="1200">
              <a:solidFill>
                <a:schemeClr val="tx1"/>
              </a:solidFill>
            </a:rPr>
            <a:t>事前認証取得及び途上国向け</a:t>
          </a:r>
          <a:r>
            <a:rPr kumimoji="1" lang="en-US" altLang="ja-JP" sz="1200">
              <a:solidFill>
                <a:schemeClr val="tx1"/>
              </a:solidFill>
            </a:rPr>
            <a:t>WHO</a:t>
          </a:r>
          <a:r>
            <a:rPr kumimoji="1" lang="ja-JP" altLang="en-US" sz="1200">
              <a:solidFill>
                <a:schemeClr val="tx1"/>
              </a:solidFill>
            </a:rPr>
            <a:t>推奨機器要覧掲載推進事業</a:t>
          </a:r>
        </a:p>
      </xdr:txBody>
    </xdr:sp>
    <xdr:clientData/>
  </xdr:twoCellAnchor>
  <xdr:twoCellAnchor>
    <xdr:from>
      <xdr:col>7</xdr:col>
      <xdr:colOff>27214</xdr:colOff>
      <xdr:row>273</xdr:row>
      <xdr:rowOff>64497</xdr:rowOff>
    </xdr:from>
    <xdr:to>
      <xdr:col>20</xdr:col>
      <xdr:colOff>29614</xdr:colOff>
      <xdr:row>276</xdr:row>
      <xdr:rowOff>145998</xdr:rowOff>
    </xdr:to>
    <xdr:sp macro="" textlink="">
      <xdr:nvSpPr>
        <xdr:cNvPr id="7" name="大かっこ 6"/>
        <xdr:cNvSpPr/>
      </xdr:nvSpPr>
      <xdr:spPr>
        <a:xfrm>
          <a:off x="1455964" y="36762961"/>
          <a:ext cx="2655793" cy="11428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58444</xdr:colOff>
      <xdr:row>266</xdr:row>
      <xdr:rowOff>200024</xdr:rowOff>
    </xdr:from>
    <xdr:to>
      <xdr:col>19</xdr:col>
      <xdr:colOff>110457</xdr:colOff>
      <xdr:row>267</xdr:row>
      <xdr:rowOff>140893</xdr:rowOff>
    </xdr:to>
    <xdr:sp macro="" textlink="">
      <xdr:nvSpPr>
        <xdr:cNvPr id="8" name="正方形/長方形 7"/>
        <xdr:cNvSpPr/>
      </xdr:nvSpPr>
      <xdr:spPr>
        <a:xfrm>
          <a:off x="2303623" y="34421988"/>
          <a:ext cx="1684870" cy="294655"/>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補助金等交付</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24</xdr:col>
      <xdr:colOff>60031</xdr:colOff>
      <xdr:row>281</xdr:row>
      <xdr:rowOff>123879</xdr:rowOff>
    </xdr:from>
    <xdr:to>
      <xdr:col>38</xdr:col>
      <xdr:colOff>193701</xdr:colOff>
      <xdr:row>283</xdr:row>
      <xdr:rowOff>18234</xdr:rowOff>
    </xdr:to>
    <xdr:sp macro="" textlink="">
      <xdr:nvSpPr>
        <xdr:cNvPr id="9" name="大かっこ 8"/>
        <xdr:cNvSpPr/>
      </xdr:nvSpPr>
      <xdr:spPr>
        <a:xfrm>
          <a:off x="4958602" y="40591522"/>
          <a:ext cx="2991170" cy="49306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179533</xdr:colOff>
      <xdr:row>266</xdr:row>
      <xdr:rowOff>254513</xdr:rowOff>
    </xdr:from>
    <xdr:to>
      <xdr:col>35</xdr:col>
      <xdr:colOff>37814</xdr:colOff>
      <xdr:row>267</xdr:row>
      <xdr:rowOff>173235</xdr:rowOff>
    </xdr:to>
    <xdr:sp macro="" textlink="">
      <xdr:nvSpPr>
        <xdr:cNvPr id="10" name="テキスト ボックス 9"/>
        <xdr:cNvSpPr txBox="1"/>
      </xdr:nvSpPr>
      <xdr:spPr>
        <a:xfrm>
          <a:off x="5078104" y="34476477"/>
          <a:ext cx="2103460" cy="2725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11205</xdr:colOff>
      <xdr:row>268</xdr:row>
      <xdr:rowOff>1366</xdr:rowOff>
    </xdr:from>
    <xdr:to>
      <xdr:col>35</xdr:col>
      <xdr:colOff>184096</xdr:colOff>
      <xdr:row>272</xdr:row>
      <xdr:rowOff>286898</xdr:rowOff>
    </xdr:to>
    <xdr:sp macro="" textlink="">
      <xdr:nvSpPr>
        <xdr:cNvPr id="11" name="テキスト ボックス 10"/>
        <xdr:cNvSpPr txBox="1"/>
      </xdr:nvSpPr>
      <xdr:spPr>
        <a:xfrm>
          <a:off x="4705669" y="34930902"/>
          <a:ext cx="2622177" cy="170067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B</a:t>
          </a:r>
          <a:r>
            <a:rPr kumimoji="1" lang="ja-JP" altLang="en-US" sz="1200"/>
            <a:t>：株式会社等（</a:t>
          </a:r>
          <a:r>
            <a:rPr kumimoji="1" lang="en-US" altLang="ja-JP" sz="1200"/>
            <a:t>9</a:t>
          </a:r>
          <a:r>
            <a:rPr kumimoji="1" lang="ja-JP" altLang="en-US" sz="1200"/>
            <a:t>）</a:t>
          </a:r>
          <a:endParaRPr kumimoji="1" lang="en-US" altLang="ja-JP" sz="1200"/>
        </a:p>
        <a:p>
          <a:r>
            <a:rPr kumimoji="1" lang="ja-JP" altLang="en-US" sz="1200"/>
            <a:t>　　１７７．２百万円</a:t>
          </a:r>
          <a:endParaRPr kumimoji="1" lang="en-US" altLang="ja-JP" sz="1200"/>
        </a:p>
        <a:p>
          <a:endParaRPr kumimoji="1" lang="en-US" altLang="ja-JP" sz="1200"/>
        </a:p>
        <a:p>
          <a:r>
            <a:rPr kumimoji="1" lang="en-US" altLang="ja-JP" sz="1200"/>
            <a:t>※</a:t>
          </a:r>
          <a:r>
            <a:rPr kumimoji="1" lang="ja-JP" altLang="en-US" sz="1200"/>
            <a:t>補助額最大：丸紅株式会社</a:t>
          </a:r>
          <a:endParaRPr kumimoji="1" lang="en-US" altLang="ja-JP" sz="1200"/>
        </a:p>
        <a:p>
          <a:r>
            <a:rPr kumimoji="1" lang="ja-JP" altLang="en-US" sz="1200"/>
            <a:t>　　６１．８百万円</a:t>
          </a:r>
        </a:p>
      </xdr:txBody>
    </xdr:sp>
    <xdr:clientData/>
  </xdr:twoCellAnchor>
  <xdr:twoCellAnchor>
    <xdr:from>
      <xdr:col>29</xdr:col>
      <xdr:colOff>150774</xdr:colOff>
      <xdr:row>275</xdr:row>
      <xdr:rowOff>330422</xdr:rowOff>
    </xdr:from>
    <xdr:to>
      <xdr:col>29</xdr:col>
      <xdr:colOff>150774</xdr:colOff>
      <xdr:row>278</xdr:row>
      <xdr:rowOff>65</xdr:rowOff>
    </xdr:to>
    <xdr:cxnSp macro="">
      <xdr:nvCxnSpPr>
        <xdr:cNvPr id="12" name="直線矢印コネクタ 11"/>
        <xdr:cNvCxnSpPr/>
      </xdr:nvCxnSpPr>
      <xdr:spPr>
        <a:xfrm>
          <a:off x="6069881" y="37736458"/>
          <a:ext cx="0" cy="73100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109658</xdr:colOff>
      <xdr:row>273</xdr:row>
      <xdr:rowOff>260992</xdr:rowOff>
    </xdr:from>
    <xdr:to>
      <xdr:col>34</xdr:col>
      <xdr:colOff>61150</xdr:colOff>
      <xdr:row>275</xdr:row>
      <xdr:rowOff>296616</xdr:rowOff>
    </xdr:to>
    <xdr:sp macro="" textlink="">
      <xdr:nvSpPr>
        <xdr:cNvPr id="13" name="大かっこ 12"/>
        <xdr:cNvSpPr/>
      </xdr:nvSpPr>
      <xdr:spPr>
        <a:xfrm>
          <a:off x="5008229" y="36959456"/>
          <a:ext cx="1992564" cy="7431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25</xdr:col>
      <xdr:colOff>20089</xdr:colOff>
      <xdr:row>273</xdr:row>
      <xdr:rowOff>341737</xdr:rowOff>
    </xdr:from>
    <xdr:to>
      <xdr:col>33</xdr:col>
      <xdr:colOff>188898</xdr:colOff>
      <xdr:row>275</xdr:row>
      <xdr:rowOff>209866</xdr:rowOff>
    </xdr:to>
    <xdr:sp macro="" textlink="">
      <xdr:nvSpPr>
        <xdr:cNvPr id="14" name="テキスト ボックス 13"/>
        <xdr:cNvSpPr txBox="1"/>
      </xdr:nvSpPr>
      <xdr:spPr>
        <a:xfrm>
          <a:off x="5122768" y="37040201"/>
          <a:ext cx="1801666" cy="5757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日露医療協力推進事業</a:t>
          </a:r>
        </a:p>
      </xdr:txBody>
    </xdr:sp>
    <xdr:clientData/>
  </xdr:twoCellAnchor>
  <xdr:twoCellAnchor>
    <xdr:from>
      <xdr:col>24</xdr:col>
      <xdr:colOff>8804</xdr:colOff>
      <xdr:row>278</xdr:row>
      <xdr:rowOff>552739</xdr:rowOff>
    </xdr:from>
    <xdr:to>
      <xdr:col>41</xdr:col>
      <xdr:colOff>12805</xdr:colOff>
      <xdr:row>280</xdr:row>
      <xdr:rowOff>552244</xdr:rowOff>
    </xdr:to>
    <xdr:sp macro="" textlink="">
      <xdr:nvSpPr>
        <xdr:cNvPr id="15" name="テキスト ボックス 14"/>
        <xdr:cNvSpPr txBox="1"/>
      </xdr:nvSpPr>
      <xdr:spPr>
        <a:xfrm>
          <a:off x="4907375" y="39020132"/>
          <a:ext cx="3473823" cy="1333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株式会社等（５）</a:t>
          </a:r>
          <a:endParaRPr kumimoji="1" lang="en-US" altLang="ja-JP" sz="1100"/>
        </a:p>
        <a:p>
          <a:r>
            <a:rPr kumimoji="1" lang="ja-JP" altLang="en-US" sz="1100"/>
            <a:t>　　４６．１百万円</a:t>
          </a:r>
          <a:endParaRPr kumimoji="1" lang="en-US" altLang="ja-JP" sz="1100"/>
        </a:p>
        <a:p>
          <a:r>
            <a:rPr kumimoji="1" lang="ja-JP" altLang="en-US" sz="1100"/>
            <a:t>補助額最大：医療法人鉄蕉会　</a:t>
          </a:r>
          <a:endParaRPr kumimoji="1" lang="en-US" altLang="ja-JP" sz="1100"/>
        </a:p>
        <a:p>
          <a:r>
            <a:rPr kumimoji="1" lang="ja-JP" altLang="en-US" sz="1100"/>
            <a:t>　　２６百万円</a:t>
          </a:r>
        </a:p>
      </xdr:txBody>
    </xdr:sp>
    <xdr:clientData/>
  </xdr:twoCellAnchor>
  <xdr:twoCellAnchor>
    <xdr:from>
      <xdr:col>24</xdr:col>
      <xdr:colOff>196810</xdr:colOff>
      <xdr:row>277</xdr:row>
      <xdr:rowOff>342406</xdr:rowOff>
    </xdr:from>
    <xdr:to>
      <xdr:col>34</xdr:col>
      <xdr:colOff>130468</xdr:colOff>
      <xdr:row>278</xdr:row>
      <xdr:rowOff>384184</xdr:rowOff>
    </xdr:to>
    <xdr:sp macro="" textlink="">
      <xdr:nvSpPr>
        <xdr:cNvPr id="16" name="テキスト ボックス 15"/>
        <xdr:cNvSpPr txBox="1"/>
      </xdr:nvSpPr>
      <xdr:spPr>
        <a:xfrm>
          <a:off x="5095381" y="38456013"/>
          <a:ext cx="1974730" cy="3955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随意契約（その他）</a:t>
          </a:r>
          <a:r>
            <a:rPr kumimoji="1" lang="en-US" altLang="ja-JP" sz="1100"/>
            <a:t>】</a:t>
          </a:r>
          <a:r>
            <a:rPr kumimoji="1" lang="ja-JP" altLang="en-US" sz="1100"/>
            <a:t>等</a:t>
          </a:r>
        </a:p>
      </xdr:txBody>
    </xdr:sp>
    <xdr:clientData/>
  </xdr:twoCellAnchor>
  <xdr:twoCellAnchor>
    <xdr:from>
      <xdr:col>39</xdr:col>
      <xdr:colOff>192914</xdr:colOff>
      <xdr:row>266</xdr:row>
      <xdr:rowOff>334970</xdr:rowOff>
    </xdr:from>
    <xdr:to>
      <xdr:col>46</xdr:col>
      <xdr:colOff>168888</xdr:colOff>
      <xdr:row>267</xdr:row>
      <xdr:rowOff>274455</xdr:rowOff>
    </xdr:to>
    <xdr:sp macro="" textlink="">
      <xdr:nvSpPr>
        <xdr:cNvPr id="17" name="正方形/長方形 16"/>
        <xdr:cNvSpPr/>
      </xdr:nvSpPr>
      <xdr:spPr>
        <a:xfrm>
          <a:off x="8153093" y="34556934"/>
          <a:ext cx="1404724" cy="293271"/>
        </a:xfrm>
        <a:prstGeom prst="rect">
          <a:avLst/>
        </a:prstGeom>
        <a:solidFill>
          <a:schemeClr val="bg1">
            <a:alpha val="0"/>
          </a:schemeClr>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a:t>
          </a:r>
          <a:r>
            <a:rPr kumimoji="1" lang="ja-JP" altLang="en-US" sz="1200">
              <a:solidFill>
                <a:schemeClr val="tx1"/>
              </a:solidFill>
            </a:rPr>
            <a:t>その他</a:t>
          </a:r>
          <a:r>
            <a:rPr kumimoji="1" lang="en-US" altLang="ja-JP" sz="1200">
              <a:solidFill>
                <a:schemeClr val="tx1"/>
              </a:solidFill>
            </a:rPr>
            <a:t>】</a:t>
          </a:r>
          <a:r>
            <a:rPr kumimoji="1" lang="ja-JP" altLang="en-US" sz="1200">
              <a:solidFill>
                <a:schemeClr val="tx1"/>
              </a:solidFill>
            </a:rPr>
            <a:t>等</a:t>
          </a:r>
        </a:p>
      </xdr:txBody>
    </xdr:sp>
    <xdr:clientData/>
  </xdr:twoCellAnchor>
  <xdr:twoCellAnchor>
    <xdr:from>
      <xdr:col>37</xdr:col>
      <xdr:colOff>168890</xdr:colOff>
      <xdr:row>268</xdr:row>
      <xdr:rowOff>55501</xdr:rowOff>
    </xdr:from>
    <xdr:to>
      <xdr:col>49</xdr:col>
      <xdr:colOff>115261</xdr:colOff>
      <xdr:row>271</xdr:row>
      <xdr:rowOff>145501</xdr:rowOff>
    </xdr:to>
    <xdr:sp macro="" textlink="">
      <xdr:nvSpPr>
        <xdr:cNvPr id="18" name="正方形/長方形 17"/>
        <xdr:cNvSpPr/>
      </xdr:nvSpPr>
      <xdr:spPr>
        <a:xfrm>
          <a:off x="7720854" y="34985037"/>
          <a:ext cx="2395657" cy="115135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200">
              <a:solidFill>
                <a:schemeClr val="tx1"/>
              </a:solidFill>
            </a:rPr>
            <a:t>D.</a:t>
          </a:r>
          <a:r>
            <a:rPr kumimoji="1" lang="ja-JP" altLang="en-US" sz="1200">
              <a:solidFill>
                <a:schemeClr val="tx1"/>
              </a:solidFill>
            </a:rPr>
            <a:t>　期間業務職員（複数名）等（</a:t>
          </a:r>
          <a:r>
            <a:rPr kumimoji="1" lang="en-US" altLang="ja-JP" sz="1200">
              <a:solidFill>
                <a:schemeClr val="tx1"/>
              </a:solidFill>
            </a:rPr>
            <a:t>20</a:t>
          </a:r>
          <a:r>
            <a:rPr kumimoji="1" lang="ja-JP" altLang="en-US" sz="1200">
              <a:solidFill>
                <a:schemeClr val="tx1"/>
              </a:solidFill>
            </a:rPr>
            <a:t>）</a:t>
          </a:r>
          <a:endParaRPr kumimoji="1" lang="en-US" altLang="ja-JP" sz="1200">
            <a:solidFill>
              <a:schemeClr val="tx1"/>
            </a:solidFill>
          </a:endParaRPr>
        </a:p>
        <a:p>
          <a:pPr algn="ctr"/>
          <a:r>
            <a:rPr kumimoji="1" lang="ja-JP" altLang="en-US" sz="1200">
              <a:solidFill>
                <a:schemeClr val="tx1"/>
              </a:solidFill>
            </a:rPr>
            <a:t>５０．８百万円</a:t>
          </a:r>
        </a:p>
      </xdr:txBody>
    </xdr:sp>
    <xdr:clientData/>
  </xdr:twoCellAnchor>
  <xdr:twoCellAnchor>
    <xdr:from>
      <xdr:col>39</xdr:col>
      <xdr:colOff>138062</xdr:colOff>
      <xdr:row>272</xdr:row>
      <xdr:rowOff>291296</xdr:rowOff>
    </xdr:from>
    <xdr:to>
      <xdr:col>49</xdr:col>
      <xdr:colOff>217303</xdr:colOff>
      <xdr:row>275</xdr:row>
      <xdr:rowOff>291176</xdr:rowOff>
    </xdr:to>
    <xdr:sp macro="" textlink="">
      <xdr:nvSpPr>
        <xdr:cNvPr id="19" name="正方形/長方形 18"/>
        <xdr:cNvSpPr/>
      </xdr:nvSpPr>
      <xdr:spPr>
        <a:xfrm>
          <a:off x="8098241" y="36635975"/>
          <a:ext cx="2120312" cy="1061237"/>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chemeClr val="tx1"/>
              </a:solidFill>
            </a:rPr>
            <a:t>日本の医療サービス、医薬品・医療機器等を諸外国に展開するために必要な庁費等</a:t>
          </a:r>
        </a:p>
      </xdr:txBody>
    </xdr:sp>
    <xdr:clientData/>
  </xdr:twoCellAnchor>
  <xdr:twoCellAnchor>
    <xdr:from>
      <xdr:col>39</xdr:col>
      <xdr:colOff>40021</xdr:colOff>
      <xdr:row>272</xdr:row>
      <xdr:rowOff>222477</xdr:rowOff>
    </xdr:from>
    <xdr:to>
      <xdr:col>49</xdr:col>
      <xdr:colOff>184096</xdr:colOff>
      <xdr:row>275</xdr:row>
      <xdr:rowOff>109136</xdr:rowOff>
    </xdr:to>
    <xdr:sp macro="" textlink="">
      <xdr:nvSpPr>
        <xdr:cNvPr id="20" name="大かっこ 19"/>
        <xdr:cNvSpPr/>
      </xdr:nvSpPr>
      <xdr:spPr>
        <a:xfrm>
          <a:off x="8000200" y="36567156"/>
          <a:ext cx="2185146" cy="9480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176893</xdr:colOff>
      <xdr:row>281</xdr:row>
      <xdr:rowOff>190500</xdr:rowOff>
    </xdr:from>
    <xdr:to>
      <xdr:col>38</xdr:col>
      <xdr:colOff>33805</xdr:colOff>
      <xdr:row>282</xdr:row>
      <xdr:rowOff>156171</xdr:rowOff>
    </xdr:to>
    <xdr:sp macro="" textlink="">
      <xdr:nvSpPr>
        <xdr:cNvPr id="21" name="正方形/長方形 20"/>
        <xdr:cNvSpPr/>
      </xdr:nvSpPr>
      <xdr:spPr>
        <a:xfrm>
          <a:off x="5075464" y="40658143"/>
          <a:ext cx="2714412" cy="333064"/>
        </a:xfrm>
        <a:prstGeom prst="rect">
          <a:avLst/>
        </a:prstGeom>
        <a:solidFill>
          <a:sysClr val="window" lastClr="FFFFFF"/>
        </a:solidFill>
        <a:ln w="12700" cap="flat" cmpd="sng" algn="ctr">
          <a:noFill/>
          <a:prstDash val="solid"/>
        </a:ln>
        <a:effectLst/>
      </xdr:spPr>
      <xdr:txBody>
        <a:bodyPr vertOverflow="clip" horzOverflow="clip" rtlCol="0" anchor="t"/>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セミナー・研修コンテンツの作成等</a:t>
          </a:r>
        </a:p>
      </xdr:txBody>
    </xdr:sp>
    <xdr:clientData/>
  </xdr:twoCellAnchor>
  <xdr:twoCellAnchor>
    <xdr:from>
      <xdr:col>15</xdr:col>
      <xdr:colOff>122464</xdr:colOff>
      <xdr:row>265</xdr:row>
      <xdr:rowOff>68035</xdr:rowOff>
    </xdr:from>
    <xdr:to>
      <xdr:col>15</xdr:col>
      <xdr:colOff>126666</xdr:colOff>
      <xdr:row>266</xdr:row>
      <xdr:rowOff>136570</xdr:rowOff>
    </xdr:to>
    <xdr:cxnSp macro="">
      <xdr:nvCxnSpPr>
        <xdr:cNvPr id="22" name="直線矢印コネクタ 21"/>
        <xdr:cNvCxnSpPr/>
      </xdr:nvCxnSpPr>
      <xdr:spPr>
        <a:xfrm>
          <a:off x="3184071" y="33936214"/>
          <a:ext cx="4202" cy="42232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2318</xdr:colOff>
      <xdr:row>265</xdr:row>
      <xdr:rowOff>78639</xdr:rowOff>
    </xdr:from>
    <xdr:to>
      <xdr:col>42</xdr:col>
      <xdr:colOff>2318</xdr:colOff>
      <xdr:row>266</xdr:row>
      <xdr:rowOff>88254</xdr:rowOff>
    </xdr:to>
    <xdr:cxnSp macro="">
      <xdr:nvCxnSpPr>
        <xdr:cNvPr id="23" name="直線矢印コネクタ 22"/>
        <xdr:cNvCxnSpPr/>
      </xdr:nvCxnSpPr>
      <xdr:spPr>
        <a:xfrm flipH="1">
          <a:off x="8574818" y="33946818"/>
          <a:ext cx="0" cy="3634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0" zoomScale="70" zoomScaleNormal="75" zoomScaleSheetLayoutView="70" zoomScalePageLayoutView="85" workbookViewId="0">
      <selection activeCell="Y7" sqref="Y7:AD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361</v>
      </c>
      <c r="AJ2" s="124" t="s">
        <v>682</v>
      </c>
      <c r="AK2" s="124"/>
      <c r="AL2" s="124"/>
      <c r="AM2" s="124"/>
      <c r="AN2" s="90" t="s">
        <v>361</v>
      </c>
      <c r="AO2" s="124">
        <v>21</v>
      </c>
      <c r="AP2" s="124"/>
      <c r="AQ2" s="124"/>
      <c r="AR2" s="91" t="s">
        <v>361</v>
      </c>
      <c r="AS2" s="125">
        <v>28</v>
      </c>
      <c r="AT2" s="125"/>
      <c r="AU2" s="125"/>
      <c r="AV2" s="90" t="str">
        <f>IF(AW2="","","-")</f>
        <v/>
      </c>
      <c r="AW2" s="126"/>
      <c r="AX2" s="126"/>
    </row>
    <row r="3" spans="1:50" ht="21" customHeight="1" thickBot="1" x14ac:dyDescent="0.2">
      <c r="A3" s="127" t="s">
        <v>680</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729</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683</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456</v>
      </c>
      <c r="H5" s="115"/>
      <c r="I5" s="115"/>
      <c r="J5" s="115"/>
      <c r="K5" s="115"/>
      <c r="L5" s="115"/>
      <c r="M5" s="116" t="s">
        <v>58</v>
      </c>
      <c r="N5" s="117"/>
      <c r="O5" s="117"/>
      <c r="P5" s="117"/>
      <c r="Q5" s="117"/>
      <c r="R5" s="118"/>
      <c r="S5" s="119" t="s">
        <v>687</v>
      </c>
      <c r="T5" s="115"/>
      <c r="U5" s="115"/>
      <c r="V5" s="115"/>
      <c r="W5" s="115"/>
      <c r="X5" s="120"/>
      <c r="Y5" s="121" t="s">
        <v>3</v>
      </c>
      <c r="Z5" s="122"/>
      <c r="AA5" s="122"/>
      <c r="AB5" s="122"/>
      <c r="AC5" s="122"/>
      <c r="AD5" s="123"/>
      <c r="AE5" s="167" t="s">
        <v>684</v>
      </c>
      <c r="AF5" s="167"/>
      <c r="AG5" s="167"/>
      <c r="AH5" s="167"/>
      <c r="AI5" s="167"/>
      <c r="AJ5" s="167"/>
      <c r="AK5" s="167"/>
      <c r="AL5" s="167"/>
      <c r="AM5" s="167"/>
      <c r="AN5" s="167"/>
      <c r="AO5" s="167"/>
      <c r="AP5" s="168"/>
      <c r="AQ5" s="169" t="s">
        <v>685</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689</v>
      </c>
      <c r="H7" s="178"/>
      <c r="I7" s="178"/>
      <c r="J7" s="178"/>
      <c r="K7" s="178"/>
      <c r="L7" s="178"/>
      <c r="M7" s="178"/>
      <c r="N7" s="178"/>
      <c r="O7" s="178"/>
      <c r="P7" s="178"/>
      <c r="Q7" s="178"/>
      <c r="R7" s="178"/>
      <c r="S7" s="178"/>
      <c r="T7" s="178"/>
      <c r="U7" s="178"/>
      <c r="V7" s="178"/>
      <c r="W7" s="178"/>
      <c r="X7" s="179"/>
      <c r="Y7" s="180" t="s">
        <v>346</v>
      </c>
      <c r="Z7" s="181"/>
      <c r="AA7" s="181"/>
      <c r="AB7" s="181"/>
      <c r="AC7" s="181"/>
      <c r="AD7" s="182"/>
      <c r="AE7" s="183" t="s">
        <v>689</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690</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691</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494</v>
      </c>
      <c r="Q12" s="151"/>
      <c r="R12" s="151"/>
      <c r="S12" s="151"/>
      <c r="T12" s="151"/>
      <c r="U12" s="151"/>
      <c r="V12" s="152"/>
      <c r="W12" s="150" t="s">
        <v>646</v>
      </c>
      <c r="X12" s="151"/>
      <c r="Y12" s="151"/>
      <c r="Z12" s="151"/>
      <c r="AA12" s="151"/>
      <c r="AB12" s="151"/>
      <c r="AC12" s="152"/>
      <c r="AD12" s="150" t="s">
        <v>648</v>
      </c>
      <c r="AE12" s="151"/>
      <c r="AF12" s="151"/>
      <c r="AG12" s="151"/>
      <c r="AH12" s="151"/>
      <c r="AI12" s="151"/>
      <c r="AJ12" s="152"/>
      <c r="AK12" s="150" t="s">
        <v>666</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921</v>
      </c>
      <c r="Q13" s="190"/>
      <c r="R13" s="190"/>
      <c r="S13" s="190"/>
      <c r="T13" s="190"/>
      <c r="U13" s="190"/>
      <c r="V13" s="191"/>
      <c r="W13" s="189">
        <v>921</v>
      </c>
      <c r="X13" s="190"/>
      <c r="Y13" s="190"/>
      <c r="Z13" s="190"/>
      <c r="AA13" s="190"/>
      <c r="AB13" s="190"/>
      <c r="AC13" s="191"/>
      <c r="AD13" s="189">
        <v>899</v>
      </c>
      <c r="AE13" s="190"/>
      <c r="AF13" s="190"/>
      <c r="AG13" s="190"/>
      <c r="AH13" s="190"/>
      <c r="AI13" s="190"/>
      <c r="AJ13" s="191"/>
      <c r="AK13" s="189">
        <v>806</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689</v>
      </c>
      <c r="Q14" s="190"/>
      <c r="R14" s="190"/>
      <c r="S14" s="190"/>
      <c r="T14" s="190"/>
      <c r="U14" s="190"/>
      <c r="V14" s="191"/>
      <c r="W14" s="189" t="s">
        <v>689</v>
      </c>
      <c r="X14" s="190"/>
      <c r="Y14" s="190"/>
      <c r="Z14" s="190"/>
      <c r="AA14" s="190"/>
      <c r="AB14" s="190"/>
      <c r="AC14" s="191"/>
      <c r="AD14" s="189">
        <v>-4</v>
      </c>
      <c r="AE14" s="190"/>
      <c r="AF14" s="190"/>
      <c r="AG14" s="190"/>
      <c r="AH14" s="190"/>
      <c r="AI14" s="190"/>
      <c r="AJ14" s="191"/>
      <c r="AK14" s="189">
        <v>-650</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679</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-650</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689</v>
      </c>
      <c r="Q16" s="190"/>
      <c r="R16" s="190"/>
      <c r="S16" s="190"/>
      <c r="T16" s="190"/>
      <c r="U16" s="190"/>
      <c r="V16" s="191"/>
      <c r="W16" s="189" t="s">
        <v>689</v>
      </c>
      <c r="X16" s="190"/>
      <c r="Y16" s="190"/>
      <c r="Z16" s="190"/>
      <c r="AA16" s="190"/>
      <c r="AB16" s="190"/>
      <c r="AC16" s="191"/>
      <c r="AD16" s="189" t="s">
        <v>689</v>
      </c>
      <c r="AE16" s="190"/>
      <c r="AF16" s="190"/>
      <c r="AG16" s="190"/>
      <c r="AH16" s="190"/>
      <c r="AI16" s="190"/>
      <c r="AJ16" s="191"/>
      <c r="AK16" s="189">
        <v>49</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689</v>
      </c>
      <c r="Q17" s="190"/>
      <c r="R17" s="190"/>
      <c r="S17" s="190"/>
      <c r="T17" s="190"/>
      <c r="U17" s="190"/>
      <c r="V17" s="191"/>
      <c r="W17" s="189" t="s">
        <v>689</v>
      </c>
      <c r="X17" s="190"/>
      <c r="Y17" s="190"/>
      <c r="Z17" s="190"/>
      <c r="AA17" s="190"/>
      <c r="AB17" s="190"/>
      <c r="AC17" s="191"/>
      <c r="AD17" s="189">
        <v>-49</v>
      </c>
      <c r="AE17" s="190"/>
      <c r="AF17" s="190"/>
      <c r="AG17" s="190"/>
      <c r="AH17" s="190"/>
      <c r="AI17" s="190"/>
      <c r="AJ17" s="191"/>
      <c r="AK17" s="189" t="s">
        <v>689</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689</v>
      </c>
      <c r="Q18" s="190"/>
      <c r="R18" s="190"/>
      <c r="S18" s="190"/>
      <c r="T18" s="190"/>
      <c r="U18" s="190"/>
      <c r="V18" s="191"/>
      <c r="W18" s="189" t="s">
        <v>689</v>
      </c>
      <c r="X18" s="190"/>
      <c r="Y18" s="190"/>
      <c r="Z18" s="190"/>
      <c r="AA18" s="190"/>
      <c r="AB18" s="190"/>
      <c r="AC18" s="191"/>
      <c r="AD18" s="189">
        <v>-10</v>
      </c>
      <c r="AE18" s="190"/>
      <c r="AF18" s="190"/>
      <c r="AG18" s="190"/>
      <c r="AH18" s="190"/>
      <c r="AI18" s="190"/>
      <c r="AJ18" s="191"/>
      <c r="AK18" s="189" t="s">
        <v>689</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921</v>
      </c>
      <c r="Q19" s="215"/>
      <c r="R19" s="215"/>
      <c r="S19" s="215"/>
      <c r="T19" s="215"/>
      <c r="U19" s="215"/>
      <c r="V19" s="216"/>
      <c r="W19" s="214">
        <f>SUM(W13:AC18)</f>
        <v>921</v>
      </c>
      <c r="X19" s="215"/>
      <c r="Y19" s="215"/>
      <c r="Z19" s="215"/>
      <c r="AA19" s="215"/>
      <c r="AB19" s="215"/>
      <c r="AC19" s="216"/>
      <c r="AD19" s="214">
        <f>SUM(AD13:AJ18)</f>
        <v>836</v>
      </c>
      <c r="AE19" s="215"/>
      <c r="AF19" s="215"/>
      <c r="AG19" s="215"/>
      <c r="AH19" s="215"/>
      <c r="AI19" s="215"/>
      <c r="AJ19" s="216"/>
      <c r="AK19" s="214">
        <f>SUM(AK13:AQ18)-AK15</f>
        <v>205</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496</v>
      </c>
      <c r="Q20" s="190"/>
      <c r="R20" s="190"/>
      <c r="S20" s="190"/>
      <c r="T20" s="190"/>
      <c r="U20" s="190"/>
      <c r="V20" s="191"/>
      <c r="W20" s="189">
        <v>249</v>
      </c>
      <c r="X20" s="190"/>
      <c r="Y20" s="190"/>
      <c r="Z20" s="190"/>
      <c r="AA20" s="190"/>
      <c r="AB20" s="190"/>
      <c r="AC20" s="191"/>
      <c r="AD20" s="189">
        <v>241</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0.53854505971769817</v>
      </c>
      <c r="Q21" s="233"/>
      <c r="R21" s="233"/>
      <c r="S21" s="233"/>
      <c r="T21" s="233"/>
      <c r="U21" s="233"/>
      <c r="V21" s="233"/>
      <c r="W21" s="233">
        <f>IF(W19=0, "-", SUM(W20)/W19)</f>
        <v>0.27035830618892509</v>
      </c>
      <c r="X21" s="233"/>
      <c r="Y21" s="233"/>
      <c r="Z21" s="233"/>
      <c r="AA21" s="233"/>
      <c r="AB21" s="233"/>
      <c r="AC21" s="233"/>
      <c r="AD21" s="233">
        <f>IF(AD19=0, "-", SUM(AD20)/AD19)</f>
        <v>0.28827751196172247</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314</v>
      </c>
      <c r="H22" s="232"/>
      <c r="I22" s="232"/>
      <c r="J22" s="232"/>
      <c r="K22" s="232"/>
      <c r="L22" s="232"/>
      <c r="M22" s="232"/>
      <c r="N22" s="232"/>
      <c r="O22" s="232"/>
      <c r="P22" s="233">
        <f>IF(P20=0, "-", SUM(P20)/SUM(P13,P14))</f>
        <v>0.53854505971769817</v>
      </c>
      <c r="Q22" s="233"/>
      <c r="R22" s="233"/>
      <c r="S22" s="233"/>
      <c r="T22" s="233"/>
      <c r="U22" s="233"/>
      <c r="V22" s="233"/>
      <c r="W22" s="233">
        <f>IF(W20=0, "-", SUM(W20)/SUM(W13,W14))</f>
        <v>0.27035830618892509</v>
      </c>
      <c r="X22" s="233"/>
      <c r="Y22" s="233"/>
      <c r="Z22" s="233"/>
      <c r="AA22" s="233"/>
      <c r="AB22" s="233"/>
      <c r="AC22" s="233"/>
      <c r="AD22" s="233">
        <f>IF(AD20=0, "-", SUM(AD20)/SUM(AD13,AD14))</f>
        <v>0.26927374301675977</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681</v>
      </c>
      <c r="B23" s="283"/>
      <c r="C23" s="283"/>
      <c r="D23" s="283"/>
      <c r="E23" s="283"/>
      <c r="F23" s="284"/>
      <c r="G23" s="288" t="s">
        <v>303</v>
      </c>
      <c r="H23" s="245"/>
      <c r="I23" s="245"/>
      <c r="J23" s="245"/>
      <c r="K23" s="245"/>
      <c r="L23" s="245"/>
      <c r="M23" s="245"/>
      <c r="N23" s="245"/>
      <c r="O23" s="289"/>
      <c r="P23" s="290" t="s">
        <v>679</v>
      </c>
      <c r="Q23" s="245"/>
      <c r="R23" s="245"/>
      <c r="S23" s="245"/>
      <c r="T23" s="245"/>
      <c r="U23" s="245"/>
      <c r="V23" s="289"/>
      <c r="W23" s="244" t="s">
        <v>302</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692</v>
      </c>
      <c r="H24" s="292"/>
      <c r="I24" s="292"/>
      <c r="J24" s="292"/>
      <c r="K24" s="292"/>
      <c r="L24" s="292"/>
      <c r="M24" s="292"/>
      <c r="N24" s="292"/>
      <c r="O24" s="293"/>
      <c r="P24" s="294">
        <v>-638</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693</v>
      </c>
      <c r="H25" s="229"/>
      <c r="I25" s="229"/>
      <c r="J25" s="229"/>
      <c r="K25" s="229"/>
      <c r="L25" s="229"/>
      <c r="M25" s="229"/>
      <c r="N25" s="229"/>
      <c r="O25" s="230"/>
      <c r="P25" s="189">
        <v>-12</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-650</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114.75" customHeight="1" x14ac:dyDescent="0.15">
      <c r="A31" s="256" t="s">
        <v>657</v>
      </c>
      <c r="B31" s="257"/>
      <c r="C31" s="257"/>
      <c r="D31" s="257"/>
      <c r="E31" s="257"/>
      <c r="F31" s="258"/>
      <c r="G31" s="970" t="s">
        <v>694</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658</v>
      </c>
      <c r="B32" s="263"/>
      <c r="C32" s="263"/>
      <c r="D32" s="263"/>
      <c r="E32" s="263"/>
      <c r="F32" s="264"/>
      <c r="G32" s="268" t="s">
        <v>650</v>
      </c>
      <c r="H32" s="269"/>
      <c r="I32" s="269"/>
      <c r="J32" s="269"/>
      <c r="K32" s="269"/>
      <c r="L32" s="269"/>
      <c r="M32" s="269"/>
      <c r="N32" s="269"/>
      <c r="O32" s="269"/>
      <c r="P32" s="270" t="s">
        <v>649</v>
      </c>
      <c r="Q32" s="269"/>
      <c r="R32" s="269"/>
      <c r="S32" s="269"/>
      <c r="T32" s="269"/>
      <c r="U32" s="269"/>
      <c r="V32" s="269"/>
      <c r="W32" s="269"/>
      <c r="X32" s="271"/>
      <c r="Y32" s="272"/>
      <c r="Z32" s="273"/>
      <c r="AA32" s="274"/>
      <c r="AB32" s="275" t="s">
        <v>11</v>
      </c>
      <c r="AC32" s="275"/>
      <c r="AD32" s="275"/>
      <c r="AE32" s="305" t="s">
        <v>494</v>
      </c>
      <c r="AF32" s="306"/>
      <c r="AG32" s="306"/>
      <c r="AH32" s="307"/>
      <c r="AI32" s="305" t="s">
        <v>646</v>
      </c>
      <c r="AJ32" s="306"/>
      <c r="AK32" s="306"/>
      <c r="AL32" s="307"/>
      <c r="AM32" s="305" t="s">
        <v>462</v>
      </c>
      <c r="AN32" s="306"/>
      <c r="AO32" s="306"/>
      <c r="AP32" s="307"/>
      <c r="AQ32" s="308" t="s">
        <v>493</v>
      </c>
      <c r="AR32" s="309"/>
      <c r="AS32" s="309"/>
      <c r="AT32" s="310"/>
      <c r="AU32" s="308" t="s">
        <v>667</v>
      </c>
      <c r="AV32" s="309"/>
      <c r="AW32" s="309"/>
      <c r="AX32" s="311"/>
    </row>
    <row r="33" spans="1:51" ht="35.1" customHeight="1" x14ac:dyDescent="0.15">
      <c r="A33" s="262"/>
      <c r="B33" s="263"/>
      <c r="C33" s="263"/>
      <c r="D33" s="263"/>
      <c r="E33" s="263"/>
      <c r="F33" s="264"/>
      <c r="G33" s="971" t="s">
        <v>695</v>
      </c>
      <c r="H33" s="313"/>
      <c r="I33" s="313"/>
      <c r="J33" s="313"/>
      <c r="K33" s="313"/>
      <c r="L33" s="313"/>
      <c r="M33" s="313"/>
      <c r="N33" s="313"/>
      <c r="O33" s="313"/>
      <c r="P33" s="316" t="s">
        <v>696</v>
      </c>
      <c r="Q33" s="317"/>
      <c r="R33" s="317"/>
      <c r="S33" s="317"/>
      <c r="T33" s="317"/>
      <c r="U33" s="317"/>
      <c r="V33" s="317"/>
      <c r="W33" s="317"/>
      <c r="X33" s="318"/>
      <c r="Y33" s="322" t="s">
        <v>49</v>
      </c>
      <c r="Z33" s="323"/>
      <c r="AA33" s="324"/>
      <c r="AB33" s="304" t="s">
        <v>697</v>
      </c>
      <c r="AC33" s="304"/>
      <c r="AD33" s="304"/>
      <c r="AE33" s="297">
        <v>15</v>
      </c>
      <c r="AF33" s="297"/>
      <c r="AG33" s="297"/>
      <c r="AH33" s="297"/>
      <c r="AI33" s="297">
        <v>0</v>
      </c>
      <c r="AJ33" s="297"/>
      <c r="AK33" s="297"/>
      <c r="AL33" s="297"/>
      <c r="AM33" s="297">
        <v>0</v>
      </c>
      <c r="AN33" s="297"/>
      <c r="AO33" s="297"/>
      <c r="AP33" s="297"/>
      <c r="AQ33" s="339" t="s">
        <v>361</v>
      </c>
      <c r="AR33" s="339"/>
      <c r="AS33" s="339"/>
      <c r="AT33" s="339"/>
      <c r="AU33" s="340" t="s">
        <v>361</v>
      </c>
      <c r="AV33" s="341"/>
      <c r="AW33" s="341"/>
      <c r="AX33" s="342"/>
    </row>
    <row r="34" spans="1:51" ht="35.1"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697</v>
      </c>
      <c r="AC34" s="304"/>
      <c r="AD34" s="304"/>
      <c r="AE34" s="297">
        <v>17</v>
      </c>
      <c r="AF34" s="297"/>
      <c r="AG34" s="297"/>
      <c r="AH34" s="297"/>
      <c r="AI34" s="297">
        <v>5</v>
      </c>
      <c r="AJ34" s="297"/>
      <c r="AK34" s="297"/>
      <c r="AL34" s="297"/>
      <c r="AM34" s="339">
        <v>5</v>
      </c>
      <c r="AN34" s="339"/>
      <c r="AO34" s="339"/>
      <c r="AP34" s="339"/>
      <c r="AQ34" s="339">
        <v>5</v>
      </c>
      <c r="AR34" s="339"/>
      <c r="AS34" s="339"/>
      <c r="AT34" s="339"/>
      <c r="AU34" s="485" t="s">
        <v>361</v>
      </c>
      <c r="AV34" s="486"/>
      <c r="AW34" s="486"/>
      <c r="AX34" s="972"/>
    </row>
    <row r="35" spans="1:51" ht="23.25" customHeight="1" x14ac:dyDescent="0.15">
      <c r="A35" s="343" t="s">
        <v>659</v>
      </c>
      <c r="B35" s="344"/>
      <c r="C35" s="344"/>
      <c r="D35" s="344"/>
      <c r="E35" s="344"/>
      <c r="F35" s="345"/>
      <c r="G35" s="151" t="s">
        <v>660</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494</v>
      </c>
      <c r="AF35" s="151"/>
      <c r="AG35" s="151"/>
      <c r="AH35" s="152"/>
      <c r="AI35" s="150" t="s">
        <v>646</v>
      </c>
      <c r="AJ35" s="151"/>
      <c r="AK35" s="151"/>
      <c r="AL35" s="152"/>
      <c r="AM35" s="150" t="s">
        <v>462</v>
      </c>
      <c r="AN35" s="151"/>
      <c r="AO35" s="151"/>
      <c r="AP35" s="152"/>
      <c r="AQ35" s="354" t="s">
        <v>668</v>
      </c>
      <c r="AR35" s="355"/>
      <c r="AS35" s="355"/>
      <c r="AT35" s="355"/>
      <c r="AU35" s="355"/>
      <c r="AV35" s="355"/>
      <c r="AW35" s="355"/>
      <c r="AX35" s="356"/>
    </row>
    <row r="36" spans="1:51" ht="23.25" customHeight="1" x14ac:dyDescent="0.15">
      <c r="A36" s="346"/>
      <c r="B36" s="347"/>
      <c r="C36" s="347"/>
      <c r="D36" s="347"/>
      <c r="E36" s="347"/>
      <c r="F36" s="348"/>
      <c r="G36" s="357" t="s">
        <v>698</v>
      </c>
      <c r="H36" s="358"/>
      <c r="I36" s="358"/>
      <c r="J36" s="358"/>
      <c r="K36" s="358"/>
      <c r="L36" s="358"/>
      <c r="M36" s="358"/>
      <c r="N36" s="358"/>
      <c r="O36" s="358"/>
      <c r="P36" s="358"/>
      <c r="Q36" s="358"/>
      <c r="R36" s="358"/>
      <c r="S36" s="358"/>
      <c r="T36" s="358"/>
      <c r="U36" s="358"/>
      <c r="V36" s="358"/>
      <c r="W36" s="358"/>
      <c r="X36" s="358"/>
      <c r="Y36" s="333" t="s">
        <v>659</v>
      </c>
      <c r="Z36" s="334"/>
      <c r="AA36" s="335"/>
      <c r="AB36" s="336" t="s">
        <v>699</v>
      </c>
      <c r="AC36" s="337"/>
      <c r="AD36" s="338"/>
      <c r="AE36" s="339">
        <v>1.2</v>
      </c>
      <c r="AF36" s="339"/>
      <c r="AG36" s="339"/>
      <c r="AH36" s="339"/>
      <c r="AI36" s="339">
        <v>0</v>
      </c>
      <c r="AJ36" s="339"/>
      <c r="AK36" s="339"/>
      <c r="AL36" s="339"/>
      <c r="AM36" s="339">
        <v>0</v>
      </c>
      <c r="AN36" s="339"/>
      <c r="AO36" s="339"/>
      <c r="AP36" s="339"/>
      <c r="AQ36" s="340">
        <v>1.2</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662</v>
      </c>
      <c r="Z37" s="326"/>
      <c r="AA37" s="327"/>
      <c r="AB37" s="328" t="s">
        <v>700</v>
      </c>
      <c r="AC37" s="329"/>
      <c r="AD37" s="330"/>
      <c r="AE37" s="331" t="s">
        <v>701</v>
      </c>
      <c r="AF37" s="331"/>
      <c r="AG37" s="331"/>
      <c r="AH37" s="331"/>
      <c r="AI37" s="331" t="s">
        <v>702</v>
      </c>
      <c r="AJ37" s="331"/>
      <c r="AK37" s="331"/>
      <c r="AL37" s="331"/>
      <c r="AM37" s="331" t="s">
        <v>702</v>
      </c>
      <c r="AN37" s="331"/>
      <c r="AO37" s="331"/>
      <c r="AP37" s="331"/>
      <c r="AQ37" s="331" t="s">
        <v>703</v>
      </c>
      <c r="AR37" s="331"/>
      <c r="AS37" s="331"/>
      <c r="AT37" s="331"/>
      <c r="AU37" s="331"/>
      <c r="AV37" s="331"/>
      <c r="AW37" s="331"/>
      <c r="AX37" s="332"/>
    </row>
    <row r="38" spans="1:51" ht="18.75" customHeight="1" x14ac:dyDescent="0.15">
      <c r="A38" s="376" t="s">
        <v>310</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494</v>
      </c>
      <c r="AF38" s="398"/>
      <c r="AG38" s="398"/>
      <c r="AH38" s="399"/>
      <c r="AI38" s="361" t="s">
        <v>646</v>
      </c>
      <c r="AJ38" s="361"/>
      <c r="AK38" s="361"/>
      <c r="AL38" s="362"/>
      <c r="AM38" s="361" t="s">
        <v>462</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707</v>
      </c>
      <c r="AR39" s="370"/>
      <c r="AS39" s="371" t="s">
        <v>220</v>
      </c>
      <c r="AT39" s="372"/>
      <c r="AU39" s="373">
        <v>5</v>
      </c>
      <c r="AV39" s="373"/>
      <c r="AW39" s="374" t="s">
        <v>166</v>
      </c>
      <c r="AX39" s="375"/>
    </row>
    <row r="40" spans="1:51" ht="23.25" customHeight="1" x14ac:dyDescent="0.15">
      <c r="A40" s="382"/>
      <c r="B40" s="380"/>
      <c r="C40" s="380"/>
      <c r="D40" s="380"/>
      <c r="E40" s="380"/>
      <c r="F40" s="381"/>
      <c r="G40" s="402" t="s">
        <v>704</v>
      </c>
      <c r="H40" s="403"/>
      <c r="I40" s="403"/>
      <c r="J40" s="403"/>
      <c r="K40" s="403"/>
      <c r="L40" s="403"/>
      <c r="M40" s="403"/>
      <c r="N40" s="403"/>
      <c r="O40" s="404"/>
      <c r="P40" s="411" t="s">
        <v>705</v>
      </c>
      <c r="Q40" s="411"/>
      <c r="R40" s="411"/>
      <c r="S40" s="411"/>
      <c r="T40" s="411"/>
      <c r="U40" s="411"/>
      <c r="V40" s="411"/>
      <c r="W40" s="411"/>
      <c r="X40" s="412"/>
      <c r="Y40" s="325" t="s">
        <v>12</v>
      </c>
      <c r="Z40" s="417"/>
      <c r="AA40" s="418"/>
      <c r="AB40" s="419" t="s">
        <v>706</v>
      </c>
      <c r="AC40" s="419"/>
      <c r="AD40" s="419"/>
      <c r="AE40" s="340">
        <v>6</v>
      </c>
      <c r="AF40" s="341"/>
      <c r="AG40" s="341"/>
      <c r="AH40" s="341"/>
      <c r="AI40" s="340">
        <v>2</v>
      </c>
      <c r="AJ40" s="341"/>
      <c r="AK40" s="341"/>
      <c r="AL40" s="341"/>
      <c r="AM40" s="340">
        <v>0</v>
      </c>
      <c r="AN40" s="341"/>
      <c r="AO40" s="341"/>
      <c r="AP40" s="341"/>
      <c r="AQ40" s="420" t="s">
        <v>689</v>
      </c>
      <c r="AR40" s="421"/>
      <c r="AS40" s="421"/>
      <c r="AT40" s="422"/>
      <c r="AU40" s="341" t="s">
        <v>689</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706</v>
      </c>
      <c r="AC41" s="424"/>
      <c r="AD41" s="424"/>
      <c r="AE41" s="340">
        <v>5</v>
      </c>
      <c r="AF41" s="341"/>
      <c r="AG41" s="341"/>
      <c r="AH41" s="341"/>
      <c r="AI41" s="340">
        <v>5</v>
      </c>
      <c r="AJ41" s="341"/>
      <c r="AK41" s="341"/>
      <c r="AL41" s="341"/>
      <c r="AM41" s="340">
        <v>5</v>
      </c>
      <c r="AN41" s="341"/>
      <c r="AO41" s="341"/>
      <c r="AP41" s="341"/>
      <c r="AQ41" s="420" t="s">
        <v>689</v>
      </c>
      <c r="AR41" s="421"/>
      <c r="AS41" s="421"/>
      <c r="AT41" s="422"/>
      <c r="AU41" s="341">
        <v>5</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120</v>
      </c>
      <c r="AF42" s="341"/>
      <c r="AG42" s="341"/>
      <c r="AH42" s="341"/>
      <c r="AI42" s="340">
        <v>40</v>
      </c>
      <c r="AJ42" s="341"/>
      <c r="AK42" s="341"/>
      <c r="AL42" s="341"/>
      <c r="AM42" s="340">
        <v>0</v>
      </c>
      <c r="AN42" s="341"/>
      <c r="AO42" s="341"/>
      <c r="AP42" s="341"/>
      <c r="AQ42" s="420" t="s">
        <v>689</v>
      </c>
      <c r="AR42" s="421"/>
      <c r="AS42" s="421"/>
      <c r="AT42" s="422"/>
      <c r="AU42" s="341" t="s">
        <v>689</v>
      </c>
      <c r="AV42" s="341"/>
      <c r="AW42" s="341"/>
      <c r="AX42" s="342"/>
    </row>
    <row r="43" spans="1:51" ht="23.25" customHeight="1" x14ac:dyDescent="0.15">
      <c r="A43" s="441" t="s">
        <v>337</v>
      </c>
      <c r="B43" s="442"/>
      <c r="C43" s="442"/>
      <c r="D43" s="442"/>
      <c r="E43" s="442"/>
      <c r="F43" s="443"/>
      <c r="G43" s="444" t="s">
        <v>708</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651</v>
      </c>
      <c r="B45" s="453" t="s">
        <v>652</v>
      </c>
      <c r="C45" s="263"/>
      <c r="D45" s="263"/>
      <c r="E45" s="263"/>
      <c r="F45" s="264"/>
      <c r="G45" s="367" t="s">
        <v>653</v>
      </c>
      <c r="H45" s="367"/>
      <c r="I45" s="367"/>
      <c r="J45" s="367"/>
      <c r="K45" s="367"/>
      <c r="L45" s="367"/>
      <c r="M45" s="367"/>
      <c r="N45" s="367"/>
      <c r="O45" s="367"/>
      <c r="P45" s="367"/>
      <c r="Q45" s="367"/>
      <c r="R45" s="367"/>
      <c r="S45" s="367"/>
      <c r="T45" s="367"/>
      <c r="U45" s="367"/>
      <c r="V45" s="367"/>
      <c r="W45" s="367"/>
      <c r="X45" s="367"/>
      <c r="Y45" s="367"/>
      <c r="Z45" s="367"/>
      <c r="AA45" s="387"/>
      <c r="AB45" s="390" t="s">
        <v>669</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494</v>
      </c>
      <c r="AF50" s="440"/>
      <c r="AG50" s="440"/>
      <c r="AH50" s="440"/>
      <c r="AI50" s="440" t="s">
        <v>646</v>
      </c>
      <c r="AJ50" s="440"/>
      <c r="AK50" s="440"/>
      <c r="AL50" s="440"/>
      <c r="AM50" s="440" t="s">
        <v>462</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494</v>
      </c>
      <c r="AF55" s="440"/>
      <c r="AG55" s="440"/>
      <c r="AH55" s="440"/>
      <c r="AI55" s="440" t="s">
        <v>646</v>
      </c>
      <c r="AJ55" s="440"/>
      <c r="AK55" s="440"/>
      <c r="AL55" s="440"/>
      <c r="AM55" s="440" t="s">
        <v>462</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494</v>
      </c>
      <c r="AF60" s="440"/>
      <c r="AG60" s="440"/>
      <c r="AH60" s="440"/>
      <c r="AI60" s="440" t="s">
        <v>646</v>
      </c>
      <c r="AJ60" s="440"/>
      <c r="AK60" s="440"/>
      <c r="AL60" s="440"/>
      <c r="AM60" s="440" t="s">
        <v>462</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hidden="1" customHeight="1" x14ac:dyDescent="0.15">
      <c r="A65" s="256" t="s">
        <v>657</v>
      </c>
      <c r="B65" s="257"/>
      <c r="C65" s="257"/>
      <c r="D65" s="257"/>
      <c r="E65" s="257"/>
      <c r="F65" s="258"/>
      <c r="G65" s="259"/>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658</v>
      </c>
      <c r="B66" s="263"/>
      <c r="C66" s="263"/>
      <c r="D66" s="263"/>
      <c r="E66" s="263"/>
      <c r="F66" s="264"/>
      <c r="G66" s="268" t="s">
        <v>650</v>
      </c>
      <c r="H66" s="269"/>
      <c r="I66" s="269"/>
      <c r="J66" s="269"/>
      <c r="K66" s="269"/>
      <c r="L66" s="269"/>
      <c r="M66" s="269"/>
      <c r="N66" s="269"/>
      <c r="O66" s="269"/>
      <c r="P66" s="270" t="s">
        <v>649</v>
      </c>
      <c r="Q66" s="269"/>
      <c r="R66" s="269"/>
      <c r="S66" s="269"/>
      <c r="T66" s="269"/>
      <c r="U66" s="269"/>
      <c r="V66" s="269"/>
      <c r="W66" s="269"/>
      <c r="X66" s="271"/>
      <c r="Y66" s="272"/>
      <c r="Z66" s="273"/>
      <c r="AA66" s="274"/>
      <c r="AB66" s="275" t="s">
        <v>11</v>
      </c>
      <c r="AC66" s="275"/>
      <c r="AD66" s="275"/>
      <c r="AE66" s="305" t="s">
        <v>494</v>
      </c>
      <c r="AF66" s="306"/>
      <c r="AG66" s="306"/>
      <c r="AH66" s="307"/>
      <c r="AI66" s="305" t="s">
        <v>646</v>
      </c>
      <c r="AJ66" s="306"/>
      <c r="AK66" s="306"/>
      <c r="AL66" s="307"/>
      <c r="AM66" s="305" t="s">
        <v>462</v>
      </c>
      <c r="AN66" s="306"/>
      <c r="AO66" s="306"/>
      <c r="AP66" s="307"/>
      <c r="AQ66" s="308" t="s">
        <v>493</v>
      </c>
      <c r="AR66" s="309"/>
      <c r="AS66" s="309"/>
      <c r="AT66" s="310"/>
      <c r="AU66" s="308" t="s">
        <v>667</v>
      </c>
      <c r="AV66" s="309"/>
      <c r="AW66" s="309"/>
      <c r="AX66" s="311"/>
      <c r="AY66">
        <f>COUNTA($G$67)</f>
        <v>0</v>
      </c>
    </row>
    <row r="67" spans="1:51" ht="23.25" hidden="1" customHeight="1" x14ac:dyDescent="0.15">
      <c r="A67" s="262"/>
      <c r="B67" s="263"/>
      <c r="C67" s="263"/>
      <c r="D67" s="263"/>
      <c r="E67" s="263"/>
      <c r="F67" s="264"/>
      <c r="G67" s="312"/>
      <c r="H67" s="313"/>
      <c r="I67" s="313"/>
      <c r="J67" s="313"/>
      <c r="K67" s="313"/>
      <c r="L67" s="313"/>
      <c r="M67" s="313"/>
      <c r="N67" s="313"/>
      <c r="O67" s="313"/>
      <c r="P67" s="316"/>
      <c r="Q67" s="317"/>
      <c r="R67" s="317"/>
      <c r="S67" s="317"/>
      <c r="T67" s="317"/>
      <c r="U67" s="317"/>
      <c r="V67" s="317"/>
      <c r="W67" s="317"/>
      <c r="X67" s="318"/>
      <c r="Y67" s="322" t="s">
        <v>49</v>
      </c>
      <c r="Z67" s="323"/>
      <c r="AA67" s="324"/>
      <c r="AB67" s="304"/>
      <c r="AC67" s="304"/>
      <c r="AD67" s="304"/>
      <c r="AE67" s="297"/>
      <c r="AF67" s="297"/>
      <c r="AG67" s="297"/>
      <c r="AH67" s="297"/>
      <c r="AI67" s="297"/>
      <c r="AJ67" s="297"/>
      <c r="AK67" s="297"/>
      <c r="AL67" s="297"/>
      <c r="AM67" s="297"/>
      <c r="AN67" s="297"/>
      <c r="AO67" s="297"/>
      <c r="AP67" s="297"/>
      <c r="AQ67" s="297"/>
      <c r="AR67" s="297"/>
      <c r="AS67" s="297"/>
      <c r="AT67" s="297"/>
      <c r="AU67" s="298"/>
      <c r="AV67" s="299"/>
      <c r="AW67" s="299"/>
      <c r="AX67" s="300"/>
      <c r="AY67">
        <f>$AY$66</f>
        <v>0</v>
      </c>
    </row>
    <row r="68" spans="1:51" ht="23.25" hidden="1"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c r="AC68" s="304"/>
      <c r="AD68" s="304"/>
      <c r="AE68" s="297"/>
      <c r="AF68" s="297"/>
      <c r="AG68" s="297"/>
      <c r="AH68" s="297"/>
      <c r="AI68" s="297"/>
      <c r="AJ68" s="297"/>
      <c r="AK68" s="297"/>
      <c r="AL68" s="297"/>
      <c r="AM68" s="297"/>
      <c r="AN68" s="297"/>
      <c r="AO68" s="297"/>
      <c r="AP68" s="297"/>
      <c r="AQ68" s="297"/>
      <c r="AR68" s="297"/>
      <c r="AS68" s="297"/>
      <c r="AT68" s="297"/>
      <c r="AU68" s="298"/>
      <c r="AV68" s="299"/>
      <c r="AW68" s="299"/>
      <c r="AX68" s="300"/>
      <c r="AY68">
        <f>$AY$66</f>
        <v>0</v>
      </c>
    </row>
    <row r="69" spans="1:51" ht="23.25" hidden="1" customHeight="1" x14ac:dyDescent="0.15">
      <c r="A69" s="343" t="s">
        <v>659</v>
      </c>
      <c r="B69" s="344"/>
      <c r="C69" s="344"/>
      <c r="D69" s="344"/>
      <c r="E69" s="344"/>
      <c r="F69" s="345"/>
      <c r="G69" s="151" t="s">
        <v>660</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494</v>
      </c>
      <c r="AF69" s="440"/>
      <c r="AG69" s="440"/>
      <c r="AH69" s="440"/>
      <c r="AI69" s="440" t="s">
        <v>646</v>
      </c>
      <c r="AJ69" s="440"/>
      <c r="AK69" s="440"/>
      <c r="AL69" s="440"/>
      <c r="AM69" s="440" t="s">
        <v>462</v>
      </c>
      <c r="AN69" s="440"/>
      <c r="AO69" s="440"/>
      <c r="AP69" s="440"/>
      <c r="AQ69" s="354" t="s">
        <v>668</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661</v>
      </c>
      <c r="H70" s="358"/>
      <c r="I70" s="358"/>
      <c r="J70" s="358"/>
      <c r="K70" s="358"/>
      <c r="L70" s="358"/>
      <c r="M70" s="358"/>
      <c r="N70" s="358"/>
      <c r="O70" s="358"/>
      <c r="P70" s="358"/>
      <c r="Q70" s="358"/>
      <c r="R70" s="358"/>
      <c r="S70" s="358"/>
      <c r="T70" s="358"/>
      <c r="U70" s="358"/>
      <c r="V70" s="358"/>
      <c r="W70" s="358"/>
      <c r="X70" s="358"/>
      <c r="Y70" s="333" t="s">
        <v>659</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662</v>
      </c>
      <c r="Z71" s="326"/>
      <c r="AA71" s="327"/>
      <c r="AB71" s="328" t="s">
        <v>663</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310</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494</v>
      </c>
      <c r="AF72" s="440"/>
      <c r="AG72" s="440"/>
      <c r="AH72" s="440"/>
      <c r="AI72" s="440" t="s">
        <v>646</v>
      </c>
      <c r="AJ72" s="440"/>
      <c r="AK72" s="440"/>
      <c r="AL72" s="440"/>
      <c r="AM72" s="440" t="s">
        <v>462</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337</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651</v>
      </c>
      <c r="B79" s="453" t="s">
        <v>652</v>
      </c>
      <c r="C79" s="263"/>
      <c r="D79" s="263"/>
      <c r="E79" s="263"/>
      <c r="F79" s="264"/>
      <c r="G79" s="367" t="s">
        <v>653</v>
      </c>
      <c r="H79" s="367"/>
      <c r="I79" s="367"/>
      <c r="J79" s="367"/>
      <c r="K79" s="367"/>
      <c r="L79" s="367"/>
      <c r="M79" s="367"/>
      <c r="N79" s="367"/>
      <c r="O79" s="367"/>
      <c r="P79" s="367"/>
      <c r="Q79" s="367"/>
      <c r="R79" s="367"/>
      <c r="S79" s="367"/>
      <c r="T79" s="367"/>
      <c r="U79" s="367"/>
      <c r="V79" s="367"/>
      <c r="W79" s="367"/>
      <c r="X79" s="367"/>
      <c r="Y79" s="367"/>
      <c r="Z79" s="367"/>
      <c r="AA79" s="387"/>
      <c r="AB79" s="390" t="s">
        <v>669</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494</v>
      </c>
      <c r="AF84" s="440"/>
      <c r="AG84" s="440"/>
      <c r="AH84" s="440"/>
      <c r="AI84" s="440" t="s">
        <v>646</v>
      </c>
      <c r="AJ84" s="440"/>
      <c r="AK84" s="440"/>
      <c r="AL84" s="440"/>
      <c r="AM84" s="440" t="s">
        <v>462</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494</v>
      </c>
      <c r="AF89" s="440"/>
      <c r="AG89" s="440"/>
      <c r="AH89" s="440"/>
      <c r="AI89" s="440" t="s">
        <v>646</v>
      </c>
      <c r="AJ89" s="440"/>
      <c r="AK89" s="440"/>
      <c r="AL89" s="440"/>
      <c r="AM89" s="440" t="s">
        <v>462</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494</v>
      </c>
      <c r="AF94" s="440"/>
      <c r="AG94" s="440"/>
      <c r="AH94" s="440"/>
      <c r="AI94" s="440" t="s">
        <v>646</v>
      </c>
      <c r="AJ94" s="440"/>
      <c r="AK94" s="440"/>
      <c r="AL94" s="440"/>
      <c r="AM94" s="440" t="s">
        <v>462</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657</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658</v>
      </c>
      <c r="B100" s="263"/>
      <c r="C100" s="263"/>
      <c r="D100" s="263"/>
      <c r="E100" s="263"/>
      <c r="F100" s="264"/>
      <c r="G100" s="268" t="s">
        <v>650</v>
      </c>
      <c r="H100" s="269"/>
      <c r="I100" s="269"/>
      <c r="J100" s="269"/>
      <c r="K100" s="269"/>
      <c r="L100" s="269"/>
      <c r="M100" s="269"/>
      <c r="N100" s="269"/>
      <c r="O100" s="269"/>
      <c r="P100" s="270" t="s">
        <v>649</v>
      </c>
      <c r="Q100" s="269"/>
      <c r="R100" s="269"/>
      <c r="S100" s="269"/>
      <c r="T100" s="269"/>
      <c r="U100" s="269"/>
      <c r="V100" s="269"/>
      <c r="W100" s="269"/>
      <c r="X100" s="271"/>
      <c r="Y100" s="272"/>
      <c r="Z100" s="273"/>
      <c r="AA100" s="274"/>
      <c r="AB100" s="275" t="s">
        <v>11</v>
      </c>
      <c r="AC100" s="275"/>
      <c r="AD100" s="275"/>
      <c r="AE100" s="440" t="s">
        <v>494</v>
      </c>
      <c r="AF100" s="440"/>
      <c r="AG100" s="440"/>
      <c r="AH100" s="440"/>
      <c r="AI100" s="440" t="s">
        <v>646</v>
      </c>
      <c r="AJ100" s="440"/>
      <c r="AK100" s="440"/>
      <c r="AL100" s="440"/>
      <c r="AM100" s="440" t="s">
        <v>462</v>
      </c>
      <c r="AN100" s="440"/>
      <c r="AO100" s="440"/>
      <c r="AP100" s="440"/>
      <c r="AQ100" s="308" t="s">
        <v>493</v>
      </c>
      <c r="AR100" s="309"/>
      <c r="AS100" s="309"/>
      <c r="AT100" s="310"/>
      <c r="AU100" s="308" t="s">
        <v>667</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659</v>
      </c>
      <c r="B103" s="432"/>
      <c r="C103" s="432"/>
      <c r="D103" s="432"/>
      <c r="E103" s="432"/>
      <c r="F103" s="503"/>
      <c r="G103" s="151" t="s">
        <v>660</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494</v>
      </c>
      <c r="AF103" s="440"/>
      <c r="AG103" s="440"/>
      <c r="AH103" s="440"/>
      <c r="AI103" s="440" t="s">
        <v>646</v>
      </c>
      <c r="AJ103" s="440"/>
      <c r="AK103" s="440"/>
      <c r="AL103" s="440"/>
      <c r="AM103" s="440" t="s">
        <v>462</v>
      </c>
      <c r="AN103" s="440"/>
      <c r="AO103" s="440"/>
      <c r="AP103" s="440"/>
      <c r="AQ103" s="354" t="s">
        <v>668</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661</v>
      </c>
      <c r="H104" s="358"/>
      <c r="I104" s="358"/>
      <c r="J104" s="358"/>
      <c r="K104" s="358"/>
      <c r="L104" s="358"/>
      <c r="M104" s="358"/>
      <c r="N104" s="358"/>
      <c r="O104" s="358"/>
      <c r="P104" s="358"/>
      <c r="Q104" s="358"/>
      <c r="R104" s="358"/>
      <c r="S104" s="358"/>
      <c r="T104" s="358"/>
      <c r="U104" s="358"/>
      <c r="V104" s="358"/>
      <c r="W104" s="358"/>
      <c r="X104" s="358"/>
      <c r="Y104" s="333" t="s">
        <v>659</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662</v>
      </c>
      <c r="Z105" s="326"/>
      <c r="AA105" s="327"/>
      <c r="AB105" s="328" t="s">
        <v>663</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310</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494</v>
      </c>
      <c r="AF106" s="440"/>
      <c r="AG106" s="440"/>
      <c r="AH106" s="440"/>
      <c r="AI106" s="440" t="s">
        <v>646</v>
      </c>
      <c r="AJ106" s="440"/>
      <c r="AK106" s="440"/>
      <c r="AL106" s="440"/>
      <c r="AM106" s="440" t="s">
        <v>462</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337</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651</v>
      </c>
      <c r="B113" s="453" t="s">
        <v>652</v>
      </c>
      <c r="C113" s="263"/>
      <c r="D113" s="263"/>
      <c r="E113" s="263"/>
      <c r="F113" s="264"/>
      <c r="G113" s="367" t="s">
        <v>653</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669</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494</v>
      </c>
      <c r="AF118" s="440"/>
      <c r="AG118" s="440"/>
      <c r="AH118" s="440"/>
      <c r="AI118" s="440" t="s">
        <v>646</v>
      </c>
      <c r="AJ118" s="440"/>
      <c r="AK118" s="440"/>
      <c r="AL118" s="440"/>
      <c r="AM118" s="440" t="s">
        <v>462</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494</v>
      </c>
      <c r="AF123" s="440"/>
      <c r="AG123" s="440"/>
      <c r="AH123" s="440"/>
      <c r="AI123" s="440" t="s">
        <v>646</v>
      </c>
      <c r="AJ123" s="440"/>
      <c r="AK123" s="440"/>
      <c r="AL123" s="440"/>
      <c r="AM123" s="440" t="s">
        <v>462</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494</v>
      </c>
      <c r="AF128" s="440"/>
      <c r="AG128" s="440"/>
      <c r="AH128" s="440"/>
      <c r="AI128" s="440" t="s">
        <v>646</v>
      </c>
      <c r="AJ128" s="440"/>
      <c r="AK128" s="440"/>
      <c r="AL128" s="440"/>
      <c r="AM128" s="440" t="s">
        <v>462</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657</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658</v>
      </c>
      <c r="B134" s="263"/>
      <c r="C134" s="263"/>
      <c r="D134" s="263"/>
      <c r="E134" s="263"/>
      <c r="F134" s="264"/>
      <c r="G134" s="268" t="s">
        <v>650</v>
      </c>
      <c r="H134" s="269"/>
      <c r="I134" s="269"/>
      <c r="J134" s="269"/>
      <c r="K134" s="269"/>
      <c r="L134" s="269"/>
      <c r="M134" s="269"/>
      <c r="N134" s="269"/>
      <c r="O134" s="269"/>
      <c r="P134" s="270" t="s">
        <v>649</v>
      </c>
      <c r="Q134" s="269"/>
      <c r="R134" s="269"/>
      <c r="S134" s="269"/>
      <c r="T134" s="269"/>
      <c r="U134" s="269"/>
      <c r="V134" s="269"/>
      <c r="W134" s="269"/>
      <c r="X134" s="271"/>
      <c r="Y134" s="272"/>
      <c r="Z134" s="273"/>
      <c r="AA134" s="274"/>
      <c r="AB134" s="275" t="s">
        <v>11</v>
      </c>
      <c r="AC134" s="275"/>
      <c r="AD134" s="275"/>
      <c r="AE134" s="440" t="s">
        <v>494</v>
      </c>
      <c r="AF134" s="440"/>
      <c r="AG134" s="440"/>
      <c r="AH134" s="440"/>
      <c r="AI134" s="440" t="s">
        <v>646</v>
      </c>
      <c r="AJ134" s="440"/>
      <c r="AK134" s="440"/>
      <c r="AL134" s="440"/>
      <c r="AM134" s="440" t="s">
        <v>462</v>
      </c>
      <c r="AN134" s="440"/>
      <c r="AO134" s="440"/>
      <c r="AP134" s="440"/>
      <c r="AQ134" s="308" t="s">
        <v>493</v>
      </c>
      <c r="AR134" s="309"/>
      <c r="AS134" s="309"/>
      <c r="AT134" s="310"/>
      <c r="AU134" s="308" t="s">
        <v>667</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659</v>
      </c>
      <c r="B137" s="432"/>
      <c r="C137" s="432"/>
      <c r="D137" s="432"/>
      <c r="E137" s="432"/>
      <c r="F137" s="503"/>
      <c r="G137" s="151" t="s">
        <v>660</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494</v>
      </c>
      <c r="AF137" s="440"/>
      <c r="AG137" s="440"/>
      <c r="AH137" s="440"/>
      <c r="AI137" s="440" t="s">
        <v>646</v>
      </c>
      <c r="AJ137" s="440"/>
      <c r="AK137" s="440"/>
      <c r="AL137" s="440"/>
      <c r="AM137" s="440" t="s">
        <v>462</v>
      </c>
      <c r="AN137" s="440"/>
      <c r="AO137" s="440"/>
      <c r="AP137" s="440"/>
      <c r="AQ137" s="354" t="s">
        <v>668</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661</v>
      </c>
      <c r="H138" s="358"/>
      <c r="I138" s="358"/>
      <c r="J138" s="358"/>
      <c r="K138" s="358"/>
      <c r="L138" s="358"/>
      <c r="M138" s="358"/>
      <c r="N138" s="358"/>
      <c r="O138" s="358"/>
      <c r="P138" s="358"/>
      <c r="Q138" s="358"/>
      <c r="R138" s="358"/>
      <c r="S138" s="358"/>
      <c r="T138" s="358"/>
      <c r="U138" s="358"/>
      <c r="V138" s="358"/>
      <c r="W138" s="358"/>
      <c r="X138" s="358"/>
      <c r="Y138" s="333" t="s">
        <v>659</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662</v>
      </c>
      <c r="Z139" s="326"/>
      <c r="AA139" s="327"/>
      <c r="AB139" s="328" t="s">
        <v>663</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310</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494</v>
      </c>
      <c r="AF140" s="440"/>
      <c r="AG140" s="440"/>
      <c r="AH140" s="440"/>
      <c r="AI140" s="440" t="s">
        <v>646</v>
      </c>
      <c r="AJ140" s="440"/>
      <c r="AK140" s="440"/>
      <c r="AL140" s="440"/>
      <c r="AM140" s="440" t="s">
        <v>462</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337</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651</v>
      </c>
      <c r="B147" s="453" t="s">
        <v>652</v>
      </c>
      <c r="C147" s="263"/>
      <c r="D147" s="263"/>
      <c r="E147" s="263"/>
      <c r="F147" s="264"/>
      <c r="G147" s="367" t="s">
        <v>653</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669</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494</v>
      </c>
      <c r="AF152" s="440"/>
      <c r="AG152" s="440"/>
      <c r="AH152" s="440"/>
      <c r="AI152" s="440" t="s">
        <v>646</v>
      </c>
      <c r="AJ152" s="440"/>
      <c r="AK152" s="440"/>
      <c r="AL152" s="440"/>
      <c r="AM152" s="440" t="s">
        <v>462</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494</v>
      </c>
      <c r="AF157" s="440"/>
      <c r="AG157" s="440"/>
      <c r="AH157" s="440"/>
      <c r="AI157" s="440" t="s">
        <v>646</v>
      </c>
      <c r="AJ157" s="440"/>
      <c r="AK157" s="440"/>
      <c r="AL157" s="440"/>
      <c r="AM157" s="440" t="s">
        <v>462</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494</v>
      </c>
      <c r="AF162" s="440"/>
      <c r="AG162" s="440"/>
      <c r="AH162" s="440"/>
      <c r="AI162" s="440" t="s">
        <v>646</v>
      </c>
      <c r="AJ162" s="440"/>
      <c r="AK162" s="440"/>
      <c r="AL162" s="440"/>
      <c r="AM162" s="440" t="s">
        <v>462</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657</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658</v>
      </c>
      <c r="B168" s="263"/>
      <c r="C168" s="263"/>
      <c r="D168" s="263"/>
      <c r="E168" s="263"/>
      <c r="F168" s="264"/>
      <c r="G168" s="268" t="s">
        <v>650</v>
      </c>
      <c r="H168" s="269"/>
      <c r="I168" s="269"/>
      <c r="J168" s="269"/>
      <c r="K168" s="269"/>
      <c r="L168" s="269"/>
      <c r="M168" s="269"/>
      <c r="N168" s="269"/>
      <c r="O168" s="269"/>
      <c r="P168" s="270" t="s">
        <v>649</v>
      </c>
      <c r="Q168" s="269"/>
      <c r="R168" s="269"/>
      <c r="S168" s="269"/>
      <c r="T168" s="269"/>
      <c r="U168" s="269"/>
      <c r="V168" s="269"/>
      <c r="W168" s="269"/>
      <c r="X168" s="271"/>
      <c r="Y168" s="272"/>
      <c r="Z168" s="273"/>
      <c r="AA168" s="274"/>
      <c r="AB168" s="275" t="s">
        <v>11</v>
      </c>
      <c r="AC168" s="275"/>
      <c r="AD168" s="275"/>
      <c r="AE168" s="440" t="s">
        <v>494</v>
      </c>
      <c r="AF168" s="440"/>
      <c r="AG168" s="440"/>
      <c r="AH168" s="440"/>
      <c r="AI168" s="440" t="s">
        <v>646</v>
      </c>
      <c r="AJ168" s="440"/>
      <c r="AK168" s="440"/>
      <c r="AL168" s="440"/>
      <c r="AM168" s="440" t="s">
        <v>462</v>
      </c>
      <c r="AN168" s="440"/>
      <c r="AO168" s="440"/>
      <c r="AP168" s="440"/>
      <c r="AQ168" s="308" t="s">
        <v>493</v>
      </c>
      <c r="AR168" s="309"/>
      <c r="AS168" s="309"/>
      <c r="AT168" s="310"/>
      <c r="AU168" s="308" t="s">
        <v>667</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659</v>
      </c>
      <c r="B171" s="432"/>
      <c r="C171" s="432"/>
      <c r="D171" s="432"/>
      <c r="E171" s="432"/>
      <c r="F171" s="503"/>
      <c r="G171" s="151" t="s">
        <v>660</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494</v>
      </c>
      <c r="AF171" s="440"/>
      <c r="AG171" s="440"/>
      <c r="AH171" s="440"/>
      <c r="AI171" s="440" t="s">
        <v>646</v>
      </c>
      <c r="AJ171" s="440"/>
      <c r="AK171" s="440"/>
      <c r="AL171" s="440"/>
      <c r="AM171" s="440" t="s">
        <v>462</v>
      </c>
      <c r="AN171" s="440"/>
      <c r="AO171" s="440"/>
      <c r="AP171" s="440"/>
      <c r="AQ171" s="354" t="s">
        <v>668</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661</v>
      </c>
      <c r="H172" s="358"/>
      <c r="I172" s="358"/>
      <c r="J172" s="358"/>
      <c r="K172" s="358"/>
      <c r="L172" s="358"/>
      <c r="M172" s="358"/>
      <c r="N172" s="358"/>
      <c r="O172" s="358"/>
      <c r="P172" s="358"/>
      <c r="Q172" s="358"/>
      <c r="R172" s="358"/>
      <c r="S172" s="358"/>
      <c r="T172" s="358"/>
      <c r="U172" s="358"/>
      <c r="V172" s="358"/>
      <c r="W172" s="358"/>
      <c r="X172" s="358"/>
      <c r="Y172" s="333" t="s">
        <v>659</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662</v>
      </c>
      <c r="Z173" s="326"/>
      <c r="AA173" s="327"/>
      <c r="AB173" s="328" t="s">
        <v>663</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310</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494</v>
      </c>
      <c r="AF174" s="440"/>
      <c r="AG174" s="440"/>
      <c r="AH174" s="440"/>
      <c r="AI174" s="440" t="s">
        <v>646</v>
      </c>
      <c r="AJ174" s="440"/>
      <c r="AK174" s="440"/>
      <c r="AL174" s="440"/>
      <c r="AM174" s="440" t="s">
        <v>462</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337</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651</v>
      </c>
      <c r="B181" s="453" t="s">
        <v>652</v>
      </c>
      <c r="C181" s="263"/>
      <c r="D181" s="263"/>
      <c r="E181" s="263"/>
      <c r="F181" s="264"/>
      <c r="G181" s="367" t="s">
        <v>653</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669</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494</v>
      </c>
      <c r="AF186" s="440"/>
      <c r="AG186" s="440"/>
      <c r="AH186" s="440"/>
      <c r="AI186" s="440" t="s">
        <v>646</v>
      </c>
      <c r="AJ186" s="440"/>
      <c r="AK186" s="440"/>
      <c r="AL186" s="440"/>
      <c r="AM186" s="440" t="s">
        <v>462</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494</v>
      </c>
      <c r="AF191" s="440"/>
      <c r="AG191" s="440"/>
      <c r="AH191" s="440"/>
      <c r="AI191" s="440" t="s">
        <v>646</v>
      </c>
      <c r="AJ191" s="440"/>
      <c r="AK191" s="440"/>
      <c r="AL191" s="440"/>
      <c r="AM191" s="440" t="s">
        <v>462</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494</v>
      </c>
      <c r="AF196" s="440"/>
      <c r="AG196" s="440"/>
      <c r="AH196" s="440"/>
      <c r="AI196" s="440" t="s">
        <v>646</v>
      </c>
      <c r="AJ196" s="440"/>
      <c r="AK196" s="440"/>
      <c r="AL196" s="440"/>
      <c r="AM196" s="440" t="s">
        <v>462</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311</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307</v>
      </c>
      <c r="X201" s="538"/>
      <c r="Y201" s="541"/>
      <c r="Z201" s="541"/>
      <c r="AA201" s="542"/>
      <c r="AB201" s="535" t="s">
        <v>11</v>
      </c>
      <c r="AC201" s="531"/>
      <c r="AD201" s="532"/>
      <c r="AE201" s="440" t="s">
        <v>494</v>
      </c>
      <c r="AF201" s="440"/>
      <c r="AG201" s="440"/>
      <c r="AH201" s="440"/>
      <c r="AI201" s="440" t="s">
        <v>646</v>
      </c>
      <c r="AJ201" s="440"/>
      <c r="AK201" s="440"/>
      <c r="AL201" s="440"/>
      <c r="AM201" s="440" t="s">
        <v>462</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327</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327</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328</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315</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326</v>
      </c>
      <c r="X206" s="575"/>
      <c r="Y206" s="562" t="s">
        <v>12</v>
      </c>
      <c r="Z206" s="562"/>
      <c r="AA206" s="563"/>
      <c r="AB206" s="564" t="s">
        <v>327</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327</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328</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311</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494</v>
      </c>
      <c r="AF209" s="583"/>
      <c r="AG209" s="583"/>
      <c r="AH209" s="583"/>
      <c r="AI209" s="440" t="s">
        <v>646</v>
      </c>
      <c r="AJ209" s="440"/>
      <c r="AK209" s="440"/>
      <c r="AL209" s="440"/>
      <c r="AM209" s="440" t="s">
        <v>462</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340</v>
      </c>
      <c r="B214" s="607"/>
      <c r="C214" s="607"/>
      <c r="D214" s="607"/>
      <c r="E214" s="569" t="s">
        <v>299</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654</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306</v>
      </c>
      <c r="AP215" s="616"/>
      <c r="AQ215" s="616"/>
      <c r="AR215" s="96"/>
      <c r="AS215" s="615"/>
      <c r="AT215" s="616"/>
      <c r="AU215" s="616"/>
      <c r="AV215" s="616"/>
      <c r="AW215" s="616"/>
      <c r="AX215" s="617"/>
      <c r="AY215">
        <f>COUNTIF($AR$215,"☑")</f>
        <v>0</v>
      </c>
    </row>
    <row r="216" spans="1:51" ht="45" customHeight="1" x14ac:dyDescent="0.15">
      <c r="A216" s="636" t="s">
        <v>360</v>
      </c>
      <c r="B216" s="637"/>
      <c r="C216" s="639" t="s">
        <v>223</v>
      </c>
      <c r="D216" s="637"/>
      <c r="E216" s="640" t="s">
        <v>239</v>
      </c>
      <c r="F216" s="641"/>
      <c r="G216" s="642" t="s">
        <v>709</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710</v>
      </c>
      <c r="H217" s="411"/>
      <c r="I217" s="411"/>
      <c r="J217" s="411"/>
      <c r="K217" s="411"/>
      <c r="L217" s="411"/>
      <c r="M217" s="411"/>
      <c r="N217" s="411"/>
      <c r="O217" s="411"/>
      <c r="P217" s="411"/>
      <c r="Q217" s="411"/>
      <c r="R217" s="411"/>
      <c r="S217" s="411"/>
      <c r="T217" s="411"/>
      <c r="U217" s="411"/>
      <c r="V217" s="412"/>
      <c r="W217" s="645" t="s">
        <v>664</v>
      </c>
      <c r="X217" s="646"/>
      <c r="Y217" s="646"/>
      <c r="Z217" s="646"/>
      <c r="AA217" s="647"/>
      <c r="AB217" s="648" t="s">
        <v>711</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665</v>
      </c>
      <c r="X218" s="652"/>
      <c r="Y218" s="652"/>
      <c r="Z218" s="652"/>
      <c r="AA218" s="653"/>
      <c r="AB218" s="648" t="s">
        <v>712</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672</v>
      </c>
      <c r="D219" s="624"/>
      <c r="E219" s="467" t="s">
        <v>356</v>
      </c>
      <c r="F219" s="443"/>
      <c r="G219" s="627" t="s">
        <v>226</v>
      </c>
      <c r="H219" s="628"/>
      <c r="I219" s="628"/>
      <c r="J219" s="629" t="s">
        <v>689</v>
      </c>
      <c r="K219" s="630"/>
      <c r="L219" s="630"/>
      <c r="M219" s="630"/>
      <c r="N219" s="630"/>
      <c r="O219" s="630"/>
      <c r="P219" s="630"/>
      <c r="Q219" s="630"/>
      <c r="R219" s="630"/>
      <c r="S219" s="630"/>
      <c r="T219" s="631"/>
      <c r="U219" s="609" t="s">
        <v>712</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673</v>
      </c>
      <c r="H220" s="628"/>
      <c r="I220" s="628"/>
      <c r="J220" s="628"/>
      <c r="K220" s="628"/>
      <c r="L220" s="628"/>
      <c r="M220" s="628"/>
      <c r="N220" s="628"/>
      <c r="O220" s="628"/>
      <c r="P220" s="628"/>
      <c r="Q220" s="628"/>
      <c r="R220" s="628"/>
      <c r="S220" s="628"/>
      <c r="T220" s="628"/>
      <c r="U220" s="608" t="s">
        <v>712</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665</v>
      </c>
      <c r="H221" s="628"/>
      <c r="I221" s="628"/>
      <c r="J221" s="628"/>
      <c r="K221" s="628"/>
      <c r="L221" s="628"/>
      <c r="M221" s="628"/>
      <c r="N221" s="628"/>
      <c r="O221" s="628"/>
      <c r="P221" s="628"/>
      <c r="Q221" s="628"/>
      <c r="R221" s="628"/>
      <c r="S221" s="628"/>
      <c r="T221" s="628"/>
      <c r="U221" s="633" t="s">
        <v>712</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4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688</v>
      </c>
      <c r="AE224" s="719"/>
      <c r="AF224" s="719"/>
      <c r="AG224" s="720" t="s">
        <v>713</v>
      </c>
      <c r="AH224" s="721"/>
      <c r="AI224" s="721"/>
      <c r="AJ224" s="721"/>
      <c r="AK224" s="721"/>
      <c r="AL224" s="721"/>
      <c r="AM224" s="721"/>
      <c r="AN224" s="721"/>
      <c r="AO224" s="721"/>
      <c r="AP224" s="721"/>
      <c r="AQ224" s="721"/>
      <c r="AR224" s="721"/>
      <c r="AS224" s="721"/>
      <c r="AT224" s="721"/>
      <c r="AU224" s="721"/>
      <c r="AV224" s="721"/>
      <c r="AW224" s="721"/>
      <c r="AX224" s="722"/>
    </row>
    <row r="225" spans="1:50" ht="4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688</v>
      </c>
      <c r="AE225" s="655"/>
      <c r="AF225" s="655"/>
      <c r="AG225" s="669" t="s">
        <v>714</v>
      </c>
      <c r="AH225" s="670"/>
      <c r="AI225" s="670"/>
      <c r="AJ225" s="670"/>
      <c r="AK225" s="670"/>
      <c r="AL225" s="670"/>
      <c r="AM225" s="670"/>
      <c r="AN225" s="670"/>
      <c r="AO225" s="670"/>
      <c r="AP225" s="670"/>
      <c r="AQ225" s="670"/>
      <c r="AR225" s="670"/>
      <c r="AS225" s="670"/>
      <c r="AT225" s="670"/>
      <c r="AU225" s="670"/>
      <c r="AV225" s="670"/>
      <c r="AW225" s="670"/>
      <c r="AX225" s="671"/>
    </row>
    <row r="226" spans="1:50" ht="45"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688</v>
      </c>
      <c r="AE226" s="676"/>
      <c r="AF226" s="676"/>
      <c r="AG226" s="677" t="s">
        <v>715</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688</v>
      </c>
      <c r="AE227" s="691"/>
      <c r="AF227" s="691"/>
      <c r="AG227" s="692" t="s">
        <v>361</v>
      </c>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338</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716</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716</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688</v>
      </c>
      <c r="AE230" s="665"/>
      <c r="AF230" s="665"/>
      <c r="AG230" s="666" t="s">
        <v>717</v>
      </c>
      <c r="AH230" s="667"/>
      <c r="AI230" s="667"/>
      <c r="AJ230" s="667"/>
      <c r="AK230" s="667"/>
      <c r="AL230" s="667"/>
      <c r="AM230" s="667"/>
      <c r="AN230" s="667"/>
      <c r="AO230" s="667"/>
      <c r="AP230" s="667"/>
      <c r="AQ230" s="667"/>
      <c r="AR230" s="667"/>
      <c r="AS230" s="667"/>
      <c r="AT230" s="667"/>
      <c r="AU230" s="667"/>
      <c r="AV230" s="667"/>
      <c r="AW230" s="667"/>
      <c r="AX230" s="668"/>
    </row>
    <row r="231" spans="1:50" ht="4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688</v>
      </c>
      <c r="AE231" s="655"/>
      <c r="AF231" s="655"/>
      <c r="AG231" s="669" t="s">
        <v>718</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688</v>
      </c>
      <c r="AE232" s="655"/>
      <c r="AF232" s="655"/>
      <c r="AG232" s="669" t="s">
        <v>719</v>
      </c>
      <c r="AH232" s="670"/>
      <c r="AI232" s="670"/>
      <c r="AJ232" s="670"/>
      <c r="AK232" s="670"/>
      <c r="AL232" s="670"/>
      <c r="AM232" s="670"/>
      <c r="AN232" s="670"/>
      <c r="AO232" s="670"/>
      <c r="AP232" s="670"/>
      <c r="AQ232" s="670"/>
      <c r="AR232" s="670"/>
      <c r="AS232" s="670"/>
      <c r="AT232" s="670"/>
      <c r="AU232" s="670"/>
      <c r="AV232" s="670"/>
      <c r="AW232" s="670"/>
      <c r="AX232" s="671"/>
    </row>
    <row r="233" spans="1:50" ht="26.2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688</v>
      </c>
      <c r="AE233" s="655"/>
      <c r="AF233" s="655"/>
      <c r="AG233" s="669" t="s">
        <v>720</v>
      </c>
      <c r="AH233" s="670"/>
      <c r="AI233" s="670"/>
      <c r="AJ233" s="670"/>
      <c r="AK233" s="670"/>
      <c r="AL233" s="670"/>
      <c r="AM233" s="670"/>
      <c r="AN233" s="670"/>
      <c r="AO233" s="670"/>
      <c r="AP233" s="670"/>
      <c r="AQ233" s="670"/>
      <c r="AR233" s="670"/>
      <c r="AS233" s="670"/>
      <c r="AT233" s="670"/>
      <c r="AU233" s="670"/>
      <c r="AV233" s="670"/>
      <c r="AW233" s="670"/>
      <c r="AX233" s="671"/>
    </row>
    <row r="234" spans="1:50" ht="45" customHeight="1" x14ac:dyDescent="0.15">
      <c r="A234" s="681"/>
      <c r="B234" s="683"/>
      <c r="C234" s="738" t="s">
        <v>308</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688</v>
      </c>
      <c r="AE234" s="676"/>
      <c r="AF234" s="676"/>
      <c r="AG234" s="740" t="s">
        <v>721</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309</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722</v>
      </c>
      <c r="AE235" s="655"/>
      <c r="AF235" s="656"/>
      <c r="AG235" s="669" t="s">
        <v>361</v>
      </c>
      <c r="AH235" s="670"/>
      <c r="AI235" s="670"/>
      <c r="AJ235" s="670"/>
      <c r="AK235" s="670"/>
      <c r="AL235" s="670"/>
      <c r="AM235" s="670"/>
      <c r="AN235" s="670"/>
      <c r="AO235" s="670"/>
      <c r="AP235" s="670"/>
      <c r="AQ235" s="670"/>
      <c r="AR235" s="670"/>
      <c r="AS235" s="670"/>
      <c r="AT235" s="670"/>
      <c r="AU235" s="670"/>
      <c r="AV235" s="670"/>
      <c r="AW235" s="670"/>
      <c r="AX235" s="671"/>
    </row>
    <row r="236" spans="1:50" ht="26.25" customHeight="1" x14ac:dyDescent="0.15">
      <c r="A236" s="684"/>
      <c r="B236" s="685"/>
      <c r="C236" s="729" t="s">
        <v>296</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688</v>
      </c>
      <c r="AE236" s="733"/>
      <c r="AF236" s="734"/>
      <c r="AG236" s="735" t="s">
        <v>723</v>
      </c>
      <c r="AH236" s="736"/>
      <c r="AI236" s="736"/>
      <c r="AJ236" s="736"/>
      <c r="AK236" s="736"/>
      <c r="AL236" s="736"/>
      <c r="AM236" s="736"/>
      <c r="AN236" s="736"/>
      <c r="AO236" s="736"/>
      <c r="AP236" s="736"/>
      <c r="AQ236" s="736"/>
      <c r="AR236" s="736"/>
      <c r="AS236" s="736"/>
      <c r="AT236" s="736"/>
      <c r="AU236" s="736"/>
      <c r="AV236" s="736"/>
      <c r="AW236" s="736"/>
      <c r="AX236" s="737"/>
    </row>
    <row r="237" spans="1:50" ht="45" customHeight="1" x14ac:dyDescent="0.15">
      <c r="A237" s="679" t="s">
        <v>37</v>
      </c>
      <c r="B237" s="771"/>
      <c r="C237" s="772" t="s">
        <v>297</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724</v>
      </c>
      <c r="AE237" s="665"/>
      <c r="AF237" s="775"/>
      <c r="AG237" s="666" t="s">
        <v>725</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688</v>
      </c>
      <c r="AE238" s="780"/>
      <c r="AF238" s="780"/>
      <c r="AG238" s="669" t="s">
        <v>726</v>
      </c>
      <c r="AH238" s="670"/>
      <c r="AI238" s="670"/>
      <c r="AJ238" s="670"/>
      <c r="AK238" s="670"/>
      <c r="AL238" s="670"/>
      <c r="AM238" s="670"/>
      <c r="AN238" s="670"/>
      <c r="AO238" s="670"/>
      <c r="AP238" s="670"/>
      <c r="AQ238" s="670"/>
      <c r="AR238" s="670"/>
      <c r="AS238" s="670"/>
      <c r="AT238" s="670"/>
      <c r="AU238" s="670"/>
      <c r="AV238" s="670"/>
      <c r="AW238" s="670"/>
      <c r="AX238" s="671"/>
    </row>
    <row r="239" spans="1:50" ht="45"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724</v>
      </c>
      <c r="AE239" s="655"/>
      <c r="AF239" s="655"/>
      <c r="AG239" s="669" t="s">
        <v>727</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688</v>
      </c>
      <c r="AE240" s="655"/>
      <c r="AF240" s="655"/>
      <c r="AG240" s="753" t="s">
        <v>728</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722</v>
      </c>
      <c r="AE241" s="691"/>
      <c r="AF241" s="763"/>
      <c r="AG241" s="692" t="s">
        <v>707</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x14ac:dyDescent="0.15">
      <c r="A243" s="757"/>
      <c r="B243" s="758"/>
      <c r="C243" s="769"/>
      <c r="D243" s="770"/>
      <c r="E243" s="743"/>
      <c r="F243" s="743"/>
      <c r="G243" s="743"/>
      <c r="H243" s="744"/>
      <c r="I243" s="744"/>
      <c r="J243" s="745"/>
      <c r="K243" s="745"/>
      <c r="L243" s="745"/>
      <c r="M243" s="744"/>
      <c r="N243" s="746"/>
      <c r="O243" s="747"/>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312</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354</v>
      </c>
      <c r="B251" s="470"/>
      <c r="C251" s="470"/>
      <c r="D251" s="471"/>
      <c r="E251" s="791"/>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353</v>
      </c>
      <c r="B252" s="583"/>
      <c r="C252" s="583"/>
      <c r="D252" s="583"/>
      <c r="E252" s="791"/>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352</v>
      </c>
      <c r="B253" s="583"/>
      <c r="C253" s="583"/>
      <c r="D253" s="583"/>
      <c r="E253" s="791"/>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351</v>
      </c>
      <c r="B254" s="583"/>
      <c r="C254" s="583"/>
      <c r="D254" s="583"/>
      <c r="E254" s="791"/>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350</v>
      </c>
      <c r="B255" s="583"/>
      <c r="C255" s="583"/>
      <c r="D255" s="583"/>
      <c r="E255" s="791"/>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349</v>
      </c>
      <c r="B256" s="583"/>
      <c r="C256" s="583"/>
      <c r="D256" s="583"/>
      <c r="E256" s="791"/>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348</v>
      </c>
      <c r="B257" s="583"/>
      <c r="C257" s="583"/>
      <c r="D257" s="583"/>
      <c r="E257" s="791"/>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347</v>
      </c>
      <c r="B258" s="583"/>
      <c r="C258" s="583"/>
      <c r="D258" s="583"/>
      <c r="E258" s="791"/>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494</v>
      </c>
      <c r="B259" s="583"/>
      <c r="C259" s="583"/>
      <c r="D259" s="583"/>
      <c r="E259" s="809"/>
      <c r="F259" s="810"/>
      <c r="G259" s="810"/>
      <c r="H259" s="92" t="str">
        <f>IF(E259="","","-")</f>
        <v/>
      </c>
      <c r="I259" s="810"/>
      <c r="J259" s="810"/>
      <c r="K259" s="92" t="str">
        <f>IF(I259="","","-")</f>
        <v/>
      </c>
      <c r="L259" s="806"/>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670</v>
      </c>
      <c r="B260" s="583"/>
      <c r="C260" s="583"/>
      <c r="D260" s="583"/>
      <c r="E260" s="809" t="s">
        <v>729</v>
      </c>
      <c r="F260" s="810"/>
      <c r="G260" s="810"/>
      <c r="H260" s="92"/>
      <c r="I260" s="810"/>
      <c r="J260" s="810"/>
      <c r="K260" s="92"/>
      <c r="L260" s="806">
        <v>28</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462</v>
      </c>
      <c r="B261" s="583"/>
      <c r="C261" s="583"/>
      <c r="D261" s="583"/>
      <c r="E261" s="821">
        <v>2021</v>
      </c>
      <c r="F261" s="822"/>
      <c r="G261" s="810" t="s">
        <v>682</v>
      </c>
      <c r="H261" s="810"/>
      <c r="I261" s="810"/>
      <c r="J261" s="822">
        <v>20</v>
      </c>
      <c r="K261" s="822"/>
      <c r="L261" s="806">
        <v>28</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341</v>
      </c>
      <c r="B262" s="143"/>
      <c r="C262" s="143"/>
      <c r="D262" s="143"/>
      <c r="E262" s="143"/>
      <c r="F262" s="144"/>
      <c r="G262" s="78" t="s">
        <v>671</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thickBot="1" x14ac:dyDescent="0.2">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343</v>
      </c>
      <c r="B301" s="827"/>
      <c r="C301" s="827"/>
      <c r="D301" s="827"/>
      <c r="E301" s="827"/>
      <c r="F301" s="828"/>
      <c r="G301" s="832" t="s">
        <v>730</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731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732</v>
      </c>
      <c r="H303" s="845"/>
      <c r="I303" s="845"/>
      <c r="J303" s="845"/>
      <c r="K303" s="846"/>
      <c r="L303" s="847" t="s">
        <v>733</v>
      </c>
      <c r="M303" s="848"/>
      <c r="N303" s="848"/>
      <c r="O303" s="848"/>
      <c r="P303" s="848"/>
      <c r="Q303" s="848"/>
      <c r="R303" s="848"/>
      <c r="S303" s="848"/>
      <c r="T303" s="848"/>
      <c r="U303" s="848"/>
      <c r="V303" s="848"/>
      <c r="W303" s="848"/>
      <c r="X303" s="849"/>
      <c r="Y303" s="850">
        <v>5.9</v>
      </c>
      <c r="Z303" s="851"/>
      <c r="AA303" s="851"/>
      <c r="AB303" s="852"/>
      <c r="AC303" s="844" t="s">
        <v>734</v>
      </c>
      <c r="AD303" s="845"/>
      <c r="AE303" s="845"/>
      <c r="AF303" s="845"/>
      <c r="AG303" s="846"/>
      <c r="AH303" s="847" t="s">
        <v>735</v>
      </c>
      <c r="AI303" s="848"/>
      <c r="AJ303" s="848"/>
      <c r="AK303" s="848"/>
      <c r="AL303" s="848"/>
      <c r="AM303" s="848"/>
      <c r="AN303" s="848"/>
      <c r="AO303" s="848"/>
      <c r="AP303" s="848"/>
      <c r="AQ303" s="848"/>
      <c r="AR303" s="848"/>
      <c r="AS303" s="848"/>
      <c r="AT303" s="849"/>
      <c r="AU303" s="850">
        <v>14.1</v>
      </c>
      <c r="AV303" s="851"/>
      <c r="AW303" s="851"/>
      <c r="AX303" s="853"/>
    </row>
    <row r="304" spans="1:50" ht="24.75"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t="s">
        <v>736</v>
      </c>
      <c r="AD304" s="818"/>
      <c r="AE304" s="818"/>
      <c r="AF304" s="818"/>
      <c r="AG304" s="819"/>
      <c r="AH304" s="811" t="s">
        <v>737</v>
      </c>
      <c r="AI304" s="812"/>
      <c r="AJ304" s="812"/>
      <c r="AK304" s="812"/>
      <c r="AL304" s="812"/>
      <c r="AM304" s="812"/>
      <c r="AN304" s="812"/>
      <c r="AO304" s="812"/>
      <c r="AP304" s="812"/>
      <c r="AQ304" s="812"/>
      <c r="AR304" s="812"/>
      <c r="AS304" s="812"/>
      <c r="AT304" s="813"/>
      <c r="AU304" s="814">
        <v>47.7</v>
      </c>
      <c r="AV304" s="815"/>
      <c r="AW304" s="815"/>
      <c r="AX304" s="820"/>
    </row>
    <row r="305" spans="1:51" ht="24.75" hidden="1"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thickBot="1" x14ac:dyDescent="0.2">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5.9</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61.800000000000004</v>
      </c>
      <c r="AV313" s="860"/>
      <c r="AW313" s="860"/>
      <c r="AX313" s="862"/>
    </row>
    <row r="314" spans="1:51" ht="24.75" customHeight="1" x14ac:dyDescent="0.15">
      <c r="A314" s="829"/>
      <c r="B314" s="830"/>
      <c r="C314" s="830"/>
      <c r="D314" s="830"/>
      <c r="E314" s="830"/>
      <c r="F314" s="831"/>
      <c r="G314" s="832" t="s">
        <v>738</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739</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2</v>
      </c>
    </row>
    <row r="315" spans="1:51" ht="24.75"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2</v>
      </c>
    </row>
    <row r="316" spans="1:51" ht="24.75" customHeight="1" x14ac:dyDescent="0.15">
      <c r="A316" s="829"/>
      <c r="B316" s="830"/>
      <c r="C316" s="830"/>
      <c r="D316" s="830"/>
      <c r="E316" s="830"/>
      <c r="F316" s="831"/>
      <c r="G316" s="844" t="s">
        <v>740</v>
      </c>
      <c r="H316" s="973"/>
      <c r="I316" s="973"/>
      <c r="J316" s="973"/>
      <c r="K316" s="974"/>
      <c r="L316" s="847" t="s">
        <v>741</v>
      </c>
      <c r="M316" s="975"/>
      <c r="N316" s="975"/>
      <c r="O316" s="975"/>
      <c r="P316" s="975"/>
      <c r="Q316" s="975"/>
      <c r="R316" s="975"/>
      <c r="S316" s="975"/>
      <c r="T316" s="975"/>
      <c r="U316" s="975"/>
      <c r="V316" s="975"/>
      <c r="W316" s="975"/>
      <c r="X316" s="976"/>
      <c r="Y316" s="850">
        <v>26</v>
      </c>
      <c r="Z316" s="851"/>
      <c r="AA316" s="851"/>
      <c r="AB316" s="853"/>
      <c r="AC316" s="844" t="s">
        <v>742</v>
      </c>
      <c r="AD316" s="845"/>
      <c r="AE316" s="845"/>
      <c r="AF316" s="845"/>
      <c r="AG316" s="846"/>
      <c r="AH316" s="847" t="s">
        <v>743</v>
      </c>
      <c r="AI316" s="848"/>
      <c r="AJ316" s="848"/>
      <c r="AK316" s="848"/>
      <c r="AL316" s="848"/>
      <c r="AM316" s="848"/>
      <c r="AN316" s="848"/>
      <c r="AO316" s="848"/>
      <c r="AP316" s="848"/>
      <c r="AQ316" s="848"/>
      <c r="AR316" s="848"/>
      <c r="AS316" s="848"/>
      <c r="AT316" s="849"/>
      <c r="AU316" s="850">
        <v>30</v>
      </c>
      <c r="AV316" s="851"/>
      <c r="AW316" s="851"/>
      <c r="AX316" s="852"/>
      <c r="AY316">
        <f t="shared" si="11"/>
        <v>2</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2</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2</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2</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2</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2</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2</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2</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2</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2</v>
      </c>
    </row>
    <row r="326" spans="1:51" ht="24.75" customHeight="1" x14ac:dyDescent="0.15">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26</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30</v>
      </c>
      <c r="AV326" s="860"/>
      <c r="AW326" s="860"/>
      <c r="AX326" s="862"/>
      <c r="AY326">
        <f t="shared" si="11"/>
        <v>2</v>
      </c>
    </row>
    <row r="327" spans="1:51" ht="24.75" hidden="1" customHeight="1" x14ac:dyDescent="0.15">
      <c r="A327" s="829"/>
      <c r="B327" s="830"/>
      <c r="C327" s="830"/>
      <c r="D327" s="830"/>
      <c r="E327" s="830"/>
      <c r="F327" s="831"/>
      <c r="G327" s="832" t="s">
        <v>291</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292</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0" t="s">
        <v>655</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306</v>
      </c>
      <c r="AM353" s="884"/>
      <c r="AN353" s="884"/>
      <c r="AO353" s="94" t="s">
        <v>305</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304</v>
      </c>
      <c r="AD358" s="886"/>
      <c r="AE358" s="886"/>
      <c r="AF358" s="886"/>
      <c r="AG358" s="886"/>
      <c r="AH358" s="887" t="s">
        <v>324</v>
      </c>
      <c r="AI358" s="885"/>
      <c r="AJ358" s="885"/>
      <c r="AK358" s="885"/>
      <c r="AL358" s="885" t="s">
        <v>19</v>
      </c>
      <c r="AM358" s="885"/>
      <c r="AN358" s="885"/>
      <c r="AO358" s="889"/>
      <c r="AP358" s="863" t="s">
        <v>271</v>
      </c>
      <c r="AQ358" s="863"/>
      <c r="AR358" s="863"/>
      <c r="AS358" s="863"/>
      <c r="AT358" s="863"/>
      <c r="AU358" s="863"/>
      <c r="AV358" s="863"/>
      <c r="AW358" s="863"/>
      <c r="AX358" s="863"/>
    </row>
    <row r="359" spans="1:51" ht="45" customHeight="1" x14ac:dyDescent="0.15">
      <c r="A359" s="864">
        <v>1</v>
      </c>
      <c r="B359" s="864">
        <v>1</v>
      </c>
      <c r="C359" s="890" t="s">
        <v>744</v>
      </c>
      <c r="D359" s="865"/>
      <c r="E359" s="865"/>
      <c r="F359" s="865"/>
      <c r="G359" s="865"/>
      <c r="H359" s="865"/>
      <c r="I359" s="865"/>
      <c r="J359" s="866">
        <v>2010401064789</v>
      </c>
      <c r="K359" s="867"/>
      <c r="L359" s="867"/>
      <c r="M359" s="867"/>
      <c r="N359" s="867"/>
      <c r="O359" s="867"/>
      <c r="P359" s="977" t="s">
        <v>745</v>
      </c>
      <c r="Q359" s="978"/>
      <c r="R359" s="978"/>
      <c r="S359" s="978"/>
      <c r="T359" s="978"/>
      <c r="U359" s="978"/>
      <c r="V359" s="978"/>
      <c r="W359" s="978"/>
      <c r="X359" s="978"/>
      <c r="Y359" s="869">
        <v>5.9</v>
      </c>
      <c r="Z359" s="870"/>
      <c r="AA359" s="870"/>
      <c r="AB359" s="871"/>
      <c r="AC359" s="872" t="s">
        <v>746</v>
      </c>
      <c r="AD359" s="873"/>
      <c r="AE359" s="873"/>
      <c r="AF359" s="873"/>
      <c r="AG359" s="873"/>
      <c r="AH359" s="874" t="s">
        <v>361</v>
      </c>
      <c r="AI359" s="875"/>
      <c r="AJ359" s="875"/>
      <c r="AK359" s="875"/>
      <c r="AL359" s="876" t="s">
        <v>361</v>
      </c>
      <c r="AM359" s="877"/>
      <c r="AN359" s="877"/>
      <c r="AO359" s="878"/>
      <c r="AP359" s="879" t="s">
        <v>712</v>
      </c>
      <c r="AQ359" s="879"/>
      <c r="AR359" s="879"/>
      <c r="AS359" s="879"/>
      <c r="AT359" s="879"/>
      <c r="AU359" s="879"/>
      <c r="AV359" s="879"/>
      <c r="AW359" s="879"/>
      <c r="AX359" s="879"/>
    </row>
    <row r="360" spans="1:51" ht="45" customHeight="1" x14ac:dyDescent="0.15">
      <c r="A360" s="864">
        <v>2</v>
      </c>
      <c r="B360" s="864">
        <v>1</v>
      </c>
      <c r="C360" s="890" t="s">
        <v>747</v>
      </c>
      <c r="D360" s="865"/>
      <c r="E360" s="865"/>
      <c r="F360" s="865"/>
      <c r="G360" s="865"/>
      <c r="H360" s="865"/>
      <c r="I360" s="865"/>
      <c r="J360" s="866">
        <v>8011105004456</v>
      </c>
      <c r="K360" s="867"/>
      <c r="L360" s="867"/>
      <c r="M360" s="867"/>
      <c r="N360" s="867"/>
      <c r="O360" s="867"/>
      <c r="P360" s="977" t="s">
        <v>745</v>
      </c>
      <c r="Q360" s="978"/>
      <c r="R360" s="978"/>
      <c r="S360" s="978"/>
      <c r="T360" s="978"/>
      <c r="U360" s="978"/>
      <c r="V360" s="978"/>
      <c r="W360" s="978"/>
      <c r="X360" s="978"/>
      <c r="Y360" s="869">
        <v>3.4</v>
      </c>
      <c r="Z360" s="870"/>
      <c r="AA360" s="870"/>
      <c r="AB360" s="871"/>
      <c r="AC360" s="872" t="s">
        <v>746</v>
      </c>
      <c r="AD360" s="873"/>
      <c r="AE360" s="873"/>
      <c r="AF360" s="873"/>
      <c r="AG360" s="873"/>
      <c r="AH360" s="874" t="s">
        <v>361</v>
      </c>
      <c r="AI360" s="875"/>
      <c r="AJ360" s="875"/>
      <c r="AK360" s="875"/>
      <c r="AL360" s="876" t="s">
        <v>361</v>
      </c>
      <c r="AM360" s="877"/>
      <c r="AN360" s="877"/>
      <c r="AO360" s="878"/>
      <c r="AP360" s="879" t="s">
        <v>712</v>
      </c>
      <c r="AQ360" s="879"/>
      <c r="AR360" s="879"/>
      <c r="AS360" s="879"/>
      <c r="AT360" s="879"/>
      <c r="AU360" s="879"/>
      <c r="AV360" s="879"/>
      <c r="AW360" s="879"/>
      <c r="AX360" s="879"/>
      <c r="AY360">
        <f>COUNTA($C$360)</f>
        <v>1</v>
      </c>
    </row>
    <row r="361" spans="1:51" ht="45" customHeight="1" x14ac:dyDescent="0.15">
      <c r="A361" s="864">
        <v>3</v>
      </c>
      <c r="B361" s="864">
        <v>1</v>
      </c>
      <c r="C361" s="890" t="s">
        <v>748</v>
      </c>
      <c r="D361" s="865"/>
      <c r="E361" s="865"/>
      <c r="F361" s="865"/>
      <c r="G361" s="865"/>
      <c r="H361" s="865"/>
      <c r="I361" s="865"/>
      <c r="J361" s="866">
        <v>1470001015222</v>
      </c>
      <c r="K361" s="867"/>
      <c r="L361" s="867"/>
      <c r="M361" s="867"/>
      <c r="N361" s="867"/>
      <c r="O361" s="867"/>
      <c r="P361" s="977" t="s">
        <v>745</v>
      </c>
      <c r="Q361" s="978"/>
      <c r="R361" s="978"/>
      <c r="S361" s="978"/>
      <c r="T361" s="978"/>
      <c r="U361" s="978"/>
      <c r="V361" s="978"/>
      <c r="W361" s="978"/>
      <c r="X361" s="978"/>
      <c r="Y361" s="869">
        <v>2.2000000000000002</v>
      </c>
      <c r="Z361" s="870"/>
      <c r="AA361" s="870"/>
      <c r="AB361" s="871"/>
      <c r="AC361" s="872" t="s">
        <v>746</v>
      </c>
      <c r="AD361" s="873"/>
      <c r="AE361" s="873"/>
      <c r="AF361" s="873"/>
      <c r="AG361" s="873"/>
      <c r="AH361" s="874" t="s">
        <v>361</v>
      </c>
      <c r="AI361" s="875"/>
      <c r="AJ361" s="875"/>
      <c r="AK361" s="875"/>
      <c r="AL361" s="876" t="s">
        <v>361</v>
      </c>
      <c r="AM361" s="877"/>
      <c r="AN361" s="877"/>
      <c r="AO361" s="878"/>
      <c r="AP361" s="879" t="s">
        <v>712</v>
      </c>
      <c r="AQ361" s="879"/>
      <c r="AR361" s="879"/>
      <c r="AS361" s="879"/>
      <c r="AT361" s="879"/>
      <c r="AU361" s="879"/>
      <c r="AV361" s="879"/>
      <c r="AW361" s="879"/>
      <c r="AX361" s="879"/>
      <c r="AY361">
        <f>COUNTA($C$361)</f>
        <v>1</v>
      </c>
    </row>
    <row r="362" spans="1:51" ht="45" customHeight="1" x14ac:dyDescent="0.15">
      <c r="A362" s="864">
        <v>4</v>
      </c>
      <c r="B362" s="864">
        <v>1</v>
      </c>
      <c r="C362" s="890" t="s">
        <v>749</v>
      </c>
      <c r="D362" s="865"/>
      <c r="E362" s="865"/>
      <c r="F362" s="865"/>
      <c r="G362" s="865"/>
      <c r="H362" s="865"/>
      <c r="I362" s="865"/>
      <c r="J362" s="866">
        <v>3120001083558</v>
      </c>
      <c r="K362" s="867"/>
      <c r="L362" s="867"/>
      <c r="M362" s="867"/>
      <c r="N362" s="867"/>
      <c r="O362" s="867"/>
      <c r="P362" s="977" t="s">
        <v>745</v>
      </c>
      <c r="Q362" s="978"/>
      <c r="R362" s="978"/>
      <c r="S362" s="978"/>
      <c r="T362" s="978"/>
      <c r="U362" s="978"/>
      <c r="V362" s="978"/>
      <c r="W362" s="978"/>
      <c r="X362" s="978"/>
      <c r="Y362" s="869">
        <v>1.4</v>
      </c>
      <c r="Z362" s="870"/>
      <c r="AA362" s="870"/>
      <c r="AB362" s="871"/>
      <c r="AC362" s="872" t="s">
        <v>746</v>
      </c>
      <c r="AD362" s="873"/>
      <c r="AE362" s="873"/>
      <c r="AF362" s="873"/>
      <c r="AG362" s="873"/>
      <c r="AH362" s="874" t="s">
        <v>361</v>
      </c>
      <c r="AI362" s="875"/>
      <c r="AJ362" s="875"/>
      <c r="AK362" s="875"/>
      <c r="AL362" s="876" t="s">
        <v>361</v>
      </c>
      <c r="AM362" s="877"/>
      <c r="AN362" s="877"/>
      <c r="AO362" s="878"/>
      <c r="AP362" s="879" t="s">
        <v>712</v>
      </c>
      <c r="AQ362" s="879"/>
      <c r="AR362" s="879"/>
      <c r="AS362" s="879"/>
      <c r="AT362" s="879"/>
      <c r="AU362" s="879"/>
      <c r="AV362" s="879"/>
      <c r="AW362" s="879"/>
      <c r="AX362" s="879"/>
      <c r="AY362">
        <f>COUNTA($C$362)</f>
        <v>1</v>
      </c>
    </row>
    <row r="363" spans="1:51" ht="45" customHeight="1" x14ac:dyDescent="0.15">
      <c r="A363" s="864">
        <v>5</v>
      </c>
      <c r="B363" s="864">
        <v>1</v>
      </c>
      <c r="C363" s="890" t="s">
        <v>750</v>
      </c>
      <c r="D363" s="865"/>
      <c r="E363" s="865"/>
      <c r="F363" s="865"/>
      <c r="G363" s="865"/>
      <c r="H363" s="865"/>
      <c r="I363" s="865"/>
      <c r="J363" s="866">
        <v>1010001051288</v>
      </c>
      <c r="K363" s="867"/>
      <c r="L363" s="867"/>
      <c r="M363" s="867"/>
      <c r="N363" s="867"/>
      <c r="O363" s="867"/>
      <c r="P363" s="977" t="s">
        <v>745</v>
      </c>
      <c r="Q363" s="978"/>
      <c r="R363" s="978"/>
      <c r="S363" s="978"/>
      <c r="T363" s="978"/>
      <c r="U363" s="978"/>
      <c r="V363" s="978"/>
      <c r="W363" s="978"/>
      <c r="X363" s="978"/>
      <c r="Y363" s="869">
        <v>0.1</v>
      </c>
      <c r="Z363" s="870"/>
      <c r="AA363" s="870"/>
      <c r="AB363" s="871"/>
      <c r="AC363" s="872" t="s">
        <v>746</v>
      </c>
      <c r="AD363" s="873"/>
      <c r="AE363" s="873"/>
      <c r="AF363" s="873"/>
      <c r="AG363" s="873"/>
      <c r="AH363" s="874" t="s">
        <v>361</v>
      </c>
      <c r="AI363" s="875"/>
      <c r="AJ363" s="875"/>
      <c r="AK363" s="875"/>
      <c r="AL363" s="876" t="s">
        <v>361</v>
      </c>
      <c r="AM363" s="877"/>
      <c r="AN363" s="877"/>
      <c r="AO363" s="878"/>
      <c r="AP363" s="879" t="s">
        <v>712</v>
      </c>
      <c r="AQ363" s="879"/>
      <c r="AR363" s="879"/>
      <c r="AS363" s="879"/>
      <c r="AT363" s="879"/>
      <c r="AU363" s="879"/>
      <c r="AV363" s="879"/>
      <c r="AW363" s="879"/>
      <c r="AX363" s="879"/>
      <c r="AY363">
        <f>COUNTA($C$363)</f>
        <v>1</v>
      </c>
    </row>
    <row r="364" spans="1:51" ht="30" hidden="1" customHeight="1" x14ac:dyDescent="0.15">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x14ac:dyDescent="0.15">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x14ac:dyDescent="0.15">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x14ac:dyDescent="0.15">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304</v>
      </c>
      <c r="AD391" s="886"/>
      <c r="AE391" s="886"/>
      <c r="AF391" s="886"/>
      <c r="AG391" s="886"/>
      <c r="AH391" s="887" t="s">
        <v>324</v>
      </c>
      <c r="AI391" s="885"/>
      <c r="AJ391" s="885"/>
      <c r="AK391" s="885"/>
      <c r="AL391" s="885" t="s">
        <v>19</v>
      </c>
      <c r="AM391" s="885"/>
      <c r="AN391" s="885"/>
      <c r="AO391" s="889"/>
      <c r="AP391" s="863" t="s">
        <v>271</v>
      </c>
      <c r="AQ391" s="863"/>
      <c r="AR391" s="863"/>
      <c r="AS391" s="863"/>
      <c r="AT391" s="863"/>
      <c r="AU391" s="863"/>
      <c r="AV391" s="863"/>
      <c r="AW391" s="863"/>
      <c r="AX391" s="863"/>
      <c r="AY391">
        <f>$AY$389</f>
        <v>1</v>
      </c>
    </row>
    <row r="392" spans="1:51" ht="30" customHeight="1" x14ac:dyDescent="0.15">
      <c r="A392" s="864">
        <v>1</v>
      </c>
      <c r="B392" s="864">
        <v>1</v>
      </c>
      <c r="C392" s="890" t="s">
        <v>751</v>
      </c>
      <c r="D392" s="865"/>
      <c r="E392" s="865"/>
      <c r="F392" s="865"/>
      <c r="G392" s="865"/>
      <c r="H392" s="865"/>
      <c r="I392" s="865"/>
      <c r="J392" s="866">
        <v>9010001008776</v>
      </c>
      <c r="K392" s="867"/>
      <c r="L392" s="867"/>
      <c r="M392" s="867"/>
      <c r="N392" s="867"/>
      <c r="O392" s="867"/>
      <c r="P392" s="977" t="s">
        <v>752</v>
      </c>
      <c r="Q392" s="978"/>
      <c r="R392" s="978"/>
      <c r="S392" s="978"/>
      <c r="T392" s="978"/>
      <c r="U392" s="978"/>
      <c r="V392" s="978"/>
      <c r="W392" s="978"/>
      <c r="X392" s="978"/>
      <c r="Y392" s="869">
        <v>61.8</v>
      </c>
      <c r="Z392" s="870"/>
      <c r="AA392" s="870"/>
      <c r="AB392" s="871"/>
      <c r="AC392" s="872" t="s">
        <v>746</v>
      </c>
      <c r="AD392" s="873"/>
      <c r="AE392" s="873"/>
      <c r="AF392" s="873"/>
      <c r="AG392" s="873"/>
      <c r="AH392" s="874" t="s">
        <v>361</v>
      </c>
      <c r="AI392" s="875"/>
      <c r="AJ392" s="875"/>
      <c r="AK392" s="875"/>
      <c r="AL392" s="876" t="s">
        <v>361</v>
      </c>
      <c r="AM392" s="877"/>
      <c r="AN392" s="877"/>
      <c r="AO392" s="878"/>
      <c r="AP392" s="879" t="s">
        <v>712</v>
      </c>
      <c r="AQ392" s="879"/>
      <c r="AR392" s="879"/>
      <c r="AS392" s="879"/>
      <c r="AT392" s="879"/>
      <c r="AU392" s="879"/>
      <c r="AV392" s="879"/>
      <c r="AW392" s="879"/>
      <c r="AX392" s="879"/>
      <c r="AY392">
        <f>$AY$389</f>
        <v>1</v>
      </c>
    </row>
    <row r="393" spans="1:51" ht="30" customHeight="1" x14ac:dyDescent="0.15">
      <c r="A393" s="864">
        <v>2</v>
      </c>
      <c r="B393" s="864">
        <v>1</v>
      </c>
      <c r="C393" s="890" t="s">
        <v>753</v>
      </c>
      <c r="D393" s="865"/>
      <c r="E393" s="865"/>
      <c r="F393" s="865"/>
      <c r="G393" s="865"/>
      <c r="H393" s="865"/>
      <c r="I393" s="865"/>
      <c r="J393" s="866">
        <v>3010901014730</v>
      </c>
      <c r="K393" s="867"/>
      <c r="L393" s="867"/>
      <c r="M393" s="867"/>
      <c r="N393" s="867"/>
      <c r="O393" s="867"/>
      <c r="P393" s="977" t="s">
        <v>752</v>
      </c>
      <c r="Q393" s="978"/>
      <c r="R393" s="978"/>
      <c r="S393" s="978"/>
      <c r="T393" s="978"/>
      <c r="U393" s="978"/>
      <c r="V393" s="978"/>
      <c r="W393" s="978"/>
      <c r="X393" s="978"/>
      <c r="Y393" s="869">
        <v>46</v>
      </c>
      <c r="Z393" s="870"/>
      <c r="AA393" s="870"/>
      <c r="AB393" s="871"/>
      <c r="AC393" s="872" t="s">
        <v>746</v>
      </c>
      <c r="AD393" s="873"/>
      <c r="AE393" s="873"/>
      <c r="AF393" s="873"/>
      <c r="AG393" s="873"/>
      <c r="AH393" s="874" t="s">
        <v>361</v>
      </c>
      <c r="AI393" s="875"/>
      <c r="AJ393" s="875"/>
      <c r="AK393" s="875"/>
      <c r="AL393" s="876" t="s">
        <v>361</v>
      </c>
      <c r="AM393" s="877"/>
      <c r="AN393" s="877"/>
      <c r="AO393" s="878"/>
      <c r="AP393" s="879" t="s">
        <v>712</v>
      </c>
      <c r="AQ393" s="879"/>
      <c r="AR393" s="879"/>
      <c r="AS393" s="879"/>
      <c r="AT393" s="879"/>
      <c r="AU393" s="879"/>
      <c r="AV393" s="879"/>
      <c r="AW393" s="879"/>
      <c r="AX393" s="879"/>
      <c r="AY393">
        <f>COUNTA($C$393)</f>
        <v>1</v>
      </c>
    </row>
    <row r="394" spans="1:51" ht="30" customHeight="1" x14ac:dyDescent="0.15">
      <c r="A394" s="864">
        <v>3</v>
      </c>
      <c r="B394" s="864">
        <v>1</v>
      </c>
      <c r="C394" s="890" t="s">
        <v>754</v>
      </c>
      <c r="D394" s="865"/>
      <c r="E394" s="865"/>
      <c r="F394" s="865"/>
      <c r="G394" s="865"/>
      <c r="H394" s="865"/>
      <c r="I394" s="865"/>
      <c r="J394" s="866">
        <v>5010005007398</v>
      </c>
      <c r="K394" s="867"/>
      <c r="L394" s="867"/>
      <c r="M394" s="867"/>
      <c r="N394" s="867"/>
      <c r="O394" s="867"/>
      <c r="P394" s="977" t="s">
        <v>752</v>
      </c>
      <c r="Q394" s="978"/>
      <c r="R394" s="978"/>
      <c r="S394" s="978"/>
      <c r="T394" s="978"/>
      <c r="U394" s="978"/>
      <c r="V394" s="978"/>
      <c r="W394" s="978"/>
      <c r="X394" s="978"/>
      <c r="Y394" s="869">
        <v>40</v>
      </c>
      <c r="Z394" s="870"/>
      <c r="AA394" s="870"/>
      <c r="AB394" s="871"/>
      <c r="AC394" s="872" t="s">
        <v>746</v>
      </c>
      <c r="AD394" s="873"/>
      <c r="AE394" s="873"/>
      <c r="AF394" s="873"/>
      <c r="AG394" s="873"/>
      <c r="AH394" s="874" t="s">
        <v>361</v>
      </c>
      <c r="AI394" s="875"/>
      <c r="AJ394" s="875"/>
      <c r="AK394" s="875"/>
      <c r="AL394" s="876" t="s">
        <v>361</v>
      </c>
      <c r="AM394" s="877"/>
      <c r="AN394" s="877"/>
      <c r="AO394" s="878"/>
      <c r="AP394" s="879" t="s">
        <v>712</v>
      </c>
      <c r="AQ394" s="879"/>
      <c r="AR394" s="879"/>
      <c r="AS394" s="879"/>
      <c r="AT394" s="879"/>
      <c r="AU394" s="879"/>
      <c r="AV394" s="879"/>
      <c r="AW394" s="879"/>
      <c r="AX394" s="879"/>
      <c r="AY394">
        <f>COUNTA($C$394)</f>
        <v>1</v>
      </c>
    </row>
    <row r="395" spans="1:51" ht="30" customHeight="1" x14ac:dyDescent="0.15">
      <c r="A395" s="864">
        <v>4</v>
      </c>
      <c r="B395" s="864">
        <v>1</v>
      </c>
      <c r="C395" s="890" t="s">
        <v>755</v>
      </c>
      <c r="D395" s="865"/>
      <c r="E395" s="865"/>
      <c r="F395" s="865"/>
      <c r="G395" s="865"/>
      <c r="H395" s="865"/>
      <c r="I395" s="865"/>
      <c r="J395" s="866">
        <v>9020001036818</v>
      </c>
      <c r="K395" s="867"/>
      <c r="L395" s="867"/>
      <c r="M395" s="867"/>
      <c r="N395" s="867"/>
      <c r="O395" s="867"/>
      <c r="P395" s="977" t="s">
        <v>752</v>
      </c>
      <c r="Q395" s="978"/>
      <c r="R395" s="978"/>
      <c r="S395" s="978"/>
      <c r="T395" s="978"/>
      <c r="U395" s="978"/>
      <c r="V395" s="978"/>
      <c r="W395" s="978"/>
      <c r="X395" s="978"/>
      <c r="Y395" s="869">
        <v>37</v>
      </c>
      <c r="Z395" s="870"/>
      <c r="AA395" s="870"/>
      <c r="AB395" s="871"/>
      <c r="AC395" s="872" t="s">
        <v>746</v>
      </c>
      <c r="AD395" s="873"/>
      <c r="AE395" s="873"/>
      <c r="AF395" s="873"/>
      <c r="AG395" s="873"/>
      <c r="AH395" s="874" t="s">
        <v>361</v>
      </c>
      <c r="AI395" s="875"/>
      <c r="AJ395" s="875"/>
      <c r="AK395" s="875"/>
      <c r="AL395" s="876" t="s">
        <v>361</v>
      </c>
      <c r="AM395" s="877"/>
      <c r="AN395" s="877"/>
      <c r="AO395" s="878"/>
      <c r="AP395" s="879" t="s">
        <v>712</v>
      </c>
      <c r="AQ395" s="879"/>
      <c r="AR395" s="879"/>
      <c r="AS395" s="879"/>
      <c r="AT395" s="879"/>
      <c r="AU395" s="879"/>
      <c r="AV395" s="879"/>
      <c r="AW395" s="879"/>
      <c r="AX395" s="879"/>
      <c r="AY395">
        <f>COUNTA($C$395)</f>
        <v>1</v>
      </c>
    </row>
    <row r="396" spans="1:51" ht="45" customHeight="1" x14ac:dyDescent="0.15">
      <c r="A396" s="864">
        <v>5</v>
      </c>
      <c r="B396" s="864">
        <v>1</v>
      </c>
      <c r="C396" s="890" t="s">
        <v>756</v>
      </c>
      <c r="D396" s="865"/>
      <c r="E396" s="865"/>
      <c r="F396" s="865"/>
      <c r="G396" s="865"/>
      <c r="H396" s="865"/>
      <c r="I396" s="865"/>
      <c r="J396" s="866">
        <v>4180005012861</v>
      </c>
      <c r="K396" s="867"/>
      <c r="L396" s="867"/>
      <c r="M396" s="867"/>
      <c r="N396" s="867"/>
      <c r="O396" s="867"/>
      <c r="P396" s="977" t="s">
        <v>752</v>
      </c>
      <c r="Q396" s="978"/>
      <c r="R396" s="978"/>
      <c r="S396" s="978"/>
      <c r="T396" s="978"/>
      <c r="U396" s="978"/>
      <c r="V396" s="978"/>
      <c r="W396" s="978"/>
      <c r="X396" s="978"/>
      <c r="Y396" s="869">
        <v>20</v>
      </c>
      <c r="Z396" s="870"/>
      <c r="AA396" s="870"/>
      <c r="AB396" s="871"/>
      <c r="AC396" s="872" t="s">
        <v>746</v>
      </c>
      <c r="AD396" s="873"/>
      <c r="AE396" s="873"/>
      <c r="AF396" s="873"/>
      <c r="AG396" s="873"/>
      <c r="AH396" s="874" t="s">
        <v>361</v>
      </c>
      <c r="AI396" s="875"/>
      <c r="AJ396" s="875"/>
      <c r="AK396" s="875"/>
      <c r="AL396" s="876" t="s">
        <v>361</v>
      </c>
      <c r="AM396" s="877"/>
      <c r="AN396" s="877"/>
      <c r="AO396" s="878"/>
      <c r="AP396" s="879" t="s">
        <v>712</v>
      </c>
      <c r="AQ396" s="879"/>
      <c r="AR396" s="879"/>
      <c r="AS396" s="879"/>
      <c r="AT396" s="879"/>
      <c r="AU396" s="879"/>
      <c r="AV396" s="879"/>
      <c r="AW396" s="879"/>
      <c r="AX396" s="879"/>
      <c r="AY396">
        <f>COUNTA($C$396)</f>
        <v>1</v>
      </c>
    </row>
    <row r="397" spans="1:51" ht="30" customHeight="1" x14ac:dyDescent="0.15">
      <c r="A397" s="864">
        <v>6</v>
      </c>
      <c r="B397" s="864">
        <v>1</v>
      </c>
      <c r="C397" s="890" t="s">
        <v>757</v>
      </c>
      <c r="D397" s="865"/>
      <c r="E397" s="865"/>
      <c r="F397" s="865"/>
      <c r="G397" s="865"/>
      <c r="H397" s="865"/>
      <c r="I397" s="865"/>
      <c r="J397" s="866">
        <v>5011001005222</v>
      </c>
      <c r="K397" s="867"/>
      <c r="L397" s="867"/>
      <c r="M397" s="867"/>
      <c r="N397" s="867"/>
      <c r="O397" s="867"/>
      <c r="P397" s="977" t="s">
        <v>752</v>
      </c>
      <c r="Q397" s="978"/>
      <c r="R397" s="978"/>
      <c r="S397" s="978"/>
      <c r="T397" s="978"/>
      <c r="U397" s="978"/>
      <c r="V397" s="978"/>
      <c r="W397" s="978"/>
      <c r="X397" s="978"/>
      <c r="Y397" s="869">
        <v>7</v>
      </c>
      <c r="Z397" s="870"/>
      <c r="AA397" s="870"/>
      <c r="AB397" s="871"/>
      <c r="AC397" s="872" t="s">
        <v>746</v>
      </c>
      <c r="AD397" s="873"/>
      <c r="AE397" s="873"/>
      <c r="AF397" s="873"/>
      <c r="AG397" s="873"/>
      <c r="AH397" s="874" t="s">
        <v>361</v>
      </c>
      <c r="AI397" s="875"/>
      <c r="AJ397" s="875"/>
      <c r="AK397" s="875"/>
      <c r="AL397" s="876" t="s">
        <v>361</v>
      </c>
      <c r="AM397" s="877"/>
      <c r="AN397" s="877"/>
      <c r="AO397" s="878"/>
      <c r="AP397" s="879" t="s">
        <v>712</v>
      </c>
      <c r="AQ397" s="879"/>
      <c r="AR397" s="879"/>
      <c r="AS397" s="879"/>
      <c r="AT397" s="879"/>
      <c r="AU397" s="879"/>
      <c r="AV397" s="879"/>
      <c r="AW397" s="879"/>
      <c r="AX397" s="879"/>
      <c r="AY397">
        <f>COUNTA($C$397)</f>
        <v>1</v>
      </c>
    </row>
    <row r="398" spans="1:51" ht="30" customHeight="1" x14ac:dyDescent="0.15">
      <c r="A398" s="864">
        <v>7</v>
      </c>
      <c r="B398" s="864">
        <v>1</v>
      </c>
      <c r="C398" s="890" t="s">
        <v>758</v>
      </c>
      <c r="D398" s="865"/>
      <c r="E398" s="865"/>
      <c r="F398" s="865"/>
      <c r="G398" s="865"/>
      <c r="H398" s="865"/>
      <c r="I398" s="865"/>
      <c r="J398" s="866">
        <v>3320005001974</v>
      </c>
      <c r="K398" s="867"/>
      <c r="L398" s="867"/>
      <c r="M398" s="867"/>
      <c r="N398" s="867"/>
      <c r="O398" s="867"/>
      <c r="P398" s="977" t="s">
        <v>752</v>
      </c>
      <c r="Q398" s="978"/>
      <c r="R398" s="978"/>
      <c r="S398" s="978"/>
      <c r="T398" s="978"/>
      <c r="U398" s="978"/>
      <c r="V398" s="978"/>
      <c r="W398" s="978"/>
      <c r="X398" s="978"/>
      <c r="Y398" s="869">
        <v>3</v>
      </c>
      <c r="Z398" s="870"/>
      <c r="AA398" s="870"/>
      <c r="AB398" s="871"/>
      <c r="AC398" s="872" t="s">
        <v>746</v>
      </c>
      <c r="AD398" s="873"/>
      <c r="AE398" s="873"/>
      <c r="AF398" s="873"/>
      <c r="AG398" s="873"/>
      <c r="AH398" s="874" t="s">
        <v>361</v>
      </c>
      <c r="AI398" s="875"/>
      <c r="AJ398" s="875"/>
      <c r="AK398" s="875"/>
      <c r="AL398" s="876" t="s">
        <v>361</v>
      </c>
      <c r="AM398" s="877"/>
      <c r="AN398" s="877"/>
      <c r="AO398" s="878"/>
      <c r="AP398" s="879" t="s">
        <v>712</v>
      </c>
      <c r="AQ398" s="879"/>
      <c r="AR398" s="879"/>
      <c r="AS398" s="879"/>
      <c r="AT398" s="879"/>
      <c r="AU398" s="879"/>
      <c r="AV398" s="879"/>
      <c r="AW398" s="879"/>
      <c r="AX398" s="879"/>
      <c r="AY398">
        <f>COUNTA($C$398)</f>
        <v>1</v>
      </c>
    </row>
    <row r="399" spans="1:51" ht="45" customHeight="1" x14ac:dyDescent="0.15">
      <c r="A399" s="864">
        <v>8</v>
      </c>
      <c r="B399" s="864">
        <v>1</v>
      </c>
      <c r="C399" s="865" t="s">
        <v>759</v>
      </c>
      <c r="D399" s="865"/>
      <c r="E399" s="865"/>
      <c r="F399" s="865"/>
      <c r="G399" s="865"/>
      <c r="H399" s="865"/>
      <c r="I399" s="865"/>
      <c r="J399" s="866">
        <v>6010905002126</v>
      </c>
      <c r="K399" s="867"/>
      <c r="L399" s="867"/>
      <c r="M399" s="867"/>
      <c r="N399" s="867"/>
      <c r="O399" s="867"/>
      <c r="P399" s="977" t="s">
        <v>752</v>
      </c>
      <c r="Q399" s="978"/>
      <c r="R399" s="978"/>
      <c r="S399" s="978"/>
      <c r="T399" s="978"/>
      <c r="U399" s="978"/>
      <c r="V399" s="978"/>
      <c r="W399" s="978"/>
      <c r="X399" s="978"/>
      <c r="Y399" s="869">
        <v>1</v>
      </c>
      <c r="Z399" s="870"/>
      <c r="AA399" s="870"/>
      <c r="AB399" s="871"/>
      <c r="AC399" s="872" t="s">
        <v>746</v>
      </c>
      <c r="AD399" s="873"/>
      <c r="AE399" s="873"/>
      <c r="AF399" s="873"/>
      <c r="AG399" s="873"/>
      <c r="AH399" s="874" t="s">
        <v>361</v>
      </c>
      <c r="AI399" s="875"/>
      <c r="AJ399" s="875"/>
      <c r="AK399" s="875"/>
      <c r="AL399" s="876" t="s">
        <v>361</v>
      </c>
      <c r="AM399" s="877"/>
      <c r="AN399" s="877"/>
      <c r="AO399" s="878"/>
      <c r="AP399" s="879" t="s">
        <v>712</v>
      </c>
      <c r="AQ399" s="879"/>
      <c r="AR399" s="879"/>
      <c r="AS399" s="879"/>
      <c r="AT399" s="879"/>
      <c r="AU399" s="879"/>
      <c r="AV399" s="879"/>
      <c r="AW399" s="879"/>
      <c r="AX399" s="879"/>
      <c r="AY399">
        <f>COUNTA($C$399)</f>
        <v>1</v>
      </c>
    </row>
    <row r="400" spans="1:51" ht="30" customHeight="1" x14ac:dyDescent="0.15">
      <c r="A400" s="864">
        <v>9</v>
      </c>
      <c r="B400" s="864">
        <v>1</v>
      </c>
      <c r="C400" s="890" t="s">
        <v>760</v>
      </c>
      <c r="D400" s="865"/>
      <c r="E400" s="865"/>
      <c r="F400" s="865"/>
      <c r="G400" s="865"/>
      <c r="H400" s="865"/>
      <c r="I400" s="865"/>
      <c r="J400" s="866">
        <v>7010005002372</v>
      </c>
      <c r="K400" s="867"/>
      <c r="L400" s="867"/>
      <c r="M400" s="867"/>
      <c r="N400" s="867"/>
      <c r="O400" s="867"/>
      <c r="P400" s="977" t="s">
        <v>752</v>
      </c>
      <c r="Q400" s="978"/>
      <c r="R400" s="978"/>
      <c r="S400" s="978"/>
      <c r="T400" s="978"/>
      <c r="U400" s="978"/>
      <c r="V400" s="978"/>
      <c r="W400" s="978"/>
      <c r="X400" s="978"/>
      <c r="Y400" s="869">
        <v>1</v>
      </c>
      <c r="Z400" s="870"/>
      <c r="AA400" s="870"/>
      <c r="AB400" s="871"/>
      <c r="AC400" s="872" t="s">
        <v>746</v>
      </c>
      <c r="AD400" s="873"/>
      <c r="AE400" s="873"/>
      <c r="AF400" s="873"/>
      <c r="AG400" s="873"/>
      <c r="AH400" s="874" t="s">
        <v>361</v>
      </c>
      <c r="AI400" s="875"/>
      <c r="AJ400" s="875"/>
      <c r="AK400" s="875"/>
      <c r="AL400" s="876" t="s">
        <v>361</v>
      </c>
      <c r="AM400" s="877"/>
      <c r="AN400" s="877"/>
      <c r="AO400" s="878"/>
      <c r="AP400" s="879" t="s">
        <v>712</v>
      </c>
      <c r="AQ400" s="879"/>
      <c r="AR400" s="879"/>
      <c r="AS400" s="879"/>
      <c r="AT400" s="879"/>
      <c r="AU400" s="879"/>
      <c r="AV400" s="879"/>
      <c r="AW400" s="879"/>
      <c r="AX400" s="879"/>
      <c r="AY400">
        <f>COUNTA($C$400)</f>
        <v>1</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293</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304</v>
      </c>
      <c r="AD424" s="886"/>
      <c r="AE424" s="886"/>
      <c r="AF424" s="886"/>
      <c r="AG424" s="886"/>
      <c r="AH424" s="887" t="s">
        <v>324</v>
      </c>
      <c r="AI424" s="885"/>
      <c r="AJ424" s="885"/>
      <c r="AK424" s="885"/>
      <c r="AL424" s="885" t="s">
        <v>19</v>
      </c>
      <c r="AM424" s="885"/>
      <c r="AN424" s="885"/>
      <c r="AO424" s="889"/>
      <c r="AP424" s="863" t="s">
        <v>271</v>
      </c>
      <c r="AQ424" s="863"/>
      <c r="AR424" s="863"/>
      <c r="AS424" s="863"/>
      <c r="AT424" s="863"/>
      <c r="AU424" s="863"/>
      <c r="AV424" s="863"/>
      <c r="AW424" s="863"/>
      <c r="AX424" s="863"/>
      <c r="AY424">
        <f>$AY$422</f>
        <v>1</v>
      </c>
    </row>
    <row r="425" spans="1:51" ht="30" customHeight="1" x14ac:dyDescent="0.15">
      <c r="A425" s="864">
        <v>1</v>
      </c>
      <c r="B425" s="864">
        <v>1</v>
      </c>
      <c r="C425" s="890" t="s">
        <v>761</v>
      </c>
      <c r="D425" s="865"/>
      <c r="E425" s="865"/>
      <c r="F425" s="865"/>
      <c r="G425" s="865"/>
      <c r="H425" s="865"/>
      <c r="I425" s="865"/>
      <c r="J425" s="866">
        <v>3040005015656</v>
      </c>
      <c r="K425" s="867"/>
      <c r="L425" s="867"/>
      <c r="M425" s="867"/>
      <c r="N425" s="867"/>
      <c r="O425" s="867"/>
      <c r="P425" s="977" t="s">
        <v>762</v>
      </c>
      <c r="Q425" s="978"/>
      <c r="R425" s="978"/>
      <c r="S425" s="978"/>
      <c r="T425" s="978"/>
      <c r="U425" s="978"/>
      <c r="V425" s="978"/>
      <c r="W425" s="978"/>
      <c r="X425" s="978"/>
      <c r="Y425" s="869">
        <v>26</v>
      </c>
      <c r="Z425" s="870"/>
      <c r="AA425" s="870"/>
      <c r="AB425" s="871"/>
      <c r="AC425" s="872" t="s">
        <v>336</v>
      </c>
      <c r="AD425" s="873"/>
      <c r="AE425" s="873"/>
      <c r="AF425" s="873"/>
      <c r="AG425" s="873"/>
      <c r="AH425" s="874" t="s">
        <v>361</v>
      </c>
      <c r="AI425" s="875"/>
      <c r="AJ425" s="875"/>
      <c r="AK425" s="875"/>
      <c r="AL425" s="876" t="s">
        <v>361</v>
      </c>
      <c r="AM425" s="877"/>
      <c r="AN425" s="877"/>
      <c r="AO425" s="878"/>
      <c r="AP425" s="879" t="s">
        <v>361</v>
      </c>
      <c r="AQ425" s="879"/>
      <c r="AR425" s="879"/>
      <c r="AS425" s="879"/>
      <c r="AT425" s="879"/>
      <c r="AU425" s="879"/>
      <c r="AV425" s="879"/>
      <c r="AW425" s="879"/>
      <c r="AX425" s="879"/>
      <c r="AY425">
        <f>$AY$422</f>
        <v>1</v>
      </c>
    </row>
    <row r="426" spans="1:51" ht="30" customHeight="1" x14ac:dyDescent="0.15">
      <c r="A426" s="864">
        <v>2</v>
      </c>
      <c r="B426" s="864">
        <v>1</v>
      </c>
      <c r="C426" s="890" t="s">
        <v>763</v>
      </c>
      <c r="D426" s="865"/>
      <c r="E426" s="865"/>
      <c r="F426" s="865"/>
      <c r="G426" s="865"/>
      <c r="H426" s="865"/>
      <c r="I426" s="865"/>
      <c r="J426" s="866">
        <v>3290005003743</v>
      </c>
      <c r="K426" s="867"/>
      <c r="L426" s="867"/>
      <c r="M426" s="867"/>
      <c r="N426" s="867"/>
      <c r="O426" s="867"/>
      <c r="P426" s="977" t="s">
        <v>762</v>
      </c>
      <c r="Q426" s="978"/>
      <c r="R426" s="978"/>
      <c r="S426" s="978"/>
      <c r="T426" s="978"/>
      <c r="U426" s="978"/>
      <c r="V426" s="978"/>
      <c r="W426" s="978"/>
      <c r="X426" s="978"/>
      <c r="Y426" s="869">
        <v>6.5</v>
      </c>
      <c r="Z426" s="870"/>
      <c r="AA426" s="870"/>
      <c r="AB426" s="871"/>
      <c r="AC426" s="872" t="s">
        <v>336</v>
      </c>
      <c r="AD426" s="873"/>
      <c r="AE426" s="873"/>
      <c r="AF426" s="873"/>
      <c r="AG426" s="873"/>
      <c r="AH426" s="874" t="s">
        <v>361</v>
      </c>
      <c r="AI426" s="875"/>
      <c r="AJ426" s="875"/>
      <c r="AK426" s="875"/>
      <c r="AL426" s="876" t="s">
        <v>361</v>
      </c>
      <c r="AM426" s="877"/>
      <c r="AN426" s="877"/>
      <c r="AO426" s="878"/>
      <c r="AP426" s="879" t="s">
        <v>361</v>
      </c>
      <c r="AQ426" s="879"/>
      <c r="AR426" s="879"/>
      <c r="AS426" s="879"/>
      <c r="AT426" s="879"/>
      <c r="AU426" s="879"/>
      <c r="AV426" s="879"/>
      <c r="AW426" s="879"/>
      <c r="AX426" s="879"/>
      <c r="AY426">
        <f>COUNTA($C$426)</f>
        <v>1</v>
      </c>
    </row>
    <row r="427" spans="1:51" ht="30" customHeight="1" x14ac:dyDescent="0.15">
      <c r="A427" s="864">
        <v>3</v>
      </c>
      <c r="B427" s="864">
        <v>1</v>
      </c>
      <c r="C427" s="890" t="s">
        <v>764</v>
      </c>
      <c r="D427" s="865"/>
      <c r="E427" s="865"/>
      <c r="F427" s="865"/>
      <c r="G427" s="865"/>
      <c r="H427" s="865"/>
      <c r="I427" s="865"/>
      <c r="J427" s="866">
        <v>8010401024011</v>
      </c>
      <c r="K427" s="867"/>
      <c r="L427" s="867"/>
      <c r="M427" s="867"/>
      <c r="N427" s="867"/>
      <c r="O427" s="867"/>
      <c r="P427" s="977" t="s">
        <v>762</v>
      </c>
      <c r="Q427" s="978"/>
      <c r="R427" s="978"/>
      <c r="S427" s="978"/>
      <c r="T427" s="978"/>
      <c r="U427" s="978"/>
      <c r="V427" s="978"/>
      <c r="W427" s="978"/>
      <c r="X427" s="978"/>
      <c r="Y427" s="869">
        <v>5.4</v>
      </c>
      <c r="Z427" s="870"/>
      <c r="AA427" s="870"/>
      <c r="AB427" s="871"/>
      <c r="AC427" s="872" t="s">
        <v>336</v>
      </c>
      <c r="AD427" s="873"/>
      <c r="AE427" s="873"/>
      <c r="AF427" s="873"/>
      <c r="AG427" s="873"/>
      <c r="AH427" s="874" t="s">
        <v>361</v>
      </c>
      <c r="AI427" s="875"/>
      <c r="AJ427" s="875"/>
      <c r="AK427" s="875"/>
      <c r="AL427" s="876" t="s">
        <v>361</v>
      </c>
      <c r="AM427" s="877"/>
      <c r="AN427" s="877"/>
      <c r="AO427" s="878"/>
      <c r="AP427" s="879" t="s">
        <v>361</v>
      </c>
      <c r="AQ427" s="879"/>
      <c r="AR427" s="879"/>
      <c r="AS427" s="879"/>
      <c r="AT427" s="879"/>
      <c r="AU427" s="879"/>
      <c r="AV427" s="879"/>
      <c r="AW427" s="879"/>
      <c r="AX427" s="879"/>
      <c r="AY427">
        <f>COUNTA($C$427)</f>
        <v>1</v>
      </c>
    </row>
    <row r="428" spans="1:51" ht="30" customHeight="1" x14ac:dyDescent="0.15">
      <c r="A428" s="864">
        <v>4</v>
      </c>
      <c r="B428" s="864">
        <v>1</v>
      </c>
      <c r="C428" s="890" t="s">
        <v>765</v>
      </c>
      <c r="D428" s="865"/>
      <c r="E428" s="865"/>
      <c r="F428" s="865"/>
      <c r="G428" s="865"/>
      <c r="H428" s="865"/>
      <c r="I428" s="865"/>
      <c r="J428" s="866">
        <v>1010701017514</v>
      </c>
      <c r="K428" s="867"/>
      <c r="L428" s="867"/>
      <c r="M428" s="867"/>
      <c r="N428" s="867"/>
      <c r="O428" s="867"/>
      <c r="P428" s="977" t="s">
        <v>762</v>
      </c>
      <c r="Q428" s="978"/>
      <c r="R428" s="978"/>
      <c r="S428" s="978"/>
      <c r="T428" s="978"/>
      <c r="U428" s="978"/>
      <c r="V428" s="978"/>
      <c r="W428" s="978"/>
      <c r="X428" s="978"/>
      <c r="Y428" s="869">
        <v>4.4000000000000004</v>
      </c>
      <c r="Z428" s="870"/>
      <c r="AA428" s="870"/>
      <c r="AB428" s="871"/>
      <c r="AC428" s="872" t="s">
        <v>336</v>
      </c>
      <c r="AD428" s="873"/>
      <c r="AE428" s="873"/>
      <c r="AF428" s="873"/>
      <c r="AG428" s="873"/>
      <c r="AH428" s="874" t="s">
        <v>361</v>
      </c>
      <c r="AI428" s="875"/>
      <c r="AJ428" s="875"/>
      <c r="AK428" s="875"/>
      <c r="AL428" s="876" t="s">
        <v>361</v>
      </c>
      <c r="AM428" s="877"/>
      <c r="AN428" s="877"/>
      <c r="AO428" s="878"/>
      <c r="AP428" s="879" t="s">
        <v>361</v>
      </c>
      <c r="AQ428" s="879"/>
      <c r="AR428" s="879"/>
      <c r="AS428" s="879"/>
      <c r="AT428" s="879"/>
      <c r="AU428" s="879"/>
      <c r="AV428" s="879"/>
      <c r="AW428" s="879"/>
      <c r="AX428" s="879"/>
      <c r="AY428">
        <f>COUNTA($C$428)</f>
        <v>1</v>
      </c>
    </row>
    <row r="429" spans="1:51" ht="60" customHeight="1" x14ac:dyDescent="0.15">
      <c r="A429" s="864">
        <v>5</v>
      </c>
      <c r="B429" s="864">
        <v>1</v>
      </c>
      <c r="C429" s="979" t="s">
        <v>766</v>
      </c>
      <c r="D429" s="980"/>
      <c r="E429" s="980"/>
      <c r="F429" s="980"/>
      <c r="G429" s="980"/>
      <c r="H429" s="980"/>
      <c r="I429" s="981"/>
      <c r="J429" s="982" t="s">
        <v>361</v>
      </c>
      <c r="K429" s="983"/>
      <c r="L429" s="983"/>
      <c r="M429" s="983"/>
      <c r="N429" s="983"/>
      <c r="O429" s="984"/>
      <c r="P429" s="985" t="s">
        <v>762</v>
      </c>
      <c r="Q429" s="986"/>
      <c r="R429" s="986"/>
      <c r="S429" s="986"/>
      <c r="T429" s="986"/>
      <c r="U429" s="986"/>
      <c r="V429" s="986"/>
      <c r="W429" s="986"/>
      <c r="X429" s="987"/>
      <c r="Y429" s="869">
        <v>3.8</v>
      </c>
      <c r="Z429" s="870"/>
      <c r="AA429" s="870"/>
      <c r="AB429" s="871"/>
      <c r="AC429" s="988" t="s">
        <v>336</v>
      </c>
      <c r="AD429" s="989"/>
      <c r="AE429" s="989"/>
      <c r="AF429" s="989"/>
      <c r="AG429" s="990"/>
      <c r="AH429" s="991" t="s">
        <v>361</v>
      </c>
      <c r="AI429" s="992"/>
      <c r="AJ429" s="992"/>
      <c r="AK429" s="993"/>
      <c r="AL429" s="876" t="s">
        <v>361</v>
      </c>
      <c r="AM429" s="877"/>
      <c r="AN429" s="877"/>
      <c r="AO429" s="878"/>
      <c r="AP429" s="994" t="s">
        <v>361</v>
      </c>
      <c r="AQ429" s="995"/>
      <c r="AR429" s="995"/>
      <c r="AS429" s="995"/>
      <c r="AT429" s="995"/>
      <c r="AU429" s="995"/>
      <c r="AV429" s="995"/>
      <c r="AW429" s="995"/>
      <c r="AX429" s="996"/>
      <c r="AY429">
        <f>COUNTA($C$429)</f>
        <v>1</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304</v>
      </c>
      <c r="AD457" s="886"/>
      <c r="AE457" s="886"/>
      <c r="AF457" s="886"/>
      <c r="AG457" s="886"/>
      <c r="AH457" s="887" t="s">
        <v>324</v>
      </c>
      <c r="AI457" s="885"/>
      <c r="AJ457" s="885"/>
      <c r="AK457" s="885"/>
      <c r="AL457" s="885" t="s">
        <v>19</v>
      </c>
      <c r="AM457" s="885"/>
      <c r="AN457" s="885"/>
      <c r="AO457" s="889"/>
      <c r="AP457" s="863" t="s">
        <v>271</v>
      </c>
      <c r="AQ457" s="863"/>
      <c r="AR457" s="863"/>
      <c r="AS457" s="863"/>
      <c r="AT457" s="863"/>
      <c r="AU457" s="863"/>
      <c r="AV457" s="863"/>
      <c r="AW457" s="863"/>
      <c r="AX457" s="863"/>
      <c r="AY457">
        <f>$AY$455</f>
        <v>1</v>
      </c>
    </row>
    <row r="458" spans="1:51" ht="30" customHeight="1" x14ac:dyDescent="0.15">
      <c r="A458" s="864">
        <v>1</v>
      </c>
      <c r="B458" s="864">
        <v>1</v>
      </c>
      <c r="C458" s="890" t="s">
        <v>767</v>
      </c>
      <c r="D458" s="865"/>
      <c r="E458" s="865"/>
      <c r="F458" s="865"/>
      <c r="G458" s="865"/>
      <c r="H458" s="865"/>
      <c r="I458" s="865"/>
      <c r="J458" s="997" t="s">
        <v>702</v>
      </c>
      <c r="K458" s="896"/>
      <c r="L458" s="896"/>
      <c r="M458" s="896"/>
      <c r="N458" s="896"/>
      <c r="O458" s="896"/>
      <c r="P458" s="611" t="s">
        <v>768</v>
      </c>
      <c r="Q458" s="897"/>
      <c r="R458" s="897"/>
      <c r="S458" s="897"/>
      <c r="T458" s="897"/>
      <c r="U458" s="897"/>
      <c r="V458" s="897"/>
      <c r="W458" s="897"/>
      <c r="X458" s="897"/>
      <c r="Y458" s="998">
        <v>30</v>
      </c>
      <c r="Z458" s="999"/>
      <c r="AA458" s="999"/>
      <c r="AB458" s="1000"/>
      <c r="AC458" s="1001" t="s">
        <v>769</v>
      </c>
      <c r="AD458" s="1001"/>
      <c r="AE458" s="1001"/>
      <c r="AF458" s="1001"/>
      <c r="AG458" s="1001"/>
      <c r="AH458" s="1002" t="s">
        <v>702</v>
      </c>
      <c r="AI458" s="1003"/>
      <c r="AJ458" s="1003"/>
      <c r="AK458" s="1003"/>
      <c r="AL458" s="1004" t="s">
        <v>702</v>
      </c>
      <c r="AM458" s="1005"/>
      <c r="AN458" s="1005"/>
      <c r="AO458" s="1006"/>
      <c r="AP458" s="994" t="s">
        <v>712</v>
      </c>
      <c r="AQ458" s="995"/>
      <c r="AR458" s="995"/>
      <c r="AS458" s="995"/>
      <c r="AT458" s="995"/>
      <c r="AU458" s="995"/>
      <c r="AV458" s="995"/>
      <c r="AW458" s="995"/>
      <c r="AX458" s="996"/>
      <c r="AY458">
        <f>$AY$455</f>
        <v>1</v>
      </c>
    </row>
    <row r="459" spans="1:51" ht="30" customHeight="1" x14ac:dyDescent="0.15">
      <c r="A459" s="864">
        <v>2</v>
      </c>
      <c r="B459" s="864">
        <v>1</v>
      </c>
      <c r="C459" s="890" t="s">
        <v>770</v>
      </c>
      <c r="D459" s="865"/>
      <c r="E459" s="865"/>
      <c r="F459" s="865"/>
      <c r="G459" s="865"/>
      <c r="H459" s="865"/>
      <c r="I459" s="865"/>
      <c r="J459" s="866">
        <v>2120001077610</v>
      </c>
      <c r="K459" s="867"/>
      <c r="L459" s="867"/>
      <c r="M459" s="867"/>
      <c r="N459" s="867"/>
      <c r="O459" s="867"/>
      <c r="P459" s="891" t="s">
        <v>771</v>
      </c>
      <c r="Q459" s="868"/>
      <c r="R459" s="868"/>
      <c r="S459" s="868"/>
      <c r="T459" s="868"/>
      <c r="U459" s="868"/>
      <c r="V459" s="868"/>
      <c r="W459" s="868"/>
      <c r="X459" s="868"/>
      <c r="Y459" s="869">
        <v>6</v>
      </c>
      <c r="Z459" s="870"/>
      <c r="AA459" s="870"/>
      <c r="AB459" s="871"/>
      <c r="AC459" s="872" t="s">
        <v>335</v>
      </c>
      <c r="AD459" s="873"/>
      <c r="AE459" s="873"/>
      <c r="AF459" s="873"/>
      <c r="AG459" s="873"/>
      <c r="AH459" s="874">
        <v>1</v>
      </c>
      <c r="AI459" s="875"/>
      <c r="AJ459" s="875"/>
      <c r="AK459" s="875"/>
      <c r="AL459" s="876">
        <v>100</v>
      </c>
      <c r="AM459" s="877"/>
      <c r="AN459" s="877"/>
      <c r="AO459" s="878"/>
      <c r="AP459" s="994" t="s">
        <v>712</v>
      </c>
      <c r="AQ459" s="995"/>
      <c r="AR459" s="995"/>
      <c r="AS459" s="995"/>
      <c r="AT459" s="995"/>
      <c r="AU459" s="995"/>
      <c r="AV459" s="995"/>
      <c r="AW459" s="995"/>
      <c r="AX459" s="996"/>
      <c r="AY459">
        <f>COUNTA($C$459)</f>
        <v>1</v>
      </c>
    </row>
    <row r="460" spans="1:51" ht="45" customHeight="1" x14ac:dyDescent="0.15">
      <c r="A460" s="864">
        <v>3</v>
      </c>
      <c r="B460" s="864">
        <v>1</v>
      </c>
      <c r="C460" s="890" t="s">
        <v>772</v>
      </c>
      <c r="D460" s="865"/>
      <c r="E460" s="865"/>
      <c r="F460" s="865"/>
      <c r="G460" s="865"/>
      <c r="H460" s="865"/>
      <c r="I460" s="865"/>
      <c r="J460" s="866">
        <v>6011501006529</v>
      </c>
      <c r="K460" s="867"/>
      <c r="L460" s="867"/>
      <c r="M460" s="867"/>
      <c r="N460" s="867"/>
      <c r="O460" s="867"/>
      <c r="P460" s="891" t="s">
        <v>773</v>
      </c>
      <c r="Q460" s="868"/>
      <c r="R460" s="868"/>
      <c r="S460" s="868"/>
      <c r="T460" s="868"/>
      <c r="U460" s="868"/>
      <c r="V460" s="868"/>
      <c r="W460" s="868"/>
      <c r="X460" s="868"/>
      <c r="Y460" s="869">
        <v>5</v>
      </c>
      <c r="Z460" s="870"/>
      <c r="AA460" s="870"/>
      <c r="AB460" s="871"/>
      <c r="AC460" s="872" t="s">
        <v>329</v>
      </c>
      <c r="AD460" s="873"/>
      <c r="AE460" s="873"/>
      <c r="AF460" s="873"/>
      <c r="AG460" s="873"/>
      <c r="AH460" s="892">
        <v>2</v>
      </c>
      <c r="AI460" s="893"/>
      <c r="AJ460" s="893"/>
      <c r="AK460" s="893"/>
      <c r="AL460" s="876">
        <v>72.599999999999994</v>
      </c>
      <c r="AM460" s="877"/>
      <c r="AN460" s="877"/>
      <c r="AO460" s="878"/>
      <c r="AP460" s="994" t="s">
        <v>712</v>
      </c>
      <c r="AQ460" s="995"/>
      <c r="AR460" s="995"/>
      <c r="AS460" s="995"/>
      <c r="AT460" s="995"/>
      <c r="AU460" s="995"/>
      <c r="AV460" s="995"/>
      <c r="AW460" s="995"/>
      <c r="AX460" s="996"/>
      <c r="AY460">
        <f>COUNTA($C$460)</f>
        <v>1</v>
      </c>
    </row>
    <row r="461" spans="1:51" ht="30" customHeight="1" x14ac:dyDescent="0.15">
      <c r="A461" s="864">
        <v>4</v>
      </c>
      <c r="B461" s="864">
        <v>1</v>
      </c>
      <c r="C461" s="890" t="s">
        <v>774</v>
      </c>
      <c r="D461" s="865"/>
      <c r="E461" s="865"/>
      <c r="F461" s="865"/>
      <c r="G461" s="865"/>
      <c r="H461" s="865"/>
      <c r="I461" s="865"/>
      <c r="J461" s="866">
        <v>4010005002805</v>
      </c>
      <c r="K461" s="867"/>
      <c r="L461" s="867"/>
      <c r="M461" s="867"/>
      <c r="N461" s="867"/>
      <c r="O461" s="867"/>
      <c r="P461" s="891" t="s">
        <v>771</v>
      </c>
      <c r="Q461" s="868"/>
      <c r="R461" s="868"/>
      <c r="S461" s="868"/>
      <c r="T461" s="868"/>
      <c r="U461" s="868"/>
      <c r="V461" s="868"/>
      <c r="W461" s="868"/>
      <c r="X461" s="868"/>
      <c r="Y461" s="869">
        <v>2</v>
      </c>
      <c r="Z461" s="870"/>
      <c r="AA461" s="870"/>
      <c r="AB461" s="871"/>
      <c r="AC461" s="872" t="s">
        <v>335</v>
      </c>
      <c r="AD461" s="873"/>
      <c r="AE461" s="873"/>
      <c r="AF461" s="873"/>
      <c r="AG461" s="873"/>
      <c r="AH461" s="892">
        <v>1</v>
      </c>
      <c r="AI461" s="893"/>
      <c r="AJ461" s="893"/>
      <c r="AK461" s="893"/>
      <c r="AL461" s="876">
        <v>100</v>
      </c>
      <c r="AM461" s="877"/>
      <c r="AN461" s="877"/>
      <c r="AO461" s="878"/>
      <c r="AP461" s="994" t="s">
        <v>712</v>
      </c>
      <c r="AQ461" s="995"/>
      <c r="AR461" s="995"/>
      <c r="AS461" s="995"/>
      <c r="AT461" s="995"/>
      <c r="AU461" s="995"/>
      <c r="AV461" s="995"/>
      <c r="AW461" s="995"/>
      <c r="AX461" s="996"/>
      <c r="AY461">
        <f>COUNTA($C$461)</f>
        <v>1</v>
      </c>
    </row>
    <row r="462" spans="1:51" ht="30" customHeight="1" x14ac:dyDescent="0.15">
      <c r="A462" s="864">
        <v>5</v>
      </c>
      <c r="B462" s="864">
        <v>1</v>
      </c>
      <c r="C462" s="979" t="s">
        <v>775</v>
      </c>
      <c r="D462" s="1007"/>
      <c r="E462" s="1007"/>
      <c r="F462" s="1007"/>
      <c r="G462" s="1007"/>
      <c r="H462" s="1007"/>
      <c r="I462" s="1008"/>
      <c r="J462" s="997" t="s">
        <v>702</v>
      </c>
      <c r="K462" s="896"/>
      <c r="L462" s="896"/>
      <c r="M462" s="896"/>
      <c r="N462" s="896"/>
      <c r="O462" s="896"/>
      <c r="P462" s="897" t="s">
        <v>776</v>
      </c>
      <c r="Q462" s="897"/>
      <c r="R462" s="897"/>
      <c r="S462" s="897"/>
      <c r="T462" s="897"/>
      <c r="U462" s="897"/>
      <c r="V462" s="897"/>
      <c r="W462" s="897"/>
      <c r="X462" s="897"/>
      <c r="Y462" s="869">
        <v>1</v>
      </c>
      <c r="Z462" s="870"/>
      <c r="AA462" s="870"/>
      <c r="AB462" s="871"/>
      <c r="AC462" s="1009" t="s">
        <v>769</v>
      </c>
      <c r="AD462" s="1010"/>
      <c r="AE462" s="1010"/>
      <c r="AF462" s="1010"/>
      <c r="AG462" s="1011"/>
      <c r="AH462" s="1012" t="s">
        <v>702</v>
      </c>
      <c r="AI462" s="1013"/>
      <c r="AJ462" s="1013"/>
      <c r="AK462" s="1014"/>
      <c r="AL462" s="1012" t="s">
        <v>702</v>
      </c>
      <c r="AM462" s="1013"/>
      <c r="AN462" s="1013"/>
      <c r="AO462" s="1014"/>
      <c r="AP462" s="994" t="s">
        <v>712</v>
      </c>
      <c r="AQ462" s="995"/>
      <c r="AR462" s="995"/>
      <c r="AS462" s="995"/>
      <c r="AT462" s="995"/>
      <c r="AU462" s="995"/>
      <c r="AV462" s="995"/>
      <c r="AW462" s="995"/>
      <c r="AX462" s="996"/>
      <c r="AY462">
        <f>COUNTA($C$462)</f>
        <v>1</v>
      </c>
    </row>
    <row r="463" spans="1:51" ht="30" customHeight="1" x14ac:dyDescent="0.15">
      <c r="A463" s="864">
        <v>6</v>
      </c>
      <c r="B463" s="864">
        <v>1</v>
      </c>
      <c r="C463" s="890" t="s">
        <v>777</v>
      </c>
      <c r="D463" s="865"/>
      <c r="E463" s="865"/>
      <c r="F463" s="865"/>
      <c r="G463" s="865"/>
      <c r="H463" s="865"/>
      <c r="I463" s="865"/>
      <c r="J463" s="866">
        <v>1200001003377</v>
      </c>
      <c r="K463" s="867"/>
      <c r="L463" s="867"/>
      <c r="M463" s="867"/>
      <c r="N463" s="867"/>
      <c r="O463" s="867"/>
      <c r="P463" s="891" t="s">
        <v>778</v>
      </c>
      <c r="Q463" s="868"/>
      <c r="R463" s="868"/>
      <c r="S463" s="868"/>
      <c r="T463" s="868"/>
      <c r="U463" s="868"/>
      <c r="V463" s="868"/>
      <c r="W463" s="868"/>
      <c r="X463" s="868"/>
      <c r="Y463" s="869">
        <v>1</v>
      </c>
      <c r="Z463" s="870"/>
      <c r="AA463" s="870"/>
      <c r="AB463" s="871"/>
      <c r="AC463" s="872" t="s">
        <v>335</v>
      </c>
      <c r="AD463" s="873"/>
      <c r="AE463" s="873"/>
      <c r="AF463" s="873"/>
      <c r="AG463" s="873"/>
      <c r="AH463" s="874">
        <v>1</v>
      </c>
      <c r="AI463" s="875"/>
      <c r="AJ463" s="875"/>
      <c r="AK463" s="875"/>
      <c r="AL463" s="876">
        <v>100</v>
      </c>
      <c r="AM463" s="877"/>
      <c r="AN463" s="877"/>
      <c r="AO463" s="878"/>
      <c r="AP463" s="994" t="s">
        <v>712</v>
      </c>
      <c r="AQ463" s="995"/>
      <c r="AR463" s="995"/>
      <c r="AS463" s="995"/>
      <c r="AT463" s="995"/>
      <c r="AU463" s="995"/>
      <c r="AV463" s="995"/>
      <c r="AW463" s="995"/>
      <c r="AX463" s="996"/>
      <c r="AY463">
        <f>COUNTA($C$463)</f>
        <v>1</v>
      </c>
    </row>
    <row r="464" spans="1:51" ht="45" customHeight="1" x14ac:dyDescent="0.15">
      <c r="A464" s="864">
        <v>7</v>
      </c>
      <c r="B464" s="864">
        <v>1</v>
      </c>
      <c r="C464" s="890" t="s">
        <v>779</v>
      </c>
      <c r="D464" s="865"/>
      <c r="E464" s="865"/>
      <c r="F464" s="865"/>
      <c r="G464" s="865"/>
      <c r="H464" s="865"/>
      <c r="I464" s="865"/>
      <c r="J464" s="866">
        <v>3012305001909</v>
      </c>
      <c r="K464" s="867"/>
      <c r="L464" s="867"/>
      <c r="M464" s="867"/>
      <c r="N464" s="867"/>
      <c r="O464" s="867"/>
      <c r="P464" s="891" t="s">
        <v>780</v>
      </c>
      <c r="Q464" s="868"/>
      <c r="R464" s="868"/>
      <c r="S464" s="868"/>
      <c r="T464" s="868"/>
      <c r="U464" s="868"/>
      <c r="V464" s="868"/>
      <c r="W464" s="868"/>
      <c r="X464" s="868"/>
      <c r="Y464" s="869">
        <v>1</v>
      </c>
      <c r="Z464" s="870"/>
      <c r="AA464" s="870"/>
      <c r="AB464" s="871"/>
      <c r="AC464" s="872" t="s">
        <v>335</v>
      </c>
      <c r="AD464" s="873"/>
      <c r="AE464" s="873"/>
      <c r="AF464" s="873"/>
      <c r="AG464" s="873"/>
      <c r="AH464" s="874">
        <v>1</v>
      </c>
      <c r="AI464" s="875"/>
      <c r="AJ464" s="875"/>
      <c r="AK464" s="875"/>
      <c r="AL464" s="876">
        <v>100</v>
      </c>
      <c r="AM464" s="877"/>
      <c r="AN464" s="877"/>
      <c r="AO464" s="878"/>
      <c r="AP464" s="994" t="s">
        <v>712</v>
      </c>
      <c r="AQ464" s="995"/>
      <c r="AR464" s="995"/>
      <c r="AS464" s="995"/>
      <c r="AT464" s="995"/>
      <c r="AU464" s="995"/>
      <c r="AV464" s="995"/>
      <c r="AW464" s="995"/>
      <c r="AX464" s="996"/>
      <c r="AY464">
        <f>COUNTA($C$464)</f>
        <v>1</v>
      </c>
    </row>
    <row r="465" spans="1:51" ht="60" customHeight="1" x14ac:dyDescent="0.15">
      <c r="A465" s="864">
        <v>8</v>
      </c>
      <c r="B465" s="864">
        <v>1</v>
      </c>
      <c r="C465" s="890" t="s">
        <v>781</v>
      </c>
      <c r="D465" s="865"/>
      <c r="E465" s="865"/>
      <c r="F465" s="865"/>
      <c r="G465" s="865"/>
      <c r="H465" s="865"/>
      <c r="I465" s="865"/>
      <c r="J465" s="866">
        <v>8010001081502</v>
      </c>
      <c r="K465" s="867"/>
      <c r="L465" s="867"/>
      <c r="M465" s="867"/>
      <c r="N465" s="867"/>
      <c r="O465" s="867"/>
      <c r="P465" s="891" t="s">
        <v>782</v>
      </c>
      <c r="Q465" s="868"/>
      <c r="R465" s="868"/>
      <c r="S465" s="868"/>
      <c r="T465" s="868"/>
      <c r="U465" s="868"/>
      <c r="V465" s="868"/>
      <c r="W465" s="868"/>
      <c r="X465" s="868"/>
      <c r="Y465" s="869">
        <v>1</v>
      </c>
      <c r="Z465" s="870"/>
      <c r="AA465" s="870"/>
      <c r="AB465" s="871"/>
      <c r="AC465" s="872" t="s">
        <v>335</v>
      </c>
      <c r="AD465" s="873"/>
      <c r="AE465" s="873"/>
      <c r="AF465" s="873"/>
      <c r="AG465" s="873"/>
      <c r="AH465" s="892">
        <v>1</v>
      </c>
      <c r="AI465" s="893"/>
      <c r="AJ465" s="893"/>
      <c r="AK465" s="893"/>
      <c r="AL465" s="876">
        <v>100</v>
      </c>
      <c r="AM465" s="877"/>
      <c r="AN465" s="877"/>
      <c r="AO465" s="878"/>
      <c r="AP465" s="994" t="s">
        <v>712</v>
      </c>
      <c r="AQ465" s="995"/>
      <c r="AR465" s="995"/>
      <c r="AS465" s="995"/>
      <c r="AT465" s="995"/>
      <c r="AU465" s="995"/>
      <c r="AV465" s="995"/>
      <c r="AW465" s="995"/>
      <c r="AX465" s="996"/>
      <c r="AY465">
        <f>COUNTA($C$465)</f>
        <v>1</v>
      </c>
    </row>
    <row r="466" spans="1:51" ht="30" customHeight="1" x14ac:dyDescent="0.15">
      <c r="A466" s="864">
        <v>9</v>
      </c>
      <c r="B466" s="864">
        <v>1</v>
      </c>
      <c r="C466" s="890" t="s">
        <v>783</v>
      </c>
      <c r="D466" s="865"/>
      <c r="E466" s="865"/>
      <c r="F466" s="865"/>
      <c r="G466" s="865"/>
      <c r="H466" s="865"/>
      <c r="I466" s="865"/>
      <c r="J466" s="866">
        <v>3010002049767</v>
      </c>
      <c r="K466" s="867"/>
      <c r="L466" s="867"/>
      <c r="M466" s="867"/>
      <c r="N466" s="867"/>
      <c r="O466" s="867"/>
      <c r="P466" s="891" t="s">
        <v>778</v>
      </c>
      <c r="Q466" s="868"/>
      <c r="R466" s="868"/>
      <c r="S466" s="868"/>
      <c r="T466" s="868"/>
      <c r="U466" s="868"/>
      <c r="V466" s="868"/>
      <c r="W466" s="868"/>
      <c r="X466" s="868"/>
      <c r="Y466" s="869">
        <v>0.6</v>
      </c>
      <c r="Z466" s="870"/>
      <c r="AA466" s="870"/>
      <c r="AB466" s="871"/>
      <c r="AC466" s="872" t="s">
        <v>335</v>
      </c>
      <c r="AD466" s="873"/>
      <c r="AE466" s="873"/>
      <c r="AF466" s="873"/>
      <c r="AG466" s="873"/>
      <c r="AH466" s="874">
        <v>1</v>
      </c>
      <c r="AI466" s="875"/>
      <c r="AJ466" s="875"/>
      <c r="AK466" s="875"/>
      <c r="AL466" s="876">
        <v>100</v>
      </c>
      <c r="AM466" s="877"/>
      <c r="AN466" s="877"/>
      <c r="AO466" s="878"/>
      <c r="AP466" s="994" t="s">
        <v>712</v>
      </c>
      <c r="AQ466" s="995"/>
      <c r="AR466" s="995"/>
      <c r="AS466" s="995"/>
      <c r="AT466" s="995"/>
      <c r="AU466" s="995"/>
      <c r="AV466" s="995"/>
      <c r="AW466" s="995"/>
      <c r="AX466" s="996"/>
      <c r="AY466">
        <f>COUNTA($C$466)</f>
        <v>1</v>
      </c>
    </row>
    <row r="467" spans="1:51" ht="30" customHeight="1" x14ac:dyDescent="0.15">
      <c r="A467" s="864">
        <v>10</v>
      </c>
      <c r="B467" s="864">
        <v>1</v>
      </c>
      <c r="C467" s="890" t="s">
        <v>784</v>
      </c>
      <c r="D467" s="865"/>
      <c r="E467" s="865"/>
      <c r="F467" s="865"/>
      <c r="G467" s="865"/>
      <c r="H467" s="865"/>
      <c r="I467" s="865"/>
      <c r="J467" s="866">
        <v>7010001105955</v>
      </c>
      <c r="K467" s="867"/>
      <c r="L467" s="867"/>
      <c r="M467" s="867"/>
      <c r="N467" s="867"/>
      <c r="O467" s="867"/>
      <c r="P467" s="891" t="s">
        <v>785</v>
      </c>
      <c r="Q467" s="868"/>
      <c r="R467" s="868"/>
      <c r="S467" s="868"/>
      <c r="T467" s="868"/>
      <c r="U467" s="868"/>
      <c r="V467" s="868"/>
      <c r="W467" s="868"/>
      <c r="X467" s="868"/>
      <c r="Y467" s="869">
        <v>0.6</v>
      </c>
      <c r="Z467" s="870"/>
      <c r="AA467" s="870"/>
      <c r="AB467" s="871"/>
      <c r="AC467" s="872" t="s">
        <v>335</v>
      </c>
      <c r="AD467" s="873"/>
      <c r="AE467" s="873"/>
      <c r="AF467" s="873"/>
      <c r="AG467" s="873"/>
      <c r="AH467" s="892">
        <v>1</v>
      </c>
      <c r="AI467" s="893"/>
      <c r="AJ467" s="893"/>
      <c r="AK467" s="893"/>
      <c r="AL467" s="876">
        <v>100</v>
      </c>
      <c r="AM467" s="877"/>
      <c r="AN467" s="877"/>
      <c r="AO467" s="878"/>
      <c r="AP467" s="994" t="s">
        <v>712</v>
      </c>
      <c r="AQ467" s="995"/>
      <c r="AR467" s="995"/>
      <c r="AS467" s="995"/>
      <c r="AT467" s="995"/>
      <c r="AU467" s="995"/>
      <c r="AV467" s="995"/>
      <c r="AW467" s="995"/>
      <c r="AX467" s="996"/>
      <c r="AY467">
        <f>COUNTA($C$467)</f>
        <v>1</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304</v>
      </c>
      <c r="AD490" s="886"/>
      <c r="AE490" s="886"/>
      <c r="AF490" s="886"/>
      <c r="AG490" s="886"/>
      <c r="AH490" s="887" t="s">
        <v>324</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x14ac:dyDescent="0.15">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304</v>
      </c>
      <c r="AD523" s="886"/>
      <c r="AE523" s="886"/>
      <c r="AF523" s="886"/>
      <c r="AG523" s="886"/>
      <c r="AH523" s="887" t="s">
        <v>324</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304</v>
      </c>
      <c r="AD556" s="886"/>
      <c r="AE556" s="886"/>
      <c r="AF556" s="886"/>
      <c r="AG556" s="886"/>
      <c r="AH556" s="887" t="s">
        <v>324</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304</v>
      </c>
      <c r="AD589" s="886"/>
      <c r="AE589" s="886"/>
      <c r="AF589" s="886"/>
      <c r="AG589" s="886"/>
      <c r="AH589" s="887" t="s">
        <v>324</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656</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306</v>
      </c>
      <c r="AM620" s="902"/>
      <c r="AN620" s="90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300</v>
      </c>
      <c r="AQ623" s="863"/>
      <c r="AR623" s="863"/>
      <c r="AS623" s="863"/>
      <c r="AT623" s="863"/>
      <c r="AU623" s="863"/>
      <c r="AV623" s="863"/>
      <c r="AW623" s="863"/>
      <c r="AX623" s="863"/>
    </row>
    <row r="624" spans="1:51" ht="30" customHeight="1" x14ac:dyDescent="0.15">
      <c r="A624" s="864">
        <v>1</v>
      </c>
      <c r="B624" s="864">
        <v>1</v>
      </c>
      <c r="C624" s="896"/>
      <c r="D624" s="896"/>
      <c r="E624" s="611" t="s">
        <v>361</v>
      </c>
      <c r="F624" s="897"/>
      <c r="G624" s="897"/>
      <c r="H624" s="897"/>
      <c r="I624" s="897"/>
      <c r="J624" s="866" t="s">
        <v>361</v>
      </c>
      <c r="K624" s="867"/>
      <c r="L624" s="867"/>
      <c r="M624" s="867"/>
      <c r="N624" s="867"/>
      <c r="O624" s="867"/>
      <c r="P624" s="891" t="s">
        <v>361</v>
      </c>
      <c r="Q624" s="868"/>
      <c r="R624" s="868"/>
      <c r="S624" s="868"/>
      <c r="T624" s="868"/>
      <c r="U624" s="868"/>
      <c r="V624" s="868"/>
      <c r="W624" s="868"/>
      <c r="X624" s="868"/>
      <c r="Y624" s="869" t="s">
        <v>361</v>
      </c>
      <c r="Z624" s="870"/>
      <c r="AA624" s="870"/>
      <c r="AB624" s="871"/>
      <c r="AC624" s="872"/>
      <c r="AD624" s="873"/>
      <c r="AE624" s="873"/>
      <c r="AF624" s="873"/>
      <c r="AG624" s="873"/>
      <c r="AH624" s="892" t="s">
        <v>361</v>
      </c>
      <c r="AI624" s="893"/>
      <c r="AJ624" s="893"/>
      <c r="AK624" s="893"/>
      <c r="AL624" s="876" t="s">
        <v>361</v>
      </c>
      <c r="AM624" s="877"/>
      <c r="AN624" s="877"/>
      <c r="AO624" s="878"/>
      <c r="AP624" s="879" t="s">
        <v>361</v>
      </c>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723" priority="1033">
      <formula>IF(RIGHT(TEXT(P15,"0.#"),1)=".",FALSE,TRUE)</formula>
    </cfRule>
    <cfRule type="expression" dxfId="1722" priority="1034">
      <formula>IF(RIGHT(TEXT(P15,"0.#"),1)=".",TRUE,FALSE)</formula>
    </cfRule>
  </conditionalFormatting>
  <conditionalFormatting sqref="P19:AQ19">
    <cfRule type="expression" dxfId="1721" priority="1031">
      <formula>IF(RIGHT(TEXT(P19,"0.#"),1)=".",FALSE,TRUE)</formula>
    </cfRule>
    <cfRule type="expression" dxfId="1720" priority="1032">
      <formula>IF(RIGHT(TEXT(P19,"0.#"),1)=".",TRUE,FALSE)</formula>
    </cfRule>
  </conditionalFormatting>
  <conditionalFormatting sqref="Y313">
    <cfRule type="expression" dxfId="1717" priority="1027">
      <formula>IF(RIGHT(TEXT(Y313,"0.#"),1)=".",FALSE,TRUE)</formula>
    </cfRule>
    <cfRule type="expression" dxfId="1716" priority="1028">
      <formula>IF(RIGHT(TEXT(Y313,"0.#"),1)=".",TRUE,FALSE)</formula>
    </cfRule>
  </conditionalFormatting>
  <conditionalFormatting sqref="Y344:Y351 Y342 Y331:Y338 Y329 Y318:Y325">
    <cfRule type="expression" dxfId="1715" priority="1007">
      <formula>IF(RIGHT(TEXT(Y318,"0.#"),1)=".",FALSE,TRUE)</formula>
    </cfRule>
    <cfRule type="expression" dxfId="1714" priority="1008">
      <formula>IF(RIGHT(TEXT(Y318,"0.#"),1)=".",TRUE,FALSE)</formula>
    </cfRule>
  </conditionalFormatting>
  <conditionalFormatting sqref="P16:AQ18 P13:AQ14">
    <cfRule type="expression" dxfId="1713" priority="1025">
      <formula>IF(RIGHT(TEXT(P13,"0.#"),1)=".",FALSE,TRUE)</formula>
    </cfRule>
    <cfRule type="expression" dxfId="1712" priority="1026">
      <formula>IF(RIGHT(TEXT(P13,"0.#"),1)=".",TRUE,FALSE)</formula>
    </cfRule>
  </conditionalFormatting>
  <conditionalFormatting sqref="P20:AJ20">
    <cfRule type="expression" dxfId="1711" priority="1023">
      <formula>IF(RIGHT(TEXT(P20,"0.#"),1)=".",FALSE,TRUE)</formula>
    </cfRule>
    <cfRule type="expression" dxfId="1710" priority="1024">
      <formula>IF(RIGHT(TEXT(P20,"0.#"),1)=".",TRUE,FALSE)</formula>
    </cfRule>
  </conditionalFormatting>
  <conditionalFormatting sqref="Y305:Y312">
    <cfRule type="expression" dxfId="1707" priority="1019">
      <formula>IF(RIGHT(TEXT(Y305,"0.#"),1)=".",FALSE,TRUE)</formula>
    </cfRule>
    <cfRule type="expression" dxfId="1706" priority="1020">
      <formula>IF(RIGHT(TEXT(Y305,"0.#"),1)=".",TRUE,FALSE)</formula>
    </cfRule>
  </conditionalFormatting>
  <conditionalFormatting sqref="AU313">
    <cfRule type="expression" dxfId="1703" priority="1015">
      <formula>IF(RIGHT(TEXT(AU313,"0.#"),1)=".",FALSE,TRUE)</formula>
    </cfRule>
    <cfRule type="expression" dxfId="1702" priority="1016">
      <formula>IF(RIGHT(TEXT(AU313,"0.#"),1)=".",TRUE,FALSE)</formula>
    </cfRule>
  </conditionalFormatting>
  <conditionalFormatting sqref="AU305:AU312">
    <cfRule type="expression" dxfId="1701" priority="1013">
      <formula>IF(RIGHT(TEXT(AU305,"0.#"),1)=".",FALSE,TRUE)</formula>
    </cfRule>
    <cfRule type="expression" dxfId="1700" priority="1014">
      <formula>IF(RIGHT(TEXT(AU305,"0.#"),1)=".",TRUE,FALSE)</formula>
    </cfRule>
  </conditionalFormatting>
  <conditionalFormatting sqref="Y343 Y330 Y317">
    <cfRule type="expression" dxfId="1699" priority="1011">
      <formula>IF(RIGHT(TEXT(Y317,"0.#"),1)=".",FALSE,TRUE)</formula>
    </cfRule>
    <cfRule type="expression" dxfId="1698" priority="1012">
      <formula>IF(RIGHT(TEXT(Y317,"0.#"),1)=".",TRUE,FALSE)</formula>
    </cfRule>
  </conditionalFormatting>
  <conditionalFormatting sqref="Y352 Y339 Y326">
    <cfRule type="expression" dxfId="1697" priority="1009">
      <formula>IF(RIGHT(TEXT(Y326,"0.#"),1)=".",FALSE,TRUE)</formula>
    </cfRule>
    <cfRule type="expression" dxfId="1696" priority="1010">
      <formula>IF(RIGHT(TEXT(Y326,"0.#"),1)=".",TRUE,FALSE)</formula>
    </cfRule>
  </conditionalFormatting>
  <conditionalFormatting sqref="AU343 AU330 AU317">
    <cfRule type="expression" dxfId="1695" priority="1005">
      <formula>IF(RIGHT(TEXT(AU317,"0.#"),1)=".",FALSE,TRUE)</formula>
    </cfRule>
    <cfRule type="expression" dxfId="1694" priority="1006">
      <formula>IF(RIGHT(TEXT(AU317,"0.#"),1)=".",TRUE,FALSE)</formula>
    </cfRule>
  </conditionalFormatting>
  <conditionalFormatting sqref="AU352 AU339 AU326">
    <cfRule type="expression" dxfId="1693" priority="1003">
      <formula>IF(RIGHT(TEXT(AU326,"0.#"),1)=".",FALSE,TRUE)</formula>
    </cfRule>
    <cfRule type="expression" dxfId="1692" priority="1004">
      <formula>IF(RIGHT(TEXT(AU326,"0.#"),1)=".",TRUE,FALSE)</formula>
    </cfRule>
  </conditionalFormatting>
  <conditionalFormatting sqref="AU344:AU351 AU342 AU331:AU338 AU329 AU318:AU325">
    <cfRule type="expression" dxfId="1691" priority="1001">
      <formula>IF(RIGHT(TEXT(AU318,"0.#"),1)=".",FALSE,TRUE)</formula>
    </cfRule>
    <cfRule type="expression" dxfId="1690" priority="1002">
      <formula>IF(RIGHT(TEXT(AU318,"0.#"),1)=".",TRUE,FALSE)</formula>
    </cfRule>
  </conditionalFormatting>
  <conditionalFormatting sqref="AE211">
    <cfRule type="expression" dxfId="1677" priority="987">
      <formula>IF(RIGHT(TEXT(AE211,"0.#"),1)=".",FALSE,TRUE)</formula>
    </cfRule>
    <cfRule type="expression" dxfId="1676" priority="988">
      <formula>IF(RIGHT(TEXT(AE211,"0.#"),1)=".",TRUE,FALSE)</formula>
    </cfRule>
  </conditionalFormatting>
  <conditionalFormatting sqref="AE212">
    <cfRule type="expression" dxfId="1675" priority="985">
      <formula>IF(RIGHT(TEXT(AE212,"0.#"),1)=".",FALSE,TRUE)</formula>
    </cfRule>
    <cfRule type="expression" dxfId="1674" priority="986">
      <formula>IF(RIGHT(TEXT(AE212,"0.#"),1)=".",TRUE,FALSE)</formula>
    </cfRule>
  </conditionalFormatting>
  <conditionalFormatting sqref="AE213">
    <cfRule type="expression" dxfId="1673" priority="983">
      <formula>IF(RIGHT(TEXT(AE213,"0.#"),1)=".",FALSE,TRUE)</formula>
    </cfRule>
    <cfRule type="expression" dxfId="1672" priority="984">
      <formula>IF(RIGHT(TEXT(AE213,"0.#"),1)=".",TRUE,FALSE)</formula>
    </cfRule>
  </conditionalFormatting>
  <conditionalFormatting sqref="AI213">
    <cfRule type="expression" dxfId="1671" priority="981">
      <formula>IF(RIGHT(TEXT(AI213,"0.#"),1)=".",FALSE,TRUE)</formula>
    </cfRule>
    <cfRule type="expression" dxfId="1670" priority="982">
      <formula>IF(RIGHT(TEXT(AI213,"0.#"),1)=".",TRUE,FALSE)</formula>
    </cfRule>
  </conditionalFormatting>
  <conditionalFormatting sqref="AI212">
    <cfRule type="expression" dxfId="1669" priority="979">
      <formula>IF(RIGHT(TEXT(AI212,"0.#"),1)=".",FALSE,TRUE)</formula>
    </cfRule>
    <cfRule type="expression" dxfId="1668" priority="980">
      <formula>IF(RIGHT(TEXT(AI212,"0.#"),1)=".",TRUE,FALSE)</formula>
    </cfRule>
  </conditionalFormatting>
  <conditionalFormatting sqref="AI211">
    <cfRule type="expression" dxfId="1667" priority="977">
      <formula>IF(RIGHT(TEXT(AI211,"0.#"),1)=".",FALSE,TRUE)</formula>
    </cfRule>
    <cfRule type="expression" dxfId="1666" priority="978">
      <formula>IF(RIGHT(TEXT(AI211,"0.#"),1)=".",TRUE,FALSE)</formula>
    </cfRule>
  </conditionalFormatting>
  <conditionalFormatting sqref="AM211">
    <cfRule type="expression" dxfId="1665" priority="975">
      <formula>IF(RIGHT(TEXT(AM211,"0.#"),1)=".",FALSE,TRUE)</formula>
    </cfRule>
    <cfRule type="expression" dxfId="1664" priority="976">
      <formula>IF(RIGHT(TEXT(AM211,"0.#"),1)=".",TRUE,FALSE)</formula>
    </cfRule>
  </conditionalFormatting>
  <conditionalFormatting sqref="AM212">
    <cfRule type="expression" dxfId="1663" priority="973">
      <formula>IF(RIGHT(TEXT(AM212,"0.#"),1)=".",FALSE,TRUE)</formula>
    </cfRule>
    <cfRule type="expression" dxfId="1662" priority="974">
      <formula>IF(RIGHT(TEXT(AM212,"0.#"),1)=".",TRUE,FALSE)</formula>
    </cfRule>
  </conditionalFormatting>
  <conditionalFormatting sqref="AM213">
    <cfRule type="expression" dxfId="1661" priority="971">
      <formula>IF(RIGHT(TEXT(AM213,"0.#"),1)=".",FALSE,TRUE)</formula>
    </cfRule>
    <cfRule type="expression" dxfId="1660" priority="972">
      <formula>IF(RIGHT(TEXT(AM213,"0.#"),1)=".",TRUE,FALSE)</formula>
    </cfRule>
  </conditionalFormatting>
  <conditionalFormatting sqref="AL364:AO388">
    <cfRule type="expression" dxfId="1659" priority="967">
      <formula>IF(AND(AL364&gt;=0, RIGHT(TEXT(AL364,"0.#"),1)&lt;&gt;"."),TRUE,FALSE)</formula>
    </cfRule>
    <cfRule type="expression" dxfId="1658" priority="968">
      <formula>IF(AND(AL364&gt;=0, RIGHT(TEXT(AL364,"0.#"),1)="."),TRUE,FALSE)</formula>
    </cfRule>
    <cfRule type="expression" dxfId="1657" priority="969">
      <formula>IF(AND(AL364&lt;0, RIGHT(TEXT(AL364,"0.#"),1)&lt;&gt;"."),TRUE,FALSE)</formula>
    </cfRule>
    <cfRule type="expression" dxfId="1656" priority="970">
      <formula>IF(AND(AL364&lt;0, RIGHT(TEXT(AL364,"0.#"),1)="."),TRUE,FALSE)</formula>
    </cfRule>
  </conditionalFormatting>
  <conditionalFormatting sqref="AQ211:AQ213">
    <cfRule type="expression" dxfId="1655" priority="965">
      <formula>IF(RIGHT(TEXT(AQ211,"0.#"),1)=".",FALSE,TRUE)</formula>
    </cfRule>
    <cfRule type="expression" dxfId="1654" priority="966">
      <formula>IF(RIGHT(TEXT(AQ211,"0.#"),1)=".",TRUE,FALSE)</formula>
    </cfRule>
  </conditionalFormatting>
  <conditionalFormatting sqref="AU211:AU213">
    <cfRule type="expression" dxfId="1653" priority="963">
      <formula>IF(RIGHT(TEXT(AU211,"0.#"),1)=".",FALSE,TRUE)</formula>
    </cfRule>
    <cfRule type="expression" dxfId="1652" priority="964">
      <formula>IF(RIGHT(TEXT(AU211,"0.#"),1)=".",TRUE,FALSE)</formula>
    </cfRule>
  </conditionalFormatting>
  <conditionalFormatting sqref="Y364:Y388">
    <cfRule type="expression" dxfId="1651" priority="961">
      <formula>IF(RIGHT(TEXT(Y364,"0.#"),1)=".",FALSE,TRUE)</formula>
    </cfRule>
    <cfRule type="expression" dxfId="1650" priority="962">
      <formula>IF(RIGHT(TEXT(Y364,"0.#"),1)=".",TRUE,FALSE)</formula>
    </cfRule>
  </conditionalFormatting>
  <conditionalFormatting sqref="AL625:AO653">
    <cfRule type="expression" dxfId="1649" priority="957">
      <formula>IF(AND(AL625&gt;=0, RIGHT(TEXT(AL625,"0.#"),1)&lt;&gt;"."),TRUE,FALSE)</formula>
    </cfRule>
    <cfRule type="expression" dxfId="1648" priority="958">
      <formula>IF(AND(AL625&gt;=0, RIGHT(TEXT(AL625,"0.#"),1)="."),TRUE,FALSE)</formula>
    </cfRule>
    <cfRule type="expression" dxfId="1647" priority="959">
      <formula>IF(AND(AL625&lt;0, RIGHT(TEXT(AL625,"0.#"),1)&lt;&gt;"."),TRUE,FALSE)</formula>
    </cfRule>
    <cfRule type="expression" dxfId="1646" priority="960">
      <formula>IF(AND(AL625&lt;0, RIGHT(TEXT(AL625,"0.#"),1)="."),TRUE,FALSE)</formula>
    </cfRule>
  </conditionalFormatting>
  <conditionalFormatting sqref="Y625:Y653">
    <cfRule type="expression" dxfId="1645" priority="955">
      <formula>IF(RIGHT(TEXT(Y625,"0.#"),1)=".",FALSE,TRUE)</formula>
    </cfRule>
    <cfRule type="expression" dxfId="1644" priority="956">
      <formula>IF(RIGHT(TEXT(Y625,"0.#"),1)=".",TRUE,FALSE)</formula>
    </cfRule>
  </conditionalFormatting>
  <conditionalFormatting sqref="Y401:Y421">
    <cfRule type="expression" dxfId="1637" priority="887">
      <formula>IF(RIGHT(TEXT(Y401,"0.#"),1)=".",FALSE,TRUE)</formula>
    </cfRule>
    <cfRule type="expression" dxfId="1636" priority="888">
      <formula>IF(RIGHT(TEXT(Y401,"0.#"),1)=".",TRUE,FALSE)</formula>
    </cfRule>
  </conditionalFormatting>
  <conditionalFormatting sqref="Y430:Y454">
    <cfRule type="expression" dxfId="1633" priority="875">
      <formula>IF(RIGHT(TEXT(Y430,"0.#"),1)=".",FALSE,TRUE)</formula>
    </cfRule>
    <cfRule type="expression" dxfId="1632" priority="876">
      <formula>IF(RIGHT(TEXT(Y430,"0.#"),1)=".",TRUE,FALSE)</formula>
    </cfRule>
  </conditionalFormatting>
  <conditionalFormatting sqref="Y468:Y487">
    <cfRule type="expression" dxfId="1629" priority="863">
      <formula>IF(RIGHT(TEXT(Y468,"0.#"),1)=".",FALSE,TRUE)</formula>
    </cfRule>
    <cfRule type="expression" dxfId="1628" priority="864">
      <formula>IF(RIGHT(TEXT(Y468,"0.#"),1)=".",TRUE,FALSE)</formula>
    </cfRule>
  </conditionalFormatting>
  <conditionalFormatting sqref="Y493:Y520">
    <cfRule type="expression" dxfId="1625" priority="851">
      <formula>IF(RIGHT(TEXT(Y493,"0.#"),1)=".",FALSE,TRUE)</formula>
    </cfRule>
    <cfRule type="expression" dxfId="1624" priority="852">
      <formula>IF(RIGHT(TEXT(Y493,"0.#"),1)=".",TRUE,FALSE)</formula>
    </cfRule>
  </conditionalFormatting>
  <conditionalFormatting sqref="Y491:Y492">
    <cfRule type="expression" dxfId="1623" priority="845">
      <formula>IF(RIGHT(TEXT(Y491,"0.#"),1)=".",FALSE,TRUE)</formula>
    </cfRule>
    <cfRule type="expression" dxfId="1622" priority="846">
      <formula>IF(RIGHT(TEXT(Y491,"0.#"),1)=".",TRUE,FALSE)</formula>
    </cfRule>
  </conditionalFormatting>
  <conditionalFormatting sqref="Y526:Y553">
    <cfRule type="expression" dxfId="1621" priority="839">
      <formula>IF(RIGHT(TEXT(Y526,"0.#"),1)=".",FALSE,TRUE)</formula>
    </cfRule>
    <cfRule type="expression" dxfId="1620" priority="840">
      <formula>IF(RIGHT(TEXT(Y526,"0.#"),1)=".",TRUE,FALSE)</formula>
    </cfRule>
  </conditionalFormatting>
  <conditionalFormatting sqref="P24">
    <cfRule type="expression" dxfId="1619" priority="941">
      <formula>IF(RIGHT(TEXT(P24,"0.#"),1)=".",FALSE,TRUE)</formula>
    </cfRule>
    <cfRule type="expression" dxfId="1618" priority="942">
      <formula>IF(RIGHT(TEXT(P24,"0.#"),1)=".",TRUE,FALSE)</formula>
    </cfRule>
  </conditionalFormatting>
  <conditionalFormatting sqref="P25:P28">
    <cfRule type="expression" dxfId="1617" priority="939">
      <formula>IF(RIGHT(TEXT(P25,"0.#"),1)=".",FALSE,TRUE)</formula>
    </cfRule>
    <cfRule type="expression" dxfId="1616" priority="940">
      <formula>IF(RIGHT(TEXT(P25,"0.#"),1)=".",TRUE,FALSE)</formula>
    </cfRule>
  </conditionalFormatting>
  <conditionalFormatting sqref="P29">
    <cfRule type="expression" dxfId="1615" priority="937">
      <formula>IF(RIGHT(TEXT(P29,"0.#"),1)=".",FALSE,TRUE)</formula>
    </cfRule>
    <cfRule type="expression" dxfId="1614" priority="938">
      <formula>IF(RIGHT(TEXT(P29,"0.#"),1)=".",TRUE,FALSE)</formula>
    </cfRule>
  </conditionalFormatting>
  <conditionalFormatting sqref="AE203">
    <cfRule type="expression" dxfId="1613" priority="935">
      <formula>IF(RIGHT(TEXT(AE203,"0.#"),1)=".",FALSE,TRUE)</formula>
    </cfRule>
    <cfRule type="expression" dxfId="1612" priority="936">
      <formula>IF(RIGHT(TEXT(AE203,"0.#"),1)=".",TRUE,FALSE)</formula>
    </cfRule>
  </conditionalFormatting>
  <conditionalFormatting sqref="AE204">
    <cfRule type="expression" dxfId="1611" priority="933">
      <formula>IF(RIGHT(TEXT(AE204,"0.#"),1)=".",FALSE,TRUE)</formula>
    </cfRule>
    <cfRule type="expression" dxfId="1610" priority="934">
      <formula>IF(RIGHT(TEXT(AE204,"0.#"),1)=".",TRUE,FALSE)</formula>
    </cfRule>
  </conditionalFormatting>
  <conditionalFormatting sqref="AE205">
    <cfRule type="expression" dxfId="1609" priority="931">
      <formula>IF(RIGHT(TEXT(AE205,"0.#"),1)=".",FALSE,TRUE)</formula>
    </cfRule>
    <cfRule type="expression" dxfId="1608" priority="932">
      <formula>IF(RIGHT(TEXT(AE205,"0.#"),1)=".",TRUE,FALSE)</formula>
    </cfRule>
  </conditionalFormatting>
  <conditionalFormatting sqref="AI205">
    <cfRule type="expression" dxfId="1607" priority="929">
      <formula>IF(RIGHT(TEXT(AI205,"0.#"),1)=".",FALSE,TRUE)</formula>
    </cfRule>
    <cfRule type="expression" dxfId="1606" priority="930">
      <formula>IF(RIGHT(TEXT(AI205,"0.#"),1)=".",TRUE,FALSE)</formula>
    </cfRule>
  </conditionalFormatting>
  <conditionalFormatting sqref="AI204">
    <cfRule type="expression" dxfId="1605" priority="927">
      <formula>IF(RIGHT(TEXT(AI204,"0.#"),1)=".",FALSE,TRUE)</formula>
    </cfRule>
    <cfRule type="expression" dxfId="1604" priority="928">
      <formula>IF(RIGHT(TEXT(AI204,"0.#"),1)=".",TRUE,FALSE)</formula>
    </cfRule>
  </conditionalFormatting>
  <conditionalFormatting sqref="AI203">
    <cfRule type="expression" dxfId="1603" priority="925">
      <formula>IF(RIGHT(TEXT(AI203,"0.#"),1)=".",FALSE,TRUE)</formula>
    </cfRule>
    <cfRule type="expression" dxfId="1602" priority="926">
      <formula>IF(RIGHT(TEXT(AI203,"0.#"),1)=".",TRUE,FALSE)</formula>
    </cfRule>
  </conditionalFormatting>
  <conditionalFormatting sqref="AM203">
    <cfRule type="expression" dxfId="1601" priority="923">
      <formula>IF(RIGHT(TEXT(AM203,"0.#"),1)=".",FALSE,TRUE)</formula>
    </cfRule>
    <cfRule type="expression" dxfId="1600" priority="924">
      <formula>IF(RIGHT(TEXT(AM203,"0.#"),1)=".",TRUE,FALSE)</formula>
    </cfRule>
  </conditionalFormatting>
  <conditionalFormatting sqref="AM204">
    <cfRule type="expression" dxfId="1599" priority="921">
      <formula>IF(RIGHT(TEXT(AM204,"0.#"),1)=".",FALSE,TRUE)</formula>
    </cfRule>
    <cfRule type="expression" dxfId="1598" priority="922">
      <formula>IF(RIGHT(TEXT(AM204,"0.#"),1)=".",TRUE,FALSE)</formula>
    </cfRule>
  </conditionalFormatting>
  <conditionalFormatting sqref="AM205">
    <cfRule type="expression" dxfId="1597" priority="919">
      <formula>IF(RIGHT(TEXT(AM205,"0.#"),1)=".",FALSE,TRUE)</formula>
    </cfRule>
    <cfRule type="expression" dxfId="1596" priority="920">
      <formula>IF(RIGHT(TEXT(AM205,"0.#"),1)=".",TRUE,FALSE)</formula>
    </cfRule>
  </conditionalFormatting>
  <conditionalFormatting sqref="AQ203:AQ205">
    <cfRule type="expression" dxfId="1595" priority="917">
      <formula>IF(RIGHT(TEXT(AQ203,"0.#"),1)=".",FALSE,TRUE)</formula>
    </cfRule>
    <cfRule type="expression" dxfId="1594" priority="918">
      <formula>IF(RIGHT(TEXT(AQ203,"0.#"),1)=".",TRUE,FALSE)</formula>
    </cfRule>
  </conditionalFormatting>
  <conditionalFormatting sqref="AU203:AU205">
    <cfRule type="expression" dxfId="1593" priority="915">
      <formula>IF(RIGHT(TEXT(AU203,"0.#"),1)=".",FALSE,TRUE)</formula>
    </cfRule>
    <cfRule type="expression" dxfId="1592" priority="916">
      <formula>IF(RIGHT(TEXT(AU203,"0.#"),1)=".",TRUE,FALSE)</formula>
    </cfRule>
  </conditionalFormatting>
  <conditionalFormatting sqref="AE206">
    <cfRule type="expression" dxfId="1591" priority="913">
      <formula>IF(RIGHT(TEXT(AE206,"0.#"),1)=".",FALSE,TRUE)</formula>
    </cfRule>
    <cfRule type="expression" dxfId="1590" priority="914">
      <formula>IF(RIGHT(TEXT(AE206,"0.#"),1)=".",TRUE,FALSE)</formula>
    </cfRule>
  </conditionalFormatting>
  <conditionalFormatting sqref="AE207">
    <cfRule type="expression" dxfId="1589" priority="911">
      <formula>IF(RIGHT(TEXT(AE207,"0.#"),1)=".",FALSE,TRUE)</formula>
    </cfRule>
    <cfRule type="expression" dxfId="1588" priority="912">
      <formula>IF(RIGHT(TEXT(AE207,"0.#"),1)=".",TRUE,FALSE)</formula>
    </cfRule>
  </conditionalFormatting>
  <conditionalFormatting sqref="AE208">
    <cfRule type="expression" dxfId="1587" priority="909">
      <formula>IF(RIGHT(TEXT(AE208,"0.#"),1)=".",FALSE,TRUE)</formula>
    </cfRule>
    <cfRule type="expression" dxfId="1586" priority="910">
      <formula>IF(RIGHT(TEXT(AE208,"0.#"),1)=".",TRUE,FALSE)</formula>
    </cfRule>
  </conditionalFormatting>
  <conditionalFormatting sqref="AI208">
    <cfRule type="expression" dxfId="1585" priority="907">
      <formula>IF(RIGHT(TEXT(AI208,"0.#"),1)=".",FALSE,TRUE)</formula>
    </cfRule>
    <cfRule type="expression" dxfId="1584" priority="908">
      <formula>IF(RIGHT(TEXT(AI208,"0.#"),1)=".",TRUE,FALSE)</formula>
    </cfRule>
  </conditionalFormatting>
  <conditionalFormatting sqref="AI207">
    <cfRule type="expression" dxfId="1583" priority="905">
      <formula>IF(RIGHT(TEXT(AI207,"0.#"),1)=".",FALSE,TRUE)</formula>
    </cfRule>
    <cfRule type="expression" dxfId="1582" priority="906">
      <formula>IF(RIGHT(TEXT(AI207,"0.#"),1)=".",TRUE,FALSE)</formula>
    </cfRule>
  </conditionalFormatting>
  <conditionalFormatting sqref="AI206">
    <cfRule type="expression" dxfId="1581" priority="903">
      <formula>IF(RIGHT(TEXT(AI206,"0.#"),1)=".",FALSE,TRUE)</formula>
    </cfRule>
    <cfRule type="expression" dxfId="1580" priority="904">
      <formula>IF(RIGHT(TEXT(AI206,"0.#"),1)=".",TRUE,FALSE)</formula>
    </cfRule>
  </conditionalFormatting>
  <conditionalFormatting sqref="AM206">
    <cfRule type="expression" dxfId="1579" priority="901">
      <formula>IF(RIGHT(TEXT(AM206,"0.#"),1)=".",FALSE,TRUE)</formula>
    </cfRule>
    <cfRule type="expression" dxfId="1578" priority="902">
      <formula>IF(RIGHT(TEXT(AM206,"0.#"),1)=".",TRUE,FALSE)</formula>
    </cfRule>
  </conditionalFormatting>
  <conditionalFormatting sqref="AM207">
    <cfRule type="expression" dxfId="1577" priority="899">
      <formula>IF(RIGHT(TEXT(AM207,"0.#"),1)=".",FALSE,TRUE)</formula>
    </cfRule>
    <cfRule type="expression" dxfId="1576" priority="900">
      <formula>IF(RIGHT(TEXT(AM207,"0.#"),1)=".",TRUE,FALSE)</formula>
    </cfRule>
  </conditionalFormatting>
  <conditionalFormatting sqref="AM208">
    <cfRule type="expression" dxfId="1575" priority="897">
      <formula>IF(RIGHT(TEXT(AM208,"0.#"),1)=".",FALSE,TRUE)</formula>
    </cfRule>
    <cfRule type="expression" dxfId="1574" priority="898">
      <formula>IF(RIGHT(TEXT(AM208,"0.#"),1)=".",TRUE,FALSE)</formula>
    </cfRule>
  </conditionalFormatting>
  <conditionalFormatting sqref="AQ206:AQ208">
    <cfRule type="expression" dxfId="1573" priority="895">
      <formula>IF(RIGHT(TEXT(AQ206,"0.#"),1)=".",FALSE,TRUE)</formula>
    </cfRule>
    <cfRule type="expression" dxfId="1572" priority="896">
      <formula>IF(RIGHT(TEXT(AQ206,"0.#"),1)=".",TRUE,FALSE)</formula>
    </cfRule>
  </conditionalFormatting>
  <conditionalFormatting sqref="AU206:AU208">
    <cfRule type="expression" dxfId="1571" priority="893">
      <formula>IF(RIGHT(TEXT(AU206,"0.#"),1)=".",FALSE,TRUE)</formula>
    </cfRule>
    <cfRule type="expression" dxfId="1570" priority="894">
      <formula>IF(RIGHT(TEXT(AU206,"0.#"),1)=".",TRUE,FALSE)</formula>
    </cfRule>
  </conditionalFormatting>
  <conditionalFormatting sqref="AL401:AO421">
    <cfRule type="expression" dxfId="1569" priority="889">
      <formula>IF(AND(AL401&gt;=0, RIGHT(TEXT(AL401,"0.#"),1)&lt;&gt;"."),TRUE,FALSE)</formula>
    </cfRule>
    <cfRule type="expression" dxfId="1568" priority="890">
      <formula>IF(AND(AL401&gt;=0, RIGHT(TEXT(AL401,"0.#"),1)="."),TRUE,FALSE)</formula>
    </cfRule>
    <cfRule type="expression" dxfId="1567" priority="891">
      <formula>IF(AND(AL401&lt;0, RIGHT(TEXT(AL401,"0.#"),1)&lt;&gt;"."),TRUE,FALSE)</formula>
    </cfRule>
    <cfRule type="expression" dxfId="1566" priority="892">
      <formula>IF(AND(AL401&lt;0, RIGHT(TEXT(AL401,"0.#"),1)="."),TRUE,FALSE)</formula>
    </cfRule>
  </conditionalFormatting>
  <conditionalFormatting sqref="AL430:AO454">
    <cfRule type="expression" dxfId="1561" priority="877">
      <formula>IF(AND(AL430&gt;=0, RIGHT(TEXT(AL430,"0.#"),1)&lt;&gt;"."),TRUE,FALSE)</formula>
    </cfRule>
    <cfRule type="expression" dxfId="1560" priority="878">
      <formula>IF(AND(AL430&gt;=0, RIGHT(TEXT(AL430,"0.#"),1)="."),TRUE,FALSE)</formula>
    </cfRule>
    <cfRule type="expression" dxfId="1559" priority="879">
      <formula>IF(AND(AL430&lt;0, RIGHT(TEXT(AL430,"0.#"),1)&lt;&gt;"."),TRUE,FALSE)</formula>
    </cfRule>
    <cfRule type="expression" dxfId="1558" priority="880">
      <formula>IF(AND(AL430&lt;0, RIGHT(TEXT(AL430,"0.#"),1)="."),TRUE,FALSE)</formula>
    </cfRule>
  </conditionalFormatting>
  <conditionalFormatting sqref="AL468:AO487">
    <cfRule type="expression" dxfId="1553" priority="865">
      <formula>IF(AND(AL468&gt;=0, RIGHT(TEXT(AL468,"0.#"),1)&lt;&gt;"."),TRUE,FALSE)</formula>
    </cfRule>
    <cfRule type="expression" dxfId="1552" priority="866">
      <formula>IF(AND(AL468&gt;=0, RIGHT(TEXT(AL468,"0.#"),1)="."),TRUE,FALSE)</formula>
    </cfRule>
    <cfRule type="expression" dxfId="1551" priority="867">
      <formula>IF(AND(AL468&lt;0, RIGHT(TEXT(AL468,"0.#"),1)&lt;&gt;"."),TRUE,FALSE)</formula>
    </cfRule>
    <cfRule type="expression" dxfId="1550" priority="868">
      <formula>IF(AND(AL468&lt;0, RIGHT(TEXT(AL468,"0.#"),1)="."),TRUE,FALSE)</formula>
    </cfRule>
  </conditionalFormatting>
  <conditionalFormatting sqref="AL493:AO520">
    <cfRule type="expression" dxfId="1545" priority="853">
      <formula>IF(AND(AL493&gt;=0, RIGHT(TEXT(AL493,"0.#"),1)&lt;&gt;"."),TRUE,FALSE)</formula>
    </cfRule>
    <cfRule type="expression" dxfId="1544" priority="854">
      <formula>IF(AND(AL493&gt;=0, RIGHT(TEXT(AL493,"0.#"),1)="."),TRUE,FALSE)</formula>
    </cfRule>
    <cfRule type="expression" dxfId="1543" priority="855">
      <formula>IF(AND(AL493&lt;0, RIGHT(TEXT(AL493,"0.#"),1)&lt;&gt;"."),TRUE,FALSE)</formula>
    </cfRule>
    <cfRule type="expression" dxfId="1542" priority="856">
      <formula>IF(AND(AL493&lt;0, RIGHT(TEXT(AL493,"0.#"),1)="."),TRUE,FALSE)</formula>
    </cfRule>
  </conditionalFormatting>
  <conditionalFormatting sqref="AL491:AO492">
    <cfRule type="expression" dxfId="1541" priority="847">
      <formula>IF(AND(AL491&gt;=0, RIGHT(TEXT(AL491,"0.#"),1)&lt;&gt;"."),TRUE,FALSE)</formula>
    </cfRule>
    <cfRule type="expression" dxfId="1540" priority="848">
      <formula>IF(AND(AL491&gt;=0, RIGHT(TEXT(AL491,"0.#"),1)="."),TRUE,FALSE)</formula>
    </cfRule>
    <cfRule type="expression" dxfId="1539" priority="849">
      <formula>IF(AND(AL491&lt;0, RIGHT(TEXT(AL491,"0.#"),1)&lt;&gt;"."),TRUE,FALSE)</formula>
    </cfRule>
    <cfRule type="expression" dxfId="1538" priority="850">
      <formula>IF(AND(AL491&lt;0, RIGHT(TEXT(AL491,"0.#"),1)="."),TRUE,FALSE)</formula>
    </cfRule>
  </conditionalFormatting>
  <conditionalFormatting sqref="AL526:AO553">
    <cfRule type="expression" dxfId="1537" priority="841">
      <formula>IF(AND(AL526&gt;=0, RIGHT(TEXT(AL526,"0.#"),1)&lt;&gt;"."),TRUE,FALSE)</formula>
    </cfRule>
    <cfRule type="expression" dxfId="1536" priority="842">
      <formula>IF(AND(AL526&gt;=0, RIGHT(TEXT(AL526,"0.#"),1)="."),TRUE,FALSE)</formula>
    </cfRule>
    <cfRule type="expression" dxfId="1535" priority="843">
      <formula>IF(AND(AL526&lt;0, RIGHT(TEXT(AL526,"0.#"),1)&lt;&gt;"."),TRUE,FALSE)</formula>
    </cfRule>
    <cfRule type="expression" dxfId="1534" priority="844">
      <formula>IF(AND(AL526&lt;0, RIGHT(TEXT(AL526,"0.#"),1)="."),TRUE,FALSE)</formula>
    </cfRule>
  </conditionalFormatting>
  <conditionalFormatting sqref="AL524:AO525">
    <cfRule type="expression" dxfId="1533" priority="835">
      <formula>IF(AND(AL524&gt;=0, RIGHT(TEXT(AL524,"0.#"),1)&lt;&gt;"."),TRUE,FALSE)</formula>
    </cfRule>
    <cfRule type="expression" dxfId="1532" priority="836">
      <formula>IF(AND(AL524&gt;=0, RIGHT(TEXT(AL524,"0.#"),1)="."),TRUE,FALSE)</formula>
    </cfRule>
    <cfRule type="expression" dxfId="1531" priority="837">
      <formula>IF(AND(AL524&lt;0, RIGHT(TEXT(AL524,"0.#"),1)&lt;&gt;"."),TRUE,FALSE)</formula>
    </cfRule>
    <cfRule type="expression" dxfId="1530" priority="838">
      <formula>IF(AND(AL524&lt;0, RIGHT(TEXT(AL524,"0.#"),1)="."),TRUE,FALSE)</formula>
    </cfRule>
  </conditionalFormatting>
  <conditionalFormatting sqref="Y524:Y525">
    <cfRule type="expression" dxfId="1529" priority="833">
      <formula>IF(RIGHT(TEXT(Y524,"0.#"),1)=".",FALSE,TRUE)</formula>
    </cfRule>
    <cfRule type="expression" dxfId="1528" priority="834">
      <formula>IF(RIGHT(TEXT(Y524,"0.#"),1)=".",TRUE,FALSE)</formula>
    </cfRule>
  </conditionalFormatting>
  <conditionalFormatting sqref="AL559:AO586">
    <cfRule type="expression" dxfId="1527" priority="829">
      <formula>IF(AND(AL559&gt;=0, RIGHT(TEXT(AL559,"0.#"),1)&lt;&gt;"."),TRUE,FALSE)</formula>
    </cfRule>
    <cfRule type="expression" dxfId="1526" priority="830">
      <formula>IF(AND(AL559&gt;=0, RIGHT(TEXT(AL559,"0.#"),1)="."),TRUE,FALSE)</formula>
    </cfRule>
    <cfRule type="expression" dxfId="1525" priority="831">
      <formula>IF(AND(AL559&lt;0, RIGHT(TEXT(AL559,"0.#"),1)&lt;&gt;"."),TRUE,FALSE)</formula>
    </cfRule>
    <cfRule type="expression" dxfId="1524" priority="832">
      <formula>IF(AND(AL559&lt;0, RIGHT(TEXT(AL559,"0.#"),1)="."),TRUE,FALSE)</formula>
    </cfRule>
  </conditionalFormatting>
  <conditionalFormatting sqref="Y559:Y586">
    <cfRule type="expression" dxfId="1523" priority="827">
      <formula>IF(RIGHT(TEXT(Y559,"0.#"),1)=".",FALSE,TRUE)</formula>
    </cfRule>
    <cfRule type="expression" dxfId="1522" priority="828">
      <formula>IF(RIGHT(TEXT(Y559,"0.#"),1)=".",TRUE,FALSE)</formula>
    </cfRule>
  </conditionalFormatting>
  <conditionalFormatting sqref="AL557:AO558">
    <cfRule type="expression" dxfId="1521" priority="823">
      <formula>IF(AND(AL557&gt;=0, RIGHT(TEXT(AL557,"0.#"),1)&lt;&gt;"."),TRUE,FALSE)</formula>
    </cfRule>
    <cfRule type="expression" dxfId="1520" priority="824">
      <formula>IF(AND(AL557&gt;=0, RIGHT(TEXT(AL557,"0.#"),1)="."),TRUE,FALSE)</formula>
    </cfRule>
    <cfRule type="expression" dxfId="1519" priority="825">
      <formula>IF(AND(AL557&lt;0, RIGHT(TEXT(AL557,"0.#"),1)&lt;&gt;"."),TRUE,FALSE)</formula>
    </cfRule>
    <cfRule type="expression" dxfId="1518" priority="826">
      <formula>IF(AND(AL557&lt;0, RIGHT(TEXT(AL557,"0.#"),1)="."),TRUE,FALSE)</formula>
    </cfRule>
  </conditionalFormatting>
  <conditionalFormatting sqref="Y557:Y558">
    <cfRule type="expression" dxfId="1517" priority="821">
      <formula>IF(RIGHT(TEXT(Y557,"0.#"),1)=".",FALSE,TRUE)</formula>
    </cfRule>
    <cfRule type="expression" dxfId="1516" priority="822">
      <formula>IF(RIGHT(TEXT(Y557,"0.#"),1)=".",TRUE,FALSE)</formula>
    </cfRule>
  </conditionalFormatting>
  <conditionalFormatting sqref="AL592:AO619">
    <cfRule type="expression" dxfId="1515" priority="817">
      <formula>IF(AND(AL592&gt;=0, RIGHT(TEXT(AL592,"0.#"),1)&lt;&gt;"."),TRUE,FALSE)</formula>
    </cfRule>
    <cfRule type="expression" dxfId="1514" priority="818">
      <formula>IF(AND(AL592&gt;=0, RIGHT(TEXT(AL592,"0.#"),1)="."),TRUE,FALSE)</formula>
    </cfRule>
    <cfRule type="expression" dxfId="1513" priority="819">
      <formula>IF(AND(AL592&lt;0, RIGHT(TEXT(AL592,"0.#"),1)&lt;&gt;"."),TRUE,FALSE)</formula>
    </cfRule>
    <cfRule type="expression" dxfId="1512" priority="820">
      <formula>IF(AND(AL592&lt;0, RIGHT(TEXT(AL592,"0.#"),1)="."),TRUE,FALSE)</formula>
    </cfRule>
  </conditionalFormatting>
  <conditionalFormatting sqref="Y592:Y619">
    <cfRule type="expression" dxfId="1511" priority="815">
      <formula>IF(RIGHT(TEXT(Y592,"0.#"),1)=".",FALSE,TRUE)</formula>
    </cfRule>
    <cfRule type="expression" dxfId="1510" priority="816">
      <formula>IF(RIGHT(TEXT(Y592,"0.#"),1)=".",TRUE,FALSE)</formula>
    </cfRule>
  </conditionalFormatting>
  <conditionalFormatting sqref="AL590:AO591">
    <cfRule type="expression" dxfId="1509" priority="811">
      <formula>IF(AND(AL590&gt;=0, RIGHT(TEXT(AL590,"0.#"),1)&lt;&gt;"."),TRUE,FALSE)</formula>
    </cfRule>
    <cfRule type="expression" dxfId="1508" priority="812">
      <formula>IF(AND(AL590&gt;=0, RIGHT(TEXT(AL590,"0.#"),1)="."),TRUE,FALSE)</formula>
    </cfRule>
    <cfRule type="expression" dxfId="1507" priority="813">
      <formula>IF(AND(AL590&lt;0, RIGHT(TEXT(AL590,"0.#"),1)&lt;&gt;"."),TRUE,FALSE)</formula>
    </cfRule>
    <cfRule type="expression" dxfId="1506" priority="814">
      <formula>IF(AND(AL590&lt;0, RIGHT(TEXT(AL590,"0.#"),1)="."),TRUE,FALSE)</formula>
    </cfRule>
  </conditionalFormatting>
  <conditionalFormatting sqref="Y590:Y591">
    <cfRule type="expression" dxfId="1505" priority="809">
      <formula>IF(RIGHT(TEXT(Y590,"0.#"),1)=".",FALSE,TRUE)</formula>
    </cfRule>
    <cfRule type="expression" dxfId="1504" priority="810">
      <formula>IF(RIGHT(TEXT(Y590,"0.#"),1)=".",TRUE,FALSE)</formula>
    </cfRule>
  </conditionalFormatting>
  <conditionalFormatting sqref="AM70">
    <cfRule type="expression" dxfId="1477" priority="775">
      <formula>IF(RIGHT(TEXT(AM70,"0.#"),1)=".",FALSE,TRUE)</formula>
    </cfRule>
    <cfRule type="expression" dxfId="1476" priority="776">
      <formula>IF(RIGHT(TEXT(AM70,"0.#"),1)=".",TRUE,FALSE)</formula>
    </cfRule>
  </conditionalFormatting>
  <conditionalFormatting sqref="AE71 AM71">
    <cfRule type="expression" dxfId="1475" priority="773">
      <formula>IF(RIGHT(TEXT(AE71,"0.#"),1)=".",FALSE,TRUE)</formula>
    </cfRule>
    <cfRule type="expression" dxfId="1474" priority="774">
      <formula>IF(RIGHT(TEXT(AE71,"0.#"),1)=".",TRUE,FALSE)</formula>
    </cfRule>
  </conditionalFormatting>
  <conditionalFormatting sqref="AI71">
    <cfRule type="expression" dxfId="1473" priority="771">
      <formula>IF(RIGHT(TEXT(AI71,"0.#"),1)=".",FALSE,TRUE)</formula>
    </cfRule>
    <cfRule type="expression" dxfId="1472" priority="772">
      <formula>IF(RIGHT(TEXT(AI71,"0.#"),1)=".",TRUE,FALSE)</formula>
    </cfRule>
  </conditionalFormatting>
  <conditionalFormatting sqref="AQ71">
    <cfRule type="expression" dxfId="1471" priority="769">
      <formula>IF(RIGHT(TEXT(AQ71,"0.#"),1)=".",FALSE,TRUE)</formula>
    </cfRule>
    <cfRule type="expression" dxfId="1470" priority="770">
      <formula>IF(RIGHT(TEXT(AQ71,"0.#"),1)=".",TRUE,FALSE)</formula>
    </cfRule>
  </conditionalFormatting>
  <conditionalFormatting sqref="AE70 AQ70">
    <cfRule type="expression" dxfId="1469" priority="779">
      <formula>IF(RIGHT(TEXT(AE70,"0.#"),1)=".",FALSE,TRUE)</formula>
    </cfRule>
    <cfRule type="expression" dxfId="1468" priority="780">
      <formula>IF(RIGHT(TEXT(AE70,"0.#"),1)=".",TRUE,FALSE)</formula>
    </cfRule>
  </conditionalFormatting>
  <conditionalFormatting sqref="AI70">
    <cfRule type="expression" dxfId="1467" priority="777">
      <formula>IF(RIGHT(TEXT(AI70,"0.#"),1)=".",FALSE,TRUE)</formula>
    </cfRule>
    <cfRule type="expression" dxfId="1466" priority="778">
      <formula>IF(RIGHT(TEXT(AI70,"0.#"),1)=".",TRUE,FALSE)</formula>
    </cfRule>
  </conditionalFormatting>
  <conditionalFormatting sqref="AE67 AQ67">
    <cfRule type="expression" dxfId="1465" priority="767">
      <formula>IF(RIGHT(TEXT(AE67,"0.#"),1)=".",FALSE,TRUE)</formula>
    </cfRule>
    <cfRule type="expression" dxfId="1464" priority="768">
      <formula>IF(RIGHT(TEXT(AE67,"0.#"),1)=".",TRUE,FALSE)</formula>
    </cfRule>
  </conditionalFormatting>
  <conditionalFormatting sqref="AI67">
    <cfRule type="expression" dxfId="1463" priority="765">
      <formula>IF(RIGHT(TEXT(AI67,"0.#"),1)=".",FALSE,TRUE)</formula>
    </cfRule>
    <cfRule type="expression" dxfId="1462" priority="766">
      <formula>IF(RIGHT(TEXT(AI67,"0.#"),1)=".",TRUE,FALSE)</formula>
    </cfRule>
  </conditionalFormatting>
  <conditionalFormatting sqref="AM67">
    <cfRule type="expression" dxfId="1461" priority="763">
      <formula>IF(RIGHT(TEXT(AM67,"0.#"),1)=".",FALSE,TRUE)</formula>
    </cfRule>
    <cfRule type="expression" dxfId="1460" priority="764">
      <formula>IF(RIGHT(TEXT(AM67,"0.#"),1)=".",TRUE,FALSE)</formula>
    </cfRule>
  </conditionalFormatting>
  <conditionalFormatting sqref="AE68">
    <cfRule type="expression" dxfId="1459" priority="761">
      <formula>IF(RIGHT(TEXT(AE68,"0.#"),1)=".",FALSE,TRUE)</formula>
    </cfRule>
    <cfRule type="expression" dxfId="1458" priority="762">
      <formula>IF(RIGHT(TEXT(AE68,"0.#"),1)=".",TRUE,FALSE)</formula>
    </cfRule>
  </conditionalFormatting>
  <conditionalFormatting sqref="AI68">
    <cfRule type="expression" dxfId="1457" priority="759">
      <formula>IF(RIGHT(TEXT(AI68,"0.#"),1)=".",FALSE,TRUE)</formula>
    </cfRule>
    <cfRule type="expression" dxfId="1456" priority="760">
      <formula>IF(RIGHT(TEXT(AI68,"0.#"),1)=".",TRUE,FALSE)</formula>
    </cfRule>
  </conditionalFormatting>
  <conditionalFormatting sqref="AM68">
    <cfRule type="expression" dxfId="1455" priority="757">
      <formula>IF(RIGHT(TEXT(AM68,"0.#"),1)=".",FALSE,TRUE)</formula>
    </cfRule>
    <cfRule type="expression" dxfId="1454" priority="758">
      <formula>IF(RIGHT(TEXT(AM68,"0.#"),1)=".",TRUE,FALSE)</formula>
    </cfRule>
  </conditionalFormatting>
  <conditionalFormatting sqref="AQ68">
    <cfRule type="expression" dxfId="1453" priority="755">
      <formula>IF(RIGHT(TEXT(AQ68,"0.#"),1)=".",FALSE,TRUE)</formula>
    </cfRule>
    <cfRule type="expression" dxfId="1452" priority="756">
      <formula>IF(RIGHT(TEXT(AQ68,"0.#"),1)=".",TRUE,FALSE)</formula>
    </cfRule>
  </conditionalFormatting>
  <conditionalFormatting sqref="AU67">
    <cfRule type="expression" dxfId="1451" priority="753">
      <formula>IF(RIGHT(TEXT(AU67,"0.#"),1)=".",FALSE,TRUE)</formula>
    </cfRule>
    <cfRule type="expression" dxfId="1450" priority="754">
      <formula>IF(RIGHT(TEXT(AU67,"0.#"),1)=".",TRUE,FALSE)</formula>
    </cfRule>
  </conditionalFormatting>
  <conditionalFormatting sqref="AU68">
    <cfRule type="expression" dxfId="1449" priority="751">
      <formula>IF(RIGHT(TEXT(AU68,"0.#"),1)=".",FALSE,TRUE)</formula>
    </cfRule>
    <cfRule type="expression" dxfId="1448" priority="752">
      <formula>IF(RIGHT(TEXT(AU68,"0.#"),1)=".",TRUE,FALSE)</formula>
    </cfRule>
  </conditionalFormatting>
  <conditionalFormatting sqref="AE101 AQ101">
    <cfRule type="expression" dxfId="1447" priority="749">
      <formula>IF(RIGHT(TEXT(AE101,"0.#"),1)=".",FALSE,TRUE)</formula>
    </cfRule>
    <cfRule type="expression" dxfId="1446" priority="750">
      <formula>IF(RIGHT(TEXT(AE101,"0.#"),1)=".",TRUE,FALSE)</formula>
    </cfRule>
  </conditionalFormatting>
  <conditionalFormatting sqref="AI101">
    <cfRule type="expression" dxfId="1445" priority="747">
      <formula>IF(RIGHT(TEXT(AI101,"0.#"),1)=".",FALSE,TRUE)</formula>
    </cfRule>
    <cfRule type="expression" dxfId="1444" priority="748">
      <formula>IF(RIGHT(TEXT(AI101,"0.#"),1)=".",TRUE,FALSE)</formula>
    </cfRule>
  </conditionalFormatting>
  <conditionalFormatting sqref="AM101">
    <cfRule type="expression" dxfId="1443" priority="745">
      <formula>IF(RIGHT(TEXT(AM101,"0.#"),1)=".",FALSE,TRUE)</formula>
    </cfRule>
    <cfRule type="expression" dxfId="1442" priority="746">
      <formula>IF(RIGHT(TEXT(AM101,"0.#"),1)=".",TRUE,FALSE)</formula>
    </cfRule>
  </conditionalFormatting>
  <conditionalFormatting sqref="AE102">
    <cfRule type="expression" dxfId="1441" priority="743">
      <formula>IF(RIGHT(TEXT(AE102,"0.#"),1)=".",FALSE,TRUE)</formula>
    </cfRule>
    <cfRule type="expression" dxfId="1440" priority="744">
      <formula>IF(RIGHT(TEXT(AE102,"0.#"),1)=".",TRUE,FALSE)</formula>
    </cfRule>
  </conditionalFormatting>
  <conditionalFormatting sqref="AI102">
    <cfRule type="expression" dxfId="1439" priority="741">
      <formula>IF(RIGHT(TEXT(AI102,"0.#"),1)=".",FALSE,TRUE)</formula>
    </cfRule>
    <cfRule type="expression" dxfId="1438" priority="742">
      <formula>IF(RIGHT(TEXT(AI102,"0.#"),1)=".",TRUE,FALSE)</formula>
    </cfRule>
  </conditionalFormatting>
  <conditionalFormatting sqref="AM102">
    <cfRule type="expression" dxfId="1437" priority="739">
      <formula>IF(RIGHT(TEXT(AM102,"0.#"),1)=".",FALSE,TRUE)</formula>
    </cfRule>
    <cfRule type="expression" dxfId="1436" priority="740">
      <formula>IF(RIGHT(TEXT(AM102,"0.#"),1)=".",TRUE,FALSE)</formula>
    </cfRule>
  </conditionalFormatting>
  <conditionalFormatting sqref="AQ102">
    <cfRule type="expression" dxfId="1435" priority="737">
      <formula>IF(RIGHT(TEXT(AQ102,"0.#"),1)=".",FALSE,TRUE)</formula>
    </cfRule>
    <cfRule type="expression" dxfId="1434" priority="738">
      <formula>IF(RIGHT(TEXT(AQ102,"0.#"),1)=".",TRUE,FALSE)</formula>
    </cfRule>
  </conditionalFormatting>
  <conditionalFormatting sqref="AU101">
    <cfRule type="expression" dxfId="1433" priority="735">
      <formula>IF(RIGHT(TEXT(AU101,"0.#"),1)=".",FALSE,TRUE)</formula>
    </cfRule>
    <cfRule type="expression" dxfId="1432" priority="736">
      <formula>IF(RIGHT(TEXT(AU101,"0.#"),1)=".",TRUE,FALSE)</formula>
    </cfRule>
  </conditionalFormatting>
  <conditionalFormatting sqref="AU102">
    <cfRule type="expression" dxfId="1431" priority="733">
      <formula>IF(RIGHT(TEXT(AU102,"0.#"),1)=".",FALSE,TRUE)</formula>
    </cfRule>
    <cfRule type="expression" dxfId="1430" priority="734">
      <formula>IF(RIGHT(TEXT(AU102,"0.#"),1)=".",TRUE,FALSE)</formula>
    </cfRule>
  </conditionalFormatting>
  <conditionalFormatting sqref="AM104">
    <cfRule type="expression" dxfId="1417" priority="715">
      <formula>IF(RIGHT(TEXT(AM104,"0.#"),1)=".",FALSE,TRUE)</formula>
    </cfRule>
    <cfRule type="expression" dxfId="1416" priority="716">
      <formula>IF(RIGHT(TEXT(AM104,"0.#"),1)=".",TRUE,FALSE)</formula>
    </cfRule>
  </conditionalFormatting>
  <conditionalFormatting sqref="AE105 AM105">
    <cfRule type="expression" dxfId="1415" priority="713">
      <formula>IF(RIGHT(TEXT(AE105,"0.#"),1)=".",FALSE,TRUE)</formula>
    </cfRule>
    <cfRule type="expression" dxfId="1414" priority="714">
      <formula>IF(RIGHT(TEXT(AE105,"0.#"),1)=".",TRUE,FALSE)</formula>
    </cfRule>
  </conditionalFormatting>
  <conditionalFormatting sqref="AI105">
    <cfRule type="expression" dxfId="1413" priority="711">
      <formula>IF(RIGHT(TEXT(AI105,"0.#"),1)=".",FALSE,TRUE)</formula>
    </cfRule>
    <cfRule type="expression" dxfId="1412" priority="712">
      <formula>IF(RIGHT(TEXT(AI105,"0.#"),1)=".",TRUE,FALSE)</formula>
    </cfRule>
  </conditionalFormatting>
  <conditionalFormatting sqref="AQ105">
    <cfRule type="expression" dxfId="1411" priority="709">
      <formula>IF(RIGHT(TEXT(AQ105,"0.#"),1)=".",FALSE,TRUE)</formula>
    </cfRule>
    <cfRule type="expression" dxfId="1410" priority="710">
      <formula>IF(RIGHT(TEXT(AQ105,"0.#"),1)=".",TRUE,FALSE)</formula>
    </cfRule>
  </conditionalFormatting>
  <conditionalFormatting sqref="AE104 AQ104">
    <cfRule type="expression" dxfId="1409" priority="719">
      <formula>IF(RIGHT(TEXT(AE104,"0.#"),1)=".",FALSE,TRUE)</formula>
    </cfRule>
    <cfRule type="expression" dxfId="1408" priority="720">
      <formula>IF(RIGHT(TEXT(AE104,"0.#"),1)=".",TRUE,FALSE)</formula>
    </cfRule>
  </conditionalFormatting>
  <conditionalFormatting sqref="AI104">
    <cfRule type="expression" dxfId="1407" priority="717">
      <formula>IF(RIGHT(TEXT(AI104,"0.#"),1)=".",FALSE,TRUE)</formula>
    </cfRule>
    <cfRule type="expression" dxfId="1406" priority="718">
      <formula>IF(RIGHT(TEXT(AI104,"0.#"),1)=".",TRUE,FALSE)</formula>
    </cfRule>
  </conditionalFormatting>
  <conditionalFormatting sqref="AM138">
    <cfRule type="expression" dxfId="1405" priority="703">
      <formula>IF(RIGHT(TEXT(AM138,"0.#"),1)=".",FALSE,TRUE)</formula>
    </cfRule>
    <cfRule type="expression" dxfId="1404" priority="704">
      <formula>IF(RIGHT(TEXT(AM138,"0.#"),1)=".",TRUE,FALSE)</formula>
    </cfRule>
  </conditionalFormatting>
  <conditionalFormatting sqref="AE139 AM139">
    <cfRule type="expression" dxfId="1403" priority="701">
      <formula>IF(RIGHT(TEXT(AE139,"0.#"),1)=".",FALSE,TRUE)</formula>
    </cfRule>
    <cfRule type="expression" dxfId="1402" priority="702">
      <formula>IF(RIGHT(TEXT(AE139,"0.#"),1)=".",TRUE,FALSE)</formula>
    </cfRule>
  </conditionalFormatting>
  <conditionalFormatting sqref="AI139">
    <cfRule type="expression" dxfId="1401" priority="699">
      <formula>IF(RIGHT(TEXT(AI139,"0.#"),1)=".",FALSE,TRUE)</formula>
    </cfRule>
    <cfRule type="expression" dxfId="1400" priority="700">
      <formula>IF(RIGHT(TEXT(AI139,"0.#"),1)=".",TRUE,FALSE)</formula>
    </cfRule>
  </conditionalFormatting>
  <conditionalFormatting sqref="AQ139">
    <cfRule type="expression" dxfId="1399" priority="697">
      <formula>IF(RIGHT(TEXT(AQ139,"0.#"),1)=".",FALSE,TRUE)</formula>
    </cfRule>
    <cfRule type="expression" dxfId="1398" priority="698">
      <formula>IF(RIGHT(TEXT(AQ139,"0.#"),1)=".",TRUE,FALSE)</formula>
    </cfRule>
  </conditionalFormatting>
  <conditionalFormatting sqref="AE138 AQ138">
    <cfRule type="expression" dxfId="1397" priority="707">
      <formula>IF(RIGHT(TEXT(AE138,"0.#"),1)=".",FALSE,TRUE)</formula>
    </cfRule>
    <cfRule type="expression" dxfId="1396" priority="708">
      <formula>IF(RIGHT(TEXT(AE138,"0.#"),1)=".",TRUE,FALSE)</formula>
    </cfRule>
  </conditionalFormatting>
  <conditionalFormatting sqref="AI138">
    <cfRule type="expression" dxfId="1395" priority="705">
      <formula>IF(RIGHT(TEXT(AI138,"0.#"),1)=".",FALSE,TRUE)</formula>
    </cfRule>
    <cfRule type="expression" dxfId="1394" priority="706">
      <formula>IF(RIGHT(TEXT(AI138,"0.#"),1)=".",TRUE,FALSE)</formula>
    </cfRule>
  </conditionalFormatting>
  <conditionalFormatting sqref="AM172">
    <cfRule type="expression" dxfId="1393" priority="691">
      <formula>IF(RIGHT(TEXT(AM172,"0.#"),1)=".",FALSE,TRUE)</formula>
    </cfRule>
    <cfRule type="expression" dxfId="1392" priority="692">
      <formula>IF(RIGHT(TEXT(AM172,"0.#"),1)=".",TRUE,FALSE)</formula>
    </cfRule>
  </conditionalFormatting>
  <conditionalFormatting sqref="AE173 AM173">
    <cfRule type="expression" dxfId="1391" priority="689">
      <formula>IF(RIGHT(TEXT(AE173,"0.#"),1)=".",FALSE,TRUE)</formula>
    </cfRule>
    <cfRule type="expression" dxfId="1390" priority="690">
      <formula>IF(RIGHT(TEXT(AE173,"0.#"),1)=".",TRUE,FALSE)</formula>
    </cfRule>
  </conditionalFormatting>
  <conditionalFormatting sqref="AI173">
    <cfRule type="expression" dxfId="1389" priority="687">
      <formula>IF(RIGHT(TEXT(AI173,"0.#"),1)=".",FALSE,TRUE)</formula>
    </cfRule>
    <cfRule type="expression" dxfId="1388" priority="688">
      <formula>IF(RIGHT(TEXT(AI173,"0.#"),1)=".",TRUE,FALSE)</formula>
    </cfRule>
  </conditionalFormatting>
  <conditionalFormatting sqref="AQ173">
    <cfRule type="expression" dxfId="1387" priority="685">
      <formula>IF(RIGHT(TEXT(AQ173,"0.#"),1)=".",FALSE,TRUE)</formula>
    </cfRule>
    <cfRule type="expression" dxfId="1386" priority="686">
      <formula>IF(RIGHT(TEXT(AQ173,"0.#"),1)=".",TRUE,FALSE)</formula>
    </cfRule>
  </conditionalFormatting>
  <conditionalFormatting sqref="AE172 AQ172">
    <cfRule type="expression" dxfId="1385" priority="695">
      <formula>IF(RIGHT(TEXT(AE172,"0.#"),1)=".",FALSE,TRUE)</formula>
    </cfRule>
    <cfRule type="expression" dxfId="1384" priority="696">
      <formula>IF(RIGHT(TEXT(AE172,"0.#"),1)=".",TRUE,FALSE)</formula>
    </cfRule>
  </conditionalFormatting>
  <conditionalFormatting sqref="AI172">
    <cfRule type="expression" dxfId="1383" priority="693">
      <formula>IF(RIGHT(TEXT(AI172,"0.#"),1)=".",FALSE,TRUE)</formula>
    </cfRule>
    <cfRule type="expression" dxfId="1382" priority="694">
      <formula>IF(RIGHT(TEXT(AI172,"0.#"),1)=".",TRUE,FALSE)</formula>
    </cfRule>
  </conditionalFormatting>
  <conditionalFormatting sqref="AE74">
    <cfRule type="expression" dxfId="1381" priority="683">
      <formula>IF(RIGHT(TEXT(AE74,"0.#"),1)=".",FALSE,TRUE)</formula>
    </cfRule>
    <cfRule type="expression" dxfId="1380" priority="684">
      <formula>IF(RIGHT(TEXT(AE74,"0.#"),1)=".",TRUE,FALSE)</formula>
    </cfRule>
  </conditionalFormatting>
  <conditionalFormatting sqref="AM76">
    <cfRule type="expression" dxfId="1379" priority="667">
      <formula>IF(RIGHT(TEXT(AM76,"0.#"),1)=".",FALSE,TRUE)</formula>
    </cfRule>
    <cfRule type="expression" dxfId="1378" priority="668">
      <formula>IF(RIGHT(TEXT(AM76,"0.#"),1)=".",TRUE,FALSE)</formula>
    </cfRule>
  </conditionalFormatting>
  <conditionalFormatting sqref="AE75">
    <cfRule type="expression" dxfId="1377" priority="681">
      <formula>IF(RIGHT(TEXT(AE75,"0.#"),1)=".",FALSE,TRUE)</formula>
    </cfRule>
    <cfRule type="expression" dxfId="1376" priority="682">
      <formula>IF(RIGHT(TEXT(AE75,"0.#"),1)=".",TRUE,FALSE)</formula>
    </cfRule>
  </conditionalFormatting>
  <conditionalFormatting sqref="AE76">
    <cfRule type="expression" dxfId="1375" priority="679">
      <formula>IF(RIGHT(TEXT(AE76,"0.#"),1)=".",FALSE,TRUE)</formula>
    </cfRule>
    <cfRule type="expression" dxfId="1374" priority="680">
      <formula>IF(RIGHT(TEXT(AE76,"0.#"),1)=".",TRUE,FALSE)</formula>
    </cfRule>
  </conditionalFormatting>
  <conditionalFormatting sqref="AI76">
    <cfRule type="expression" dxfId="1373" priority="677">
      <formula>IF(RIGHT(TEXT(AI76,"0.#"),1)=".",FALSE,TRUE)</formula>
    </cfRule>
    <cfRule type="expression" dxfId="1372" priority="678">
      <formula>IF(RIGHT(TEXT(AI76,"0.#"),1)=".",TRUE,FALSE)</formula>
    </cfRule>
  </conditionalFormatting>
  <conditionalFormatting sqref="AI75">
    <cfRule type="expression" dxfId="1371" priority="675">
      <formula>IF(RIGHT(TEXT(AI75,"0.#"),1)=".",FALSE,TRUE)</formula>
    </cfRule>
    <cfRule type="expression" dxfId="1370" priority="676">
      <formula>IF(RIGHT(TEXT(AI75,"0.#"),1)=".",TRUE,FALSE)</formula>
    </cfRule>
  </conditionalFormatting>
  <conditionalFormatting sqref="AI74">
    <cfRule type="expression" dxfId="1369" priority="673">
      <formula>IF(RIGHT(TEXT(AI74,"0.#"),1)=".",FALSE,TRUE)</formula>
    </cfRule>
    <cfRule type="expression" dxfId="1368" priority="674">
      <formula>IF(RIGHT(TEXT(AI74,"0.#"),1)=".",TRUE,FALSE)</formula>
    </cfRule>
  </conditionalFormatting>
  <conditionalFormatting sqref="AM74">
    <cfRule type="expression" dxfId="1367" priority="671">
      <formula>IF(RIGHT(TEXT(AM74,"0.#"),1)=".",FALSE,TRUE)</formula>
    </cfRule>
    <cfRule type="expression" dxfId="1366" priority="672">
      <formula>IF(RIGHT(TEXT(AM74,"0.#"),1)=".",TRUE,FALSE)</formula>
    </cfRule>
  </conditionalFormatting>
  <conditionalFormatting sqref="AM75">
    <cfRule type="expression" dxfId="1365" priority="669">
      <formula>IF(RIGHT(TEXT(AM75,"0.#"),1)=".",FALSE,TRUE)</formula>
    </cfRule>
    <cfRule type="expression" dxfId="1364" priority="670">
      <formula>IF(RIGHT(TEXT(AM75,"0.#"),1)=".",TRUE,FALSE)</formula>
    </cfRule>
  </conditionalFormatting>
  <conditionalFormatting sqref="AQ74:AQ76">
    <cfRule type="expression" dxfId="1363" priority="665">
      <formula>IF(RIGHT(TEXT(AQ74,"0.#"),1)=".",FALSE,TRUE)</formula>
    </cfRule>
    <cfRule type="expression" dxfId="1362" priority="666">
      <formula>IF(RIGHT(TEXT(AQ74,"0.#"),1)=".",TRUE,FALSE)</formula>
    </cfRule>
  </conditionalFormatting>
  <conditionalFormatting sqref="AU74:AU76">
    <cfRule type="expression" dxfId="1361" priority="663">
      <formula>IF(RIGHT(TEXT(AU74,"0.#"),1)=".",FALSE,TRUE)</formula>
    </cfRule>
    <cfRule type="expression" dxfId="1360" priority="664">
      <formula>IF(RIGHT(TEXT(AU74,"0.#"),1)=".",TRUE,FALSE)</formula>
    </cfRule>
  </conditionalFormatting>
  <conditionalFormatting sqref="AE108">
    <cfRule type="expression" dxfId="1359" priority="661">
      <formula>IF(RIGHT(TEXT(AE108,"0.#"),1)=".",FALSE,TRUE)</formula>
    </cfRule>
    <cfRule type="expression" dxfId="1358" priority="662">
      <formula>IF(RIGHT(TEXT(AE108,"0.#"),1)=".",TRUE,FALSE)</formula>
    </cfRule>
  </conditionalFormatting>
  <conditionalFormatting sqref="AM110">
    <cfRule type="expression" dxfId="1357" priority="645">
      <formula>IF(RIGHT(TEXT(AM110,"0.#"),1)=".",FALSE,TRUE)</formula>
    </cfRule>
    <cfRule type="expression" dxfId="1356" priority="646">
      <formula>IF(RIGHT(TEXT(AM110,"0.#"),1)=".",TRUE,FALSE)</formula>
    </cfRule>
  </conditionalFormatting>
  <conditionalFormatting sqref="AE109">
    <cfRule type="expression" dxfId="1355" priority="659">
      <formula>IF(RIGHT(TEXT(AE109,"0.#"),1)=".",FALSE,TRUE)</formula>
    </cfRule>
    <cfRule type="expression" dxfId="1354" priority="660">
      <formula>IF(RIGHT(TEXT(AE109,"0.#"),1)=".",TRUE,FALSE)</formula>
    </cfRule>
  </conditionalFormatting>
  <conditionalFormatting sqref="AE110">
    <cfRule type="expression" dxfId="1353" priority="657">
      <formula>IF(RIGHT(TEXT(AE110,"0.#"),1)=".",FALSE,TRUE)</formula>
    </cfRule>
    <cfRule type="expression" dxfId="1352" priority="658">
      <formula>IF(RIGHT(TEXT(AE110,"0.#"),1)=".",TRUE,FALSE)</formula>
    </cfRule>
  </conditionalFormatting>
  <conditionalFormatting sqref="AI110">
    <cfRule type="expression" dxfId="1351" priority="655">
      <formula>IF(RIGHT(TEXT(AI110,"0.#"),1)=".",FALSE,TRUE)</formula>
    </cfRule>
    <cfRule type="expression" dxfId="1350" priority="656">
      <formula>IF(RIGHT(TEXT(AI110,"0.#"),1)=".",TRUE,FALSE)</formula>
    </cfRule>
  </conditionalFormatting>
  <conditionalFormatting sqref="AI109">
    <cfRule type="expression" dxfId="1349" priority="653">
      <formula>IF(RIGHT(TEXT(AI109,"0.#"),1)=".",FALSE,TRUE)</formula>
    </cfRule>
    <cfRule type="expression" dxfId="1348" priority="654">
      <formula>IF(RIGHT(TEXT(AI109,"0.#"),1)=".",TRUE,FALSE)</formula>
    </cfRule>
  </conditionalFormatting>
  <conditionalFormatting sqref="AI108">
    <cfRule type="expression" dxfId="1347" priority="651">
      <formula>IF(RIGHT(TEXT(AI108,"0.#"),1)=".",FALSE,TRUE)</formula>
    </cfRule>
    <cfRule type="expression" dxfId="1346" priority="652">
      <formula>IF(RIGHT(TEXT(AI108,"0.#"),1)=".",TRUE,FALSE)</formula>
    </cfRule>
  </conditionalFormatting>
  <conditionalFormatting sqref="AM108">
    <cfRule type="expression" dxfId="1345" priority="649">
      <formula>IF(RIGHT(TEXT(AM108,"0.#"),1)=".",FALSE,TRUE)</formula>
    </cfRule>
    <cfRule type="expression" dxfId="1344" priority="650">
      <formula>IF(RIGHT(TEXT(AM108,"0.#"),1)=".",TRUE,FALSE)</formula>
    </cfRule>
  </conditionalFormatting>
  <conditionalFormatting sqref="AM109">
    <cfRule type="expression" dxfId="1343" priority="647">
      <formula>IF(RIGHT(TEXT(AM109,"0.#"),1)=".",FALSE,TRUE)</formula>
    </cfRule>
    <cfRule type="expression" dxfId="1342" priority="648">
      <formula>IF(RIGHT(TEXT(AM109,"0.#"),1)=".",TRUE,FALSE)</formula>
    </cfRule>
  </conditionalFormatting>
  <conditionalFormatting sqref="AQ108:AQ110">
    <cfRule type="expression" dxfId="1341" priority="643">
      <formula>IF(RIGHT(TEXT(AQ108,"0.#"),1)=".",FALSE,TRUE)</formula>
    </cfRule>
    <cfRule type="expression" dxfId="1340" priority="644">
      <formula>IF(RIGHT(TEXT(AQ108,"0.#"),1)=".",TRUE,FALSE)</formula>
    </cfRule>
  </conditionalFormatting>
  <conditionalFormatting sqref="AU108:AU110">
    <cfRule type="expression" dxfId="1339" priority="641">
      <formula>IF(RIGHT(TEXT(AU108,"0.#"),1)=".",FALSE,TRUE)</formula>
    </cfRule>
    <cfRule type="expression" dxfId="1338" priority="642">
      <formula>IF(RIGHT(TEXT(AU108,"0.#"),1)=".",TRUE,FALSE)</formula>
    </cfRule>
  </conditionalFormatting>
  <conditionalFormatting sqref="AE142">
    <cfRule type="expression" dxfId="1337" priority="639">
      <formula>IF(RIGHT(TEXT(AE142,"0.#"),1)=".",FALSE,TRUE)</formula>
    </cfRule>
    <cfRule type="expression" dxfId="1336" priority="640">
      <formula>IF(RIGHT(TEXT(AE142,"0.#"),1)=".",TRUE,FALSE)</formula>
    </cfRule>
  </conditionalFormatting>
  <conditionalFormatting sqref="AM144">
    <cfRule type="expression" dxfId="1335" priority="623">
      <formula>IF(RIGHT(TEXT(AM144,"0.#"),1)=".",FALSE,TRUE)</formula>
    </cfRule>
    <cfRule type="expression" dxfId="1334" priority="624">
      <formula>IF(RIGHT(TEXT(AM144,"0.#"),1)=".",TRUE,FALSE)</formula>
    </cfRule>
  </conditionalFormatting>
  <conditionalFormatting sqref="AE143">
    <cfRule type="expression" dxfId="1333" priority="637">
      <formula>IF(RIGHT(TEXT(AE143,"0.#"),1)=".",FALSE,TRUE)</formula>
    </cfRule>
    <cfRule type="expression" dxfId="1332" priority="638">
      <formula>IF(RIGHT(TEXT(AE143,"0.#"),1)=".",TRUE,FALSE)</formula>
    </cfRule>
  </conditionalFormatting>
  <conditionalFormatting sqref="AE144">
    <cfRule type="expression" dxfId="1331" priority="635">
      <formula>IF(RIGHT(TEXT(AE144,"0.#"),1)=".",FALSE,TRUE)</formula>
    </cfRule>
    <cfRule type="expression" dxfId="1330" priority="636">
      <formula>IF(RIGHT(TEXT(AE144,"0.#"),1)=".",TRUE,FALSE)</formula>
    </cfRule>
  </conditionalFormatting>
  <conditionalFormatting sqref="AI144">
    <cfRule type="expression" dxfId="1329" priority="633">
      <formula>IF(RIGHT(TEXT(AI144,"0.#"),1)=".",FALSE,TRUE)</formula>
    </cfRule>
    <cfRule type="expression" dxfId="1328" priority="634">
      <formula>IF(RIGHT(TEXT(AI144,"0.#"),1)=".",TRUE,FALSE)</formula>
    </cfRule>
  </conditionalFormatting>
  <conditionalFormatting sqref="AI143">
    <cfRule type="expression" dxfId="1327" priority="631">
      <formula>IF(RIGHT(TEXT(AI143,"0.#"),1)=".",FALSE,TRUE)</formula>
    </cfRule>
    <cfRule type="expression" dxfId="1326" priority="632">
      <formula>IF(RIGHT(TEXT(AI143,"0.#"),1)=".",TRUE,FALSE)</formula>
    </cfRule>
  </conditionalFormatting>
  <conditionalFormatting sqref="AI142">
    <cfRule type="expression" dxfId="1325" priority="629">
      <formula>IF(RIGHT(TEXT(AI142,"0.#"),1)=".",FALSE,TRUE)</formula>
    </cfRule>
    <cfRule type="expression" dxfId="1324" priority="630">
      <formula>IF(RIGHT(TEXT(AI142,"0.#"),1)=".",TRUE,FALSE)</formula>
    </cfRule>
  </conditionalFormatting>
  <conditionalFormatting sqref="AM142">
    <cfRule type="expression" dxfId="1323" priority="627">
      <formula>IF(RIGHT(TEXT(AM142,"0.#"),1)=".",FALSE,TRUE)</formula>
    </cfRule>
    <cfRule type="expression" dxfId="1322" priority="628">
      <formula>IF(RIGHT(TEXT(AM142,"0.#"),1)=".",TRUE,FALSE)</formula>
    </cfRule>
  </conditionalFormatting>
  <conditionalFormatting sqref="AM143">
    <cfRule type="expression" dxfId="1321" priority="625">
      <formula>IF(RIGHT(TEXT(AM143,"0.#"),1)=".",FALSE,TRUE)</formula>
    </cfRule>
    <cfRule type="expression" dxfId="1320" priority="626">
      <formula>IF(RIGHT(TEXT(AM143,"0.#"),1)=".",TRUE,FALSE)</formula>
    </cfRule>
  </conditionalFormatting>
  <conditionalFormatting sqref="AQ142:AQ144">
    <cfRule type="expression" dxfId="1319" priority="621">
      <formula>IF(RIGHT(TEXT(AQ142,"0.#"),1)=".",FALSE,TRUE)</formula>
    </cfRule>
    <cfRule type="expression" dxfId="1318" priority="622">
      <formula>IF(RIGHT(TEXT(AQ142,"0.#"),1)=".",TRUE,FALSE)</formula>
    </cfRule>
  </conditionalFormatting>
  <conditionalFormatting sqref="AU142:AU144">
    <cfRule type="expression" dxfId="1317" priority="619">
      <formula>IF(RIGHT(TEXT(AU142,"0.#"),1)=".",FALSE,TRUE)</formula>
    </cfRule>
    <cfRule type="expression" dxfId="1316" priority="620">
      <formula>IF(RIGHT(TEXT(AU142,"0.#"),1)=".",TRUE,FALSE)</formula>
    </cfRule>
  </conditionalFormatting>
  <conditionalFormatting sqref="AE176">
    <cfRule type="expression" dxfId="1315" priority="617">
      <formula>IF(RIGHT(TEXT(AE176,"0.#"),1)=".",FALSE,TRUE)</formula>
    </cfRule>
    <cfRule type="expression" dxfId="1314" priority="618">
      <formula>IF(RIGHT(TEXT(AE176,"0.#"),1)=".",TRUE,FALSE)</formula>
    </cfRule>
  </conditionalFormatting>
  <conditionalFormatting sqref="AM178">
    <cfRule type="expression" dxfId="1313" priority="601">
      <formula>IF(RIGHT(TEXT(AM178,"0.#"),1)=".",FALSE,TRUE)</formula>
    </cfRule>
    <cfRule type="expression" dxfId="1312" priority="602">
      <formula>IF(RIGHT(TEXT(AM178,"0.#"),1)=".",TRUE,FALSE)</formula>
    </cfRule>
  </conditionalFormatting>
  <conditionalFormatting sqref="AE177">
    <cfRule type="expression" dxfId="1311" priority="615">
      <formula>IF(RIGHT(TEXT(AE177,"0.#"),1)=".",FALSE,TRUE)</formula>
    </cfRule>
    <cfRule type="expression" dxfId="1310" priority="616">
      <formula>IF(RIGHT(TEXT(AE177,"0.#"),1)=".",TRUE,FALSE)</formula>
    </cfRule>
  </conditionalFormatting>
  <conditionalFormatting sqref="AE178">
    <cfRule type="expression" dxfId="1309" priority="613">
      <formula>IF(RIGHT(TEXT(AE178,"0.#"),1)=".",FALSE,TRUE)</formula>
    </cfRule>
    <cfRule type="expression" dxfId="1308" priority="614">
      <formula>IF(RIGHT(TEXT(AE178,"0.#"),1)=".",TRUE,FALSE)</formula>
    </cfRule>
  </conditionalFormatting>
  <conditionalFormatting sqref="AI178">
    <cfRule type="expression" dxfId="1307" priority="611">
      <formula>IF(RIGHT(TEXT(AI178,"0.#"),1)=".",FALSE,TRUE)</formula>
    </cfRule>
    <cfRule type="expression" dxfId="1306" priority="612">
      <formula>IF(RIGHT(TEXT(AI178,"0.#"),1)=".",TRUE,FALSE)</formula>
    </cfRule>
  </conditionalFormatting>
  <conditionalFormatting sqref="AI177">
    <cfRule type="expression" dxfId="1305" priority="609">
      <formula>IF(RIGHT(TEXT(AI177,"0.#"),1)=".",FALSE,TRUE)</formula>
    </cfRule>
    <cfRule type="expression" dxfId="1304" priority="610">
      <formula>IF(RIGHT(TEXT(AI177,"0.#"),1)=".",TRUE,FALSE)</formula>
    </cfRule>
  </conditionalFormatting>
  <conditionalFormatting sqref="AI176">
    <cfRule type="expression" dxfId="1303" priority="607">
      <formula>IF(RIGHT(TEXT(AI176,"0.#"),1)=".",FALSE,TRUE)</formula>
    </cfRule>
    <cfRule type="expression" dxfId="1302" priority="608">
      <formula>IF(RIGHT(TEXT(AI176,"0.#"),1)=".",TRUE,FALSE)</formula>
    </cfRule>
  </conditionalFormatting>
  <conditionalFormatting sqref="AM176">
    <cfRule type="expression" dxfId="1301" priority="605">
      <formula>IF(RIGHT(TEXT(AM176,"0.#"),1)=".",FALSE,TRUE)</formula>
    </cfRule>
    <cfRule type="expression" dxfId="1300" priority="606">
      <formula>IF(RIGHT(TEXT(AM176,"0.#"),1)=".",TRUE,FALSE)</formula>
    </cfRule>
  </conditionalFormatting>
  <conditionalFormatting sqref="AM177">
    <cfRule type="expression" dxfId="1299" priority="603">
      <formula>IF(RIGHT(TEXT(AM177,"0.#"),1)=".",FALSE,TRUE)</formula>
    </cfRule>
    <cfRule type="expression" dxfId="1298" priority="604">
      <formula>IF(RIGHT(TEXT(AM177,"0.#"),1)=".",TRUE,FALSE)</formula>
    </cfRule>
  </conditionalFormatting>
  <conditionalFormatting sqref="AQ176:AQ178">
    <cfRule type="expression" dxfId="1297" priority="599">
      <formula>IF(RIGHT(TEXT(AQ176,"0.#"),1)=".",FALSE,TRUE)</formula>
    </cfRule>
    <cfRule type="expression" dxfId="1296" priority="600">
      <formula>IF(RIGHT(TEXT(AQ176,"0.#"),1)=".",TRUE,FALSE)</formula>
    </cfRule>
  </conditionalFormatting>
  <conditionalFormatting sqref="AU176:AU178">
    <cfRule type="expression" dxfId="1295" priority="597">
      <formula>IF(RIGHT(TEXT(AU176,"0.#"),1)=".",FALSE,TRUE)</formula>
    </cfRule>
    <cfRule type="expression" dxfId="1294" priority="598">
      <formula>IF(RIGHT(TEXT(AU176,"0.#"),1)=".",TRUE,FALSE)</formula>
    </cfRule>
  </conditionalFormatting>
  <conditionalFormatting sqref="AE62">
    <cfRule type="expression" dxfId="1293" priority="595">
      <formula>IF(RIGHT(TEXT(AE62,"0.#"),1)=".",FALSE,TRUE)</formula>
    </cfRule>
    <cfRule type="expression" dxfId="1292" priority="596">
      <formula>IF(RIGHT(TEXT(AE62,"0.#"),1)=".",TRUE,FALSE)</formula>
    </cfRule>
  </conditionalFormatting>
  <conditionalFormatting sqref="AE63">
    <cfRule type="expression" dxfId="1291" priority="593">
      <formula>IF(RIGHT(TEXT(AE63,"0.#"),1)=".",FALSE,TRUE)</formula>
    </cfRule>
    <cfRule type="expression" dxfId="1290" priority="594">
      <formula>IF(RIGHT(TEXT(AE63,"0.#"),1)=".",TRUE,FALSE)</formula>
    </cfRule>
  </conditionalFormatting>
  <conditionalFormatting sqref="AM62">
    <cfRule type="expression" dxfId="1289" priority="583">
      <formula>IF(RIGHT(TEXT(AM62,"0.#"),1)=".",FALSE,TRUE)</formula>
    </cfRule>
    <cfRule type="expression" dxfId="1288" priority="584">
      <formula>IF(RIGHT(TEXT(AM62,"0.#"),1)=".",TRUE,FALSE)</formula>
    </cfRule>
  </conditionalFormatting>
  <conditionalFormatting sqref="AE64">
    <cfRule type="expression" dxfId="1287" priority="591">
      <formula>IF(RIGHT(TEXT(AE64,"0.#"),1)=".",FALSE,TRUE)</formula>
    </cfRule>
    <cfRule type="expression" dxfId="1286" priority="592">
      <formula>IF(RIGHT(TEXT(AE64,"0.#"),1)=".",TRUE,FALSE)</formula>
    </cfRule>
  </conditionalFormatting>
  <conditionalFormatting sqref="AI64">
    <cfRule type="expression" dxfId="1285" priority="589">
      <formula>IF(RIGHT(TEXT(AI64,"0.#"),1)=".",FALSE,TRUE)</formula>
    </cfRule>
    <cfRule type="expression" dxfId="1284" priority="590">
      <formula>IF(RIGHT(TEXT(AI64,"0.#"),1)=".",TRUE,FALSE)</formula>
    </cfRule>
  </conditionalFormatting>
  <conditionalFormatting sqref="AI63">
    <cfRule type="expression" dxfId="1283" priority="587">
      <formula>IF(RIGHT(TEXT(AI63,"0.#"),1)=".",FALSE,TRUE)</formula>
    </cfRule>
    <cfRule type="expression" dxfId="1282" priority="588">
      <formula>IF(RIGHT(TEXT(AI63,"0.#"),1)=".",TRUE,FALSE)</formula>
    </cfRule>
  </conditionalFormatting>
  <conditionalFormatting sqref="AI62">
    <cfRule type="expression" dxfId="1281" priority="585">
      <formula>IF(RIGHT(TEXT(AI62,"0.#"),1)=".",FALSE,TRUE)</formula>
    </cfRule>
    <cfRule type="expression" dxfId="1280" priority="586">
      <formula>IF(RIGHT(TEXT(AI62,"0.#"),1)=".",TRUE,FALSE)</formula>
    </cfRule>
  </conditionalFormatting>
  <conditionalFormatting sqref="AM63">
    <cfRule type="expression" dxfId="1279" priority="581">
      <formula>IF(RIGHT(TEXT(AM63,"0.#"),1)=".",FALSE,TRUE)</formula>
    </cfRule>
    <cfRule type="expression" dxfId="1278" priority="582">
      <formula>IF(RIGHT(TEXT(AM63,"0.#"),1)=".",TRUE,FALSE)</formula>
    </cfRule>
  </conditionalFormatting>
  <conditionalFormatting sqref="AM64">
    <cfRule type="expression" dxfId="1277" priority="579">
      <formula>IF(RIGHT(TEXT(AM64,"0.#"),1)=".",FALSE,TRUE)</formula>
    </cfRule>
    <cfRule type="expression" dxfId="1276" priority="580">
      <formula>IF(RIGHT(TEXT(AM64,"0.#"),1)=".",TRUE,FALSE)</formula>
    </cfRule>
  </conditionalFormatting>
  <conditionalFormatting sqref="AQ62:AQ64">
    <cfRule type="expression" dxfId="1275" priority="577">
      <formula>IF(RIGHT(TEXT(AQ62,"0.#"),1)=".",FALSE,TRUE)</formula>
    </cfRule>
    <cfRule type="expression" dxfId="1274" priority="578">
      <formula>IF(RIGHT(TEXT(AQ62,"0.#"),1)=".",TRUE,FALSE)</formula>
    </cfRule>
  </conditionalFormatting>
  <conditionalFormatting sqref="AU62:AU64">
    <cfRule type="expression" dxfId="1273" priority="575">
      <formula>IF(RIGHT(TEXT(AU62,"0.#"),1)=".",FALSE,TRUE)</formula>
    </cfRule>
    <cfRule type="expression" dxfId="1272" priority="576">
      <formula>IF(RIGHT(TEXT(AU62,"0.#"),1)=".",TRUE,FALSE)</formula>
    </cfRule>
  </conditionalFormatting>
  <conditionalFormatting sqref="AE96">
    <cfRule type="expression" dxfId="1271" priority="573">
      <formula>IF(RIGHT(TEXT(AE96,"0.#"),1)=".",FALSE,TRUE)</formula>
    </cfRule>
    <cfRule type="expression" dxfId="1270" priority="574">
      <formula>IF(RIGHT(TEXT(AE96,"0.#"),1)=".",TRUE,FALSE)</formula>
    </cfRule>
  </conditionalFormatting>
  <conditionalFormatting sqref="AE97">
    <cfRule type="expression" dxfId="1269" priority="571">
      <formula>IF(RIGHT(TEXT(AE97,"0.#"),1)=".",FALSE,TRUE)</formula>
    </cfRule>
    <cfRule type="expression" dxfId="1268" priority="572">
      <formula>IF(RIGHT(TEXT(AE97,"0.#"),1)=".",TRUE,FALSE)</formula>
    </cfRule>
  </conditionalFormatting>
  <conditionalFormatting sqref="AM96">
    <cfRule type="expression" dxfId="1267" priority="561">
      <formula>IF(RIGHT(TEXT(AM96,"0.#"),1)=".",FALSE,TRUE)</formula>
    </cfRule>
    <cfRule type="expression" dxfId="1266" priority="562">
      <formula>IF(RIGHT(TEXT(AM96,"0.#"),1)=".",TRUE,FALSE)</formula>
    </cfRule>
  </conditionalFormatting>
  <conditionalFormatting sqref="AE98">
    <cfRule type="expression" dxfId="1265" priority="569">
      <formula>IF(RIGHT(TEXT(AE98,"0.#"),1)=".",FALSE,TRUE)</formula>
    </cfRule>
    <cfRule type="expression" dxfId="1264" priority="570">
      <formula>IF(RIGHT(TEXT(AE98,"0.#"),1)=".",TRUE,FALSE)</formula>
    </cfRule>
  </conditionalFormatting>
  <conditionalFormatting sqref="AI98">
    <cfRule type="expression" dxfId="1263" priority="567">
      <formula>IF(RIGHT(TEXT(AI98,"0.#"),1)=".",FALSE,TRUE)</formula>
    </cfRule>
    <cfRule type="expression" dxfId="1262" priority="568">
      <formula>IF(RIGHT(TEXT(AI98,"0.#"),1)=".",TRUE,FALSE)</formula>
    </cfRule>
  </conditionalFormatting>
  <conditionalFormatting sqref="AI97">
    <cfRule type="expression" dxfId="1261" priority="565">
      <formula>IF(RIGHT(TEXT(AI97,"0.#"),1)=".",FALSE,TRUE)</formula>
    </cfRule>
    <cfRule type="expression" dxfId="1260" priority="566">
      <formula>IF(RIGHT(TEXT(AI97,"0.#"),1)=".",TRUE,FALSE)</formula>
    </cfRule>
  </conditionalFormatting>
  <conditionalFormatting sqref="AI96">
    <cfRule type="expression" dxfId="1259" priority="563">
      <formula>IF(RIGHT(TEXT(AI96,"0.#"),1)=".",FALSE,TRUE)</formula>
    </cfRule>
    <cfRule type="expression" dxfId="1258" priority="564">
      <formula>IF(RIGHT(TEXT(AI96,"0.#"),1)=".",TRUE,FALSE)</formula>
    </cfRule>
  </conditionalFormatting>
  <conditionalFormatting sqref="AM97">
    <cfRule type="expression" dxfId="1257" priority="559">
      <formula>IF(RIGHT(TEXT(AM97,"0.#"),1)=".",FALSE,TRUE)</formula>
    </cfRule>
    <cfRule type="expression" dxfId="1256" priority="560">
      <formula>IF(RIGHT(TEXT(AM97,"0.#"),1)=".",TRUE,FALSE)</formula>
    </cfRule>
  </conditionalFormatting>
  <conditionalFormatting sqref="AM98">
    <cfRule type="expression" dxfId="1255" priority="557">
      <formula>IF(RIGHT(TEXT(AM98,"0.#"),1)=".",FALSE,TRUE)</formula>
    </cfRule>
    <cfRule type="expression" dxfId="1254" priority="558">
      <formula>IF(RIGHT(TEXT(AM98,"0.#"),1)=".",TRUE,FALSE)</formula>
    </cfRule>
  </conditionalFormatting>
  <conditionalFormatting sqref="AQ96:AQ98">
    <cfRule type="expression" dxfId="1253" priority="555">
      <formula>IF(RIGHT(TEXT(AQ96,"0.#"),1)=".",FALSE,TRUE)</formula>
    </cfRule>
    <cfRule type="expression" dxfId="1252" priority="556">
      <formula>IF(RIGHT(TEXT(AQ96,"0.#"),1)=".",TRUE,FALSE)</formula>
    </cfRule>
  </conditionalFormatting>
  <conditionalFormatting sqref="AU96:AU98">
    <cfRule type="expression" dxfId="1251" priority="553">
      <formula>IF(RIGHT(TEXT(AU96,"0.#"),1)=".",FALSE,TRUE)</formula>
    </cfRule>
    <cfRule type="expression" dxfId="1250" priority="554">
      <formula>IF(RIGHT(TEXT(AU96,"0.#"),1)=".",TRUE,FALSE)</formula>
    </cfRule>
  </conditionalFormatting>
  <conditionalFormatting sqref="AE130">
    <cfRule type="expression" dxfId="1249" priority="551">
      <formula>IF(RIGHT(TEXT(AE130,"0.#"),1)=".",FALSE,TRUE)</formula>
    </cfRule>
    <cfRule type="expression" dxfId="1248" priority="552">
      <formula>IF(RIGHT(TEXT(AE130,"0.#"),1)=".",TRUE,FALSE)</formula>
    </cfRule>
  </conditionalFormatting>
  <conditionalFormatting sqref="AE131">
    <cfRule type="expression" dxfId="1247" priority="549">
      <formula>IF(RIGHT(TEXT(AE131,"0.#"),1)=".",FALSE,TRUE)</formula>
    </cfRule>
    <cfRule type="expression" dxfId="1246" priority="550">
      <formula>IF(RIGHT(TEXT(AE131,"0.#"),1)=".",TRUE,FALSE)</formula>
    </cfRule>
  </conditionalFormatting>
  <conditionalFormatting sqref="AM130">
    <cfRule type="expression" dxfId="1245" priority="539">
      <formula>IF(RIGHT(TEXT(AM130,"0.#"),1)=".",FALSE,TRUE)</formula>
    </cfRule>
    <cfRule type="expression" dxfId="1244" priority="540">
      <formula>IF(RIGHT(TEXT(AM130,"0.#"),1)=".",TRUE,FALSE)</formula>
    </cfRule>
  </conditionalFormatting>
  <conditionalFormatting sqref="AE132">
    <cfRule type="expression" dxfId="1243" priority="547">
      <formula>IF(RIGHT(TEXT(AE132,"0.#"),1)=".",FALSE,TRUE)</formula>
    </cfRule>
    <cfRule type="expression" dxfId="1242" priority="548">
      <formula>IF(RIGHT(TEXT(AE132,"0.#"),1)=".",TRUE,FALSE)</formula>
    </cfRule>
  </conditionalFormatting>
  <conditionalFormatting sqref="AI132">
    <cfRule type="expression" dxfId="1241" priority="545">
      <formula>IF(RIGHT(TEXT(AI132,"0.#"),1)=".",FALSE,TRUE)</formula>
    </cfRule>
    <cfRule type="expression" dxfId="1240" priority="546">
      <formula>IF(RIGHT(TEXT(AI132,"0.#"),1)=".",TRUE,FALSE)</formula>
    </cfRule>
  </conditionalFormatting>
  <conditionalFormatting sqref="AI131">
    <cfRule type="expression" dxfId="1239" priority="543">
      <formula>IF(RIGHT(TEXT(AI131,"0.#"),1)=".",FALSE,TRUE)</formula>
    </cfRule>
    <cfRule type="expression" dxfId="1238" priority="544">
      <formula>IF(RIGHT(TEXT(AI131,"0.#"),1)=".",TRUE,FALSE)</formula>
    </cfRule>
  </conditionalFormatting>
  <conditionalFormatting sqref="AI130">
    <cfRule type="expression" dxfId="1237" priority="541">
      <formula>IF(RIGHT(TEXT(AI130,"0.#"),1)=".",FALSE,TRUE)</formula>
    </cfRule>
    <cfRule type="expression" dxfId="1236" priority="542">
      <formula>IF(RIGHT(TEXT(AI130,"0.#"),1)=".",TRUE,FALSE)</formula>
    </cfRule>
  </conditionalFormatting>
  <conditionalFormatting sqref="AM131">
    <cfRule type="expression" dxfId="1235" priority="537">
      <formula>IF(RIGHT(TEXT(AM131,"0.#"),1)=".",FALSE,TRUE)</formula>
    </cfRule>
    <cfRule type="expression" dxfId="1234" priority="538">
      <formula>IF(RIGHT(TEXT(AM131,"0.#"),1)=".",TRUE,FALSE)</formula>
    </cfRule>
  </conditionalFormatting>
  <conditionalFormatting sqref="AM132">
    <cfRule type="expression" dxfId="1233" priority="535">
      <formula>IF(RIGHT(TEXT(AM132,"0.#"),1)=".",FALSE,TRUE)</formula>
    </cfRule>
    <cfRule type="expression" dxfId="1232" priority="536">
      <formula>IF(RIGHT(TEXT(AM132,"0.#"),1)=".",TRUE,FALSE)</formula>
    </cfRule>
  </conditionalFormatting>
  <conditionalFormatting sqref="AQ130:AQ132">
    <cfRule type="expression" dxfId="1231" priority="533">
      <formula>IF(RIGHT(TEXT(AQ130,"0.#"),1)=".",FALSE,TRUE)</formula>
    </cfRule>
    <cfRule type="expression" dxfId="1230" priority="534">
      <formula>IF(RIGHT(TEXT(AQ130,"0.#"),1)=".",TRUE,FALSE)</formula>
    </cfRule>
  </conditionalFormatting>
  <conditionalFormatting sqref="AU130:AU132">
    <cfRule type="expression" dxfId="1229" priority="531">
      <formula>IF(RIGHT(TEXT(AU130,"0.#"),1)=".",FALSE,TRUE)</formula>
    </cfRule>
    <cfRule type="expression" dxfId="1228" priority="532">
      <formula>IF(RIGHT(TEXT(AU130,"0.#"),1)=".",TRUE,FALSE)</formula>
    </cfRule>
  </conditionalFormatting>
  <conditionalFormatting sqref="AE164">
    <cfRule type="expression" dxfId="1227" priority="529">
      <formula>IF(RIGHT(TEXT(AE164,"0.#"),1)=".",FALSE,TRUE)</formula>
    </cfRule>
    <cfRule type="expression" dxfId="1226" priority="530">
      <formula>IF(RIGHT(TEXT(AE164,"0.#"),1)=".",TRUE,FALSE)</formula>
    </cfRule>
  </conditionalFormatting>
  <conditionalFormatting sqref="AE165">
    <cfRule type="expression" dxfId="1225" priority="527">
      <formula>IF(RIGHT(TEXT(AE165,"0.#"),1)=".",FALSE,TRUE)</formula>
    </cfRule>
    <cfRule type="expression" dxfId="1224" priority="528">
      <formula>IF(RIGHT(TEXT(AE165,"0.#"),1)=".",TRUE,FALSE)</formula>
    </cfRule>
  </conditionalFormatting>
  <conditionalFormatting sqref="AM164">
    <cfRule type="expression" dxfId="1223" priority="517">
      <formula>IF(RIGHT(TEXT(AM164,"0.#"),1)=".",FALSE,TRUE)</formula>
    </cfRule>
    <cfRule type="expression" dxfId="1222" priority="518">
      <formula>IF(RIGHT(TEXT(AM164,"0.#"),1)=".",TRUE,FALSE)</formula>
    </cfRule>
  </conditionalFormatting>
  <conditionalFormatting sqref="AE166">
    <cfRule type="expression" dxfId="1221" priority="525">
      <formula>IF(RIGHT(TEXT(AE166,"0.#"),1)=".",FALSE,TRUE)</formula>
    </cfRule>
    <cfRule type="expression" dxfId="1220" priority="526">
      <formula>IF(RIGHT(TEXT(AE166,"0.#"),1)=".",TRUE,FALSE)</formula>
    </cfRule>
  </conditionalFormatting>
  <conditionalFormatting sqref="AI166">
    <cfRule type="expression" dxfId="1219" priority="523">
      <formula>IF(RIGHT(TEXT(AI166,"0.#"),1)=".",FALSE,TRUE)</formula>
    </cfRule>
    <cfRule type="expression" dxfId="1218" priority="524">
      <formula>IF(RIGHT(TEXT(AI166,"0.#"),1)=".",TRUE,FALSE)</formula>
    </cfRule>
  </conditionalFormatting>
  <conditionalFormatting sqref="AI165">
    <cfRule type="expression" dxfId="1217" priority="521">
      <formula>IF(RIGHT(TEXT(AI165,"0.#"),1)=".",FALSE,TRUE)</formula>
    </cfRule>
    <cfRule type="expression" dxfId="1216" priority="522">
      <formula>IF(RIGHT(TEXT(AI165,"0.#"),1)=".",TRUE,FALSE)</formula>
    </cfRule>
  </conditionalFormatting>
  <conditionalFormatting sqref="AI164">
    <cfRule type="expression" dxfId="1215" priority="519">
      <formula>IF(RIGHT(TEXT(AI164,"0.#"),1)=".",FALSE,TRUE)</formula>
    </cfRule>
    <cfRule type="expression" dxfId="1214" priority="520">
      <formula>IF(RIGHT(TEXT(AI164,"0.#"),1)=".",TRUE,FALSE)</formula>
    </cfRule>
  </conditionalFormatting>
  <conditionalFormatting sqref="AM165">
    <cfRule type="expression" dxfId="1213" priority="515">
      <formula>IF(RIGHT(TEXT(AM165,"0.#"),1)=".",FALSE,TRUE)</formula>
    </cfRule>
    <cfRule type="expression" dxfId="1212" priority="516">
      <formula>IF(RIGHT(TEXT(AM165,"0.#"),1)=".",TRUE,FALSE)</formula>
    </cfRule>
  </conditionalFormatting>
  <conditionalFormatting sqref="AM166">
    <cfRule type="expression" dxfId="1211" priority="513">
      <formula>IF(RIGHT(TEXT(AM166,"0.#"),1)=".",FALSE,TRUE)</formula>
    </cfRule>
    <cfRule type="expression" dxfId="1210" priority="514">
      <formula>IF(RIGHT(TEXT(AM166,"0.#"),1)=".",TRUE,FALSE)</formula>
    </cfRule>
  </conditionalFormatting>
  <conditionalFormatting sqref="AQ164:AQ166">
    <cfRule type="expression" dxfId="1209" priority="511">
      <formula>IF(RIGHT(TEXT(AQ164,"0.#"),1)=".",FALSE,TRUE)</formula>
    </cfRule>
    <cfRule type="expression" dxfId="1208" priority="512">
      <formula>IF(RIGHT(TEXT(AQ164,"0.#"),1)=".",TRUE,FALSE)</formula>
    </cfRule>
  </conditionalFormatting>
  <conditionalFormatting sqref="AU164:AU166">
    <cfRule type="expression" dxfId="1207" priority="509">
      <formula>IF(RIGHT(TEXT(AU164,"0.#"),1)=".",FALSE,TRUE)</formula>
    </cfRule>
    <cfRule type="expression" dxfId="1206" priority="510">
      <formula>IF(RIGHT(TEXT(AU164,"0.#"),1)=".",TRUE,FALSE)</formula>
    </cfRule>
  </conditionalFormatting>
  <conditionalFormatting sqref="AE198">
    <cfRule type="expression" dxfId="1205" priority="507">
      <formula>IF(RIGHT(TEXT(AE198,"0.#"),1)=".",FALSE,TRUE)</formula>
    </cfRule>
    <cfRule type="expression" dxfId="1204" priority="508">
      <formula>IF(RIGHT(TEXT(AE198,"0.#"),1)=".",TRUE,FALSE)</formula>
    </cfRule>
  </conditionalFormatting>
  <conditionalFormatting sqref="AE199">
    <cfRule type="expression" dxfId="1203" priority="505">
      <formula>IF(RIGHT(TEXT(AE199,"0.#"),1)=".",FALSE,TRUE)</formula>
    </cfRule>
    <cfRule type="expression" dxfId="1202" priority="506">
      <formula>IF(RIGHT(TEXT(AE199,"0.#"),1)=".",TRUE,FALSE)</formula>
    </cfRule>
  </conditionalFormatting>
  <conditionalFormatting sqref="AM198">
    <cfRule type="expression" dxfId="1201" priority="495">
      <formula>IF(RIGHT(TEXT(AM198,"0.#"),1)=".",FALSE,TRUE)</formula>
    </cfRule>
    <cfRule type="expression" dxfId="1200" priority="496">
      <formula>IF(RIGHT(TEXT(AM198,"0.#"),1)=".",TRUE,FALSE)</formula>
    </cfRule>
  </conditionalFormatting>
  <conditionalFormatting sqref="AE200">
    <cfRule type="expression" dxfId="1199" priority="503">
      <formula>IF(RIGHT(TEXT(AE200,"0.#"),1)=".",FALSE,TRUE)</formula>
    </cfRule>
    <cfRule type="expression" dxfId="1198" priority="504">
      <formula>IF(RIGHT(TEXT(AE200,"0.#"),1)=".",TRUE,FALSE)</formula>
    </cfRule>
  </conditionalFormatting>
  <conditionalFormatting sqref="AI200">
    <cfRule type="expression" dxfId="1197" priority="501">
      <formula>IF(RIGHT(TEXT(AI200,"0.#"),1)=".",FALSE,TRUE)</formula>
    </cfRule>
    <cfRule type="expression" dxfId="1196" priority="502">
      <formula>IF(RIGHT(TEXT(AI200,"0.#"),1)=".",TRUE,FALSE)</formula>
    </cfRule>
  </conditionalFormatting>
  <conditionalFormatting sqref="AI199">
    <cfRule type="expression" dxfId="1195" priority="499">
      <formula>IF(RIGHT(TEXT(AI199,"0.#"),1)=".",FALSE,TRUE)</formula>
    </cfRule>
    <cfRule type="expression" dxfId="1194" priority="500">
      <formula>IF(RIGHT(TEXT(AI199,"0.#"),1)=".",TRUE,FALSE)</formula>
    </cfRule>
  </conditionalFormatting>
  <conditionalFormatting sqref="AI198">
    <cfRule type="expression" dxfId="1193" priority="497">
      <formula>IF(RIGHT(TEXT(AI198,"0.#"),1)=".",FALSE,TRUE)</formula>
    </cfRule>
    <cfRule type="expression" dxfId="1192" priority="498">
      <formula>IF(RIGHT(TEXT(AI198,"0.#"),1)=".",TRUE,FALSE)</formula>
    </cfRule>
  </conditionalFormatting>
  <conditionalFormatting sqref="AM199">
    <cfRule type="expression" dxfId="1191" priority="493">
      <formula>IF(RIGHT(TEXT(AM199,"0.#"),1)=".",FALSE,TRUE)</formula>
    </cfRule>
    <cfRule type="expression" dxfId="1190" priority="494">
      <formula>IF(RIGHT(TEXT(AM199,"0.#"),1)=".",TRUE,FALSE)</formula>
    </cfRule>
  </conditionalFormatting>
  <conditionalFormatting sqref="AM200">
    <cfRule type="expression" dxfId="1189" priority="491">
      <formula>IF(RIGHT(TEXT(AM200,"0.#"),1)=".",FALSE,TRUE)</formula>
    </cfRule>
    <cfRule type="expression" dxfId="1188" priority="492">
      <formula>IF(RIGHT(TEXT(AM200,"0.#"),1)=".",TRUE,FALSE)</formula>
    </cfRule>
  </conditionalFormatting>
  <conditionalFormatting sqref="AQ198:AQ200">
    <cfRule type="expression" dxfId="1187" priority="489">
      <formula>IF(RIGHT(TEXT(AQ198,"0.#"),1)=".",FALSE,TRUE)</formula>
    </cfRule>
    <cfRule type="expression" dxfId="1186" priority="490">
      <formula>IF(RIGHT(TEXT(AQ198,"0.#"),1)=".",TRUE,FALSE)</formula>
    </cfRule>
  </conditionalFormatting>
  <conditionalFormatting sqref="AU198:AU200">
    <cfRule type="expression" dxfId="1185" priority="487">
      <formula>IF(RIGHT(TEXT(AU198,"0.#"),1)=".",FALSE,TRUE)</formula>
    </cfRule>
    <cfRule type="expression" dxfId="1184" priority="488">
      <formula>IF(RIGHT(TEXT(AU198,"0.#"),1)=".",TRUE,FALSE)</formula>
    </cfRule>
  </conditionalFormatting>
  <conditionalFormatting sqref="AE135 AQ135">
    <cfRule type="expression" dxfId="1183" priority="485">
      <formula>IF(RIGHT(TEXT(AE135,"0.#"),1)=".",FALSE,TRUE)</formula>
    </cfRule>
    <cfRule type="expression" dxfId="1182" priority="486">
      <formula>IF(RIGHT(TEXT(AE135,"0.#"),1)=".",TRUE,FALSE)</formula>
    </cfRule>
  </conditionalFormatting>
  <conditionalFormatting sqref="AI135">
    <cfRule type="expression" dxfId="1181" priority="483">
      <formula>IF(RIGHT(TEXT(AI135,"0.#"),1)=".",FALSE,TRUE)</formula>
    </cfRule>
    <cfRule type="expression" dxfId="1180" priority="484">
      <formula>IF(RIGHT(TEXT(AI135,"0.#"),1)=".",TRUE,FALSE)</formula>
    </cfRule>
  </conditionalFormatting>
  <conditionalFormatting sqref="AM135">
    <cfRule type="expression" dxfId="1179" priority="481">
      <formula>IF(RIGHT(TEXT(AM135,"0.#"),1)=".",FALSE,TRUE)</formula>
    </cfRule>
    <cfRule type="expression" dxfId="1178" priority="482">
      <formula>IF(RIGHT(TEXT(AM135,"0.#"),1)=".",TRUE,FALSE)</formula>
    </cfRule>
  </conditionalFormatting>
  <conditionalFormatting sqref="AE136">
    <cfRule type="expression" dxfId="1177" priority="479">
      <formula>IF(RIGHT(TEXT(AE136,"0.#"),1)=".",FALSE,TRUE)</formula>
    </cfRule>
    <cfRule type="expression" dxfId="1176" priority="480">
      <formula>IF(RIGHT(TEXT(AE136,"0.#"),1)=".",TRUE,FALSE)</formula>
    </cfRule>
  </conditionalFormatting>
  <conditionalFormatting sqref="AI136">
    <cfRule type="expression" dxfId="1175" priority="477">
      <formula>IF(RIGHT(TEXT(AI136,"0.#"),1)=".",FALSE,TRUE)</formula>
    </cfRule>
    <cfRule type="expression" dxfId="1174" priority="478">
      <formula>IF(RIGHT(TEXT(AI136,"0.#"),1)=".",TRUE,FALSE)</formula>
    </cfRule>
  </conditionalFormatting>
  <conditionalFormatting sqref="AM136">
    <cfRule type="expression" dxfId="1173" priority="475">
      <formula>IF(RIGHT(TEXT(AM136,"0.#"),1)=".",FALSE,TRUE)</formula>
    </cfRule>
    <cfRule type="expression" dxfId="1172" priority="476">
      <formula>IF(RIGHT(TEXT(AM136,"0.#"),1)=".",TRUE,FALSE)</formula>
    </cfRule>
  </conditionalFormatting>
  <conditionalFormatting sqref="AQ136">
    <cfRule type="expression" dxfId="1171" priority="473">
      <formula>IF(RIGHT(TEXT(AQ136,"0.#"),1)=".",FALSE,TRUE)</formula>
    </cfRule>
    <cfRule type="expression" dxfId="1170" priority="474">
      <formula>IF(RIGHT(TEXT(AQ136,"0.#"),1)=".",TRUE,FALSE)</formula>
    </cfRule>
  </conditionalFormatting>
  <conditionalFormatting sqref="AU135">
    <cfRule type="expression" dxfId="1169" priority="471">
      <formula>IF(RIGHT(TEXT(AU135,"0.#"),1)=".",FALSE,TRUE)</formula>
    </cfRule>
    <cfRule type="expression" dxfId="1168" priority="472">
      <formula>IF(RIGHT(TEXT(AU135,"0.#"),1)=".",TRUE,FALSE)</formula>
    </cfRule>
  </conditionalFormatting>
  <conditionalFormatting sqref="AU136">
    <cfRule type="expression" dxfId="1167" priority="469">
      <formula>IF(RIGHT(TEXT(AU136,"0.#"),1)=".",FALSE,TRUE)</formula>
    </cfRule>
    <cfRule type="expression" dxfId="1166" priority="470">
      <formula>IF(RIGHT(TEXT(AU136,"0.#"),1)=".",TRUE,FALSE)</formula>
    </cfRule>
  </conditionalFormatting>
  <conditionalFormatting sqref="AE169 AQ169">
    <cfRule type="expression" dxfId="1165" priority="467">
      <formula>IF(RIGHT(TEXT(AE169,"0.#"),1)=".",FALSE,TRUE)</formula>
    </cfRule>
    <cfRule type="expression" dxfId="1164" priority="468">
      <formula>IF(RIGHT(TEXT(AE169,"0.#"),1)=".",TRUE,FALSE)</formula>
    </cfRule>
  </conditionalFormatting>
  <conditionalFormatting sqref="AI169">
    <cfRule type="expression" dxfId="1163" priority="465">
      <formula>IF(RIGHT(TEXT(AI169,"0.#"),1)=".",FALSE,TRUE)</formula>
    </cfRule>
    <cfRule type="expression" dxfId="1162" priority="466">
      <formula>IF(RIGHT(TEXT(AI169,"0.#"),1)=".",TRUE,FALSE)</formula>
    </cfRule>
  </conditionalFormatting>
  <conditionalFormatting sqref="AM169">
    <cfRule type="expression" dxfId="1161" priority="463">
      <formula>IF(RIGHT(TEXT(AM169,"0.#"),1)=".",FALSE,TRUE)</formula>
    </cfRule>
    <cfRule type="expression" dxfId="1160" priority="464">
      <formula>IF(RIGHT(TEXT(AM169,"0.#"),1)=".",TRUE,FALSE)</formula>
    </cfRule>
  </conditionalFormatting>
  <conditionalFormatting sqref="AE170">
    <cfRule type="expression" dxfId="1159" priority="461">
      <formula>IF(RIGHT(TEXT(AE170,"0.#"),1)=".",FALSE,TRUE)</formula>
    </cfRule>
    <cfRule type="expression" dxfId="1158" priority="462">
      <formula>IF(RIGHT(TEXT(AE170,"0.#"),1)=".",TRUE,FALSE)</formula>
    </cfRule>
  </conditionalFormatting>
  <conditionalFormatting sqref="AI170">
    <cfRule type="expression" dxfId="1157" priority="459">
      <formula>IF(RIGHT(TEXT(AI170,"0.#"),1)=".",FALSE,TRUE)</formula>
    </cfRule>
    <cfRule type="expression" dxfId="1156" priority="460">
      <formula>IF(RIGHT(TEXT(AI170,"0.#"),1)=".",TRUE,FALSE)</formula>
    </cfRule>
  </conditionalFormatting>
  <conditionalFormatting sqref="AM170">
    <cfRule type="expression" dxfId="1155" priority="457">
      <formula>IF(RIGHT(TEXT(AM170,"0.#"),1)=".",FALSE,TRUE)</formula>
    </cfRule>
    <cfRule type="expression" dxfId="1154" priority="458">
      <formula>IF(RIGHT(TEXT(AM170,"0.#"),1)=".",TRUE,FALSE)</formula>
    </cfRule>
  </conditionalFormatting>
  <conditionalFormatting sqref="AQ170">
    <cfRule type="expression" dxfId="1153" priority="455">
      <formula>IF(RIGHT(TEXT(AQ170,"0.#"),1)=".",FALSE,TRUE)</formula>
    </cfRule>
    <cfRule type="expression" dxfId="1152" priority="456">
      <formula>IF(RIGHT(TEXT(AQ170,"0.#"),1)=".",TRUE,FALSE)</formula>
    </cfRule>
  </conditionalFormatting>
  <conditionalFormatting sqref="AU169">
    <cfRule type="expression" dxfId="1151" priority="453">
      <formula>IF(RIGHT(TEXT(AU169,"0.#"),1)=".",FALSE,TRUE)</formula>
    </cfRule>
    <cfRule type="expression" dxfId="1150" priority="454">
      <formula>IF(RIGHT(TEXT(AU169,"0.#"),1)=".",TRUE,FALSE)</formula>
    </cfRule>
  </conditionalFormatting>
  <conditionalFormatting sqref="AU170">
    <cfRule type="expression" dxfId="1149" priority="451">
      <formula>IF(RIGHT(TEXT(AU170,"0.#"),1)=".",FALSE,TRUE)</formula>
    </cfRule>
    <cfRule type="expression" dxfId="1148" priority="452">
      <formula>IF(RIGHT(TEXT(AU170,"0.#"),1)=".",TRUE,FALSE)</formula>
    </cfRule>
  </conditionalFormatting>
  <conditionalFormatting sqref="AE91">
    <cfRule type="expression" dxfId="1147" priority="449">
      <formula>IF(RIGHT(TEXT(AE91,"0.#"),1)=".",FALSE,TRUE)</formula>
    </cfRule>
    <cfRule type="expression" dxfId="1146" priority="450">
      <formula>IF(RIGHT(TEXT(AE91,"0.#"),1)=".",TRUE,FALSE)</formula>
    </cfRule>
  </conditionalFormatting>
  <conditionalFormatting sqref="AE92">
    <cfRule type="expression" dxfId="1145" priority="447">
      <formula>IF(RIGHT(TEXT(AE92,"0.#"),1)=".",FALSE,TRUE)</formula>
    </cfRule>
    <cfRule type="expression" dxfId="1144" priority="448">
      <formula>IF(RIGHT(TEXT(AE92,"0.#"),1)=".",TRUE,FALSE)</formula>
    </cfRule>
  </conditionalFormatting>
  <conditionalFormatting sqref="AM91">
    <cfRule type="expression" dxfId="1143" priority="437">
      <formula>IF(RIGHT(TEXT(AM91,"0.#"),1)=".",FALSE,TRUE)</formula>
    </cfRule>
    <cfRule type="expression" dxfId="1142" priority="438">
      <formula>IF(RIGHT(TEXT(AM91,"0.#"),1)=".",TRUE,FALSE)</formula>
    </cfRule>
  </conditionalFormatting>
  <conditionalFormatting sqref="AE93">
    <cfRule type="expression" dxfId="1141" priority="445">
      <formula>IF(RIGHT(TEXT(AE93,"0.#"),1)=".",FALSE,TRUE)</formula>
    </cfRule>
    <cfRule type="expression" dxfId="1140" priority="446">
      <formula>IF(RIGHT(TEXT(AE93,"0.#"),1)=".",TRUE,FALSE)</formula>
    </cfRule>
  </conditionalFormatting>
  <conditionalFormatting sqref="AI93">
    <cfRule type="expression" dxfId="1139" priority="443">
      <formula>IF(RIGHT(TEXT(AI93,"0.#"),1)=".",FALSE,TRUE)</formula>
    </cfRule>
    <cfRule type="expression" dxfId="1138" priority="444">
      <formula>IF(RIGHT(TEXT(AI93,"0.#"),1)=".",TRUE,FALSE)</formula>
    </cfRule>
  </conditionalFormatting>
  <conditionalFormatting sqref="AI92">
    <cfRule type="expression" dxfId="1137" priority="441">
      <formula>IF(RIGHT(TEXT(AI92,"0.#"),1)=".",FALSE,TRUE)</formula>
    </cfRule>
    <cfRule type="expression" dxfId="1136" priority="442">
      <formula>IF(RIGHT(TEXT(AI92,"0.#"),1)=".",TRUE,FALSE)</formula>
    </cfRule>
  </conditionalFormatting>
  <conditionalFormatting sqref="AI91">
    <cfRule type="expression" dxfId="1135" priority="439">
      <formula>IF(RIGHT(TEXT(AI91,"0.#"),1)=".",FALSE,TRUE)</formula>
    </cfRule>
    <cfRule type="expression" dxfId="1134" priority="440">
      <formula>IF(RIGHT(TEXT(AI91,"0.#"),1)=".",TRUE,FALSE)</formula>
    </cfRule>
  </conditionalFormatting>
  <conditionalFormatting sqref="AM92">
    <cfRule type="expression" dxfId="1133" priority="435">
      <formula>IF(RIGHT(TEXT(AM92,"0.#"),1)=".",FALSE,TRUE)</formula>
    </cfRule>
    <cfRule type="expression" dxfId="1132" priority="436">
      <formula>IF(RIGHT(TEXT(AM92,"0.#"),1)=".",TRUE,FALSE)</formula>
    </cfRule>
  </conditionalFormatting>
  <conditionalFormatting sqref="AM93">
    <cfRule type="expression" dxfId="1131" priority="433">
      <formula>IF(RIGHT(TEXT(AM93,"0.#"),1)=".",FALSE,TRUE)</formula>
    </cfRule>
    <cfRule type="expression" dxfId="1130" priority="434">
      <formula>IF(RIGHT(TEXT(AM93,"0.#"),1)=".",TRUE,FALSE)</formula>
    </cfRule>
  </conditionalFormatting>
  <conditionalFormatting sqref="AQ91:AQ93">
    <cfRule type="expression" dxfId="1129" priority="431">
      <formula>IF(RIGHT(TEXT(AQ91,"0.#"),1)=".",FALSE,TRUE)</formula>
    </cfRule>
    <cfRule type="expression" dxfId="1128" priority="432">
      <formula>IF(RIGHT(TEXT(AQ91,"0.#"),1)=".",TRUE,FALSE)</formula>
    </cfRule>
  </conditionalFormatting>
  <conditionalFormatting sqref="AU91:AU93">
    <cfRule type="expression" dxfId="1127" priority="429">
      <formula>IF(RIGHT(TEXT(AU91,"0.#"),1)=".",FALSE,TRUE)</formula>
    </cfRule>
    <cfRule type="expression" dxfId="1126" priority="430">
      <formula>IF(RIGHT(TEXT(AU91,"0.#"),1)=".",TRUE,FALSE)</formula>
    </cfRule>
  </conditionalFormatting>
  <conditionalFormatting sqref="AE86">
    <cfRule type="expression" dxfId="1125" priority="427">
      <formula>IF(RIGHT(TEXT(AE86,"0.#"),1)=".",FALSE,TRUE)</formula>
    </cfRule>
    <cfRule type="expression" dxfId="1124" priority="428">
      <formula>IF(RIGHT(TEXT(AE86,"0.#"),1)=".",TRUE,FALSE)</formula>
    </cfRule>
  </conditionalFormatting>
  <conditionalFormatting sqref="AE87">
    <cfRule type="expression" dxfId="1123" priority="425">
      <formula>IF(RIGHT(TEXT(AE87,"0.#"),1)=".",FALSE,TRUE)</formula>
    </cfRule>
    <cfRule type="expression" dxfId="1122" priority="426">
      <formula>IF(RIGHT(TEXT(AE87,"0.#"),1)=".",TRUE,FALSE)</formula>
    </cfRule>
  </conditionalFormatting>
  <conditionalFormatting sqref="AM86">
    <cfRule type="expression" dxfId="1121" priority="415">
      <formula>IF(RIGHT(TEXT(AM86,"0.#"),1)=".",FALSE,TRUE)</formula>
    </cfRule>
    <cfRule type="expression" dxfId="1120" priority="416">
      <formula>IF(RIGHT(TEXT(AM86,"0.#"),1)=".",TRUE,FALSE)</formula>
    </cfRule>
  </conditionalFormatting>
  <conditionalFormatting sqref="AE88">
    <cfRule type="expression" dxfId="1119" priority="423">
      <formula>IF(RIGHT(TEXT(AE88,"0.#"),1)=".",FALSE,TRUE)</formula>
    </cfRule>
    <cfRule type="expression" dxfId="1118" priority="424">
      <formula>IF(RIGHT(TEXT(AE88,"0.#"),1)=".",TRUE,FALSE)</formula>
    </cfRule>
  </conditionalFormatting>
  <conditionalFormatting sqref="AI88">
    <cfRule type="expression" dxfId="1117" priority="421">
      <formula>IF(RIGHT(TEXT(AI88,"0.#"),1)=".",FALSE,TRUE)</formula>
    </cfRule>
    <cfRule type="expression" dxfId="1116" priority="422">
      <formula>IF(RIGHT(TEXT(AI88,"0.#"),1)=".",TRUE,FALSE)</formula>
    </cfRule>
  </conditionalFormatting>
  <conditionalFormatting sqref="AI87">
    <cfRule type="expression" dxfId="1115" priority="419">
      <formula>IF(RIGHT(TEXT(AI87,"0.#"),1)=".",FALSE,TRUE)</formula>
    </cfRule>
    <cfRule type="expression" dxfId="1114" priority="420">
      <formula>IF(RIGHT(TEXT(AI87,"0.#"),1)=".",TRUE,FALSE)</formula>
    </cfRule>
  </conditionalFormatting>
  <conditionalFormatting sqref="AI86">
    <cfRule type="expression" dxfId="1113" priority="417">
      <formula>IF(RIGHT(TEXT(AI86,"0.#"),1)=".",FALSE,TRUE)</formula>
    </cfRule>
    <cfRule type="expression" dxfId="1112" priority="418">
      <formula>IF(RIGHT(TEXT(AI86,"0.#"),1)=".",TRUE,FALSE)</formula>
    </cfRule>
  </conditionalFormatting>
  <conditionalFormatting sqref="AM87">
    <cfRule type="expression" dxfId="1111" priority="413">
      <formula>IF(RIGHT(TEXT(AM87,"0.#"),1)=".",FALSE,TRUE)</formula>
    </cfRule>
    <cfRule type="expression" dxfId="1110" priority="414">
      <formula>IF(RIGHT(TEXT(AM87,"0.#"),1)=".",TRUE,FALSE)</formula>
    </cfRule>
  </conditionalFormatting>
  <conditionalFormatting sqref="AM88">
    <cfRule type="expression" dxfId="1109" priority="411">
      <formula>IF(RIGHT(TEXT(AM88,"0.#"),1)=".",FALSE,TRUE)</formula>
    </cfRule>
    <cfRule type="expression" dxfId="1108" priority="412">
      <formula>IF(RIGHT(TEXT(AM88,"0.#"),1)=".",TRUE,FALSE)</formula>
    </cfRule>
  </conditionalFormatting>
  <conditionalFormatting sqref="AQ86:AQ88">
    <cfRule type="expression" dxfId="1107" priority="409">
      <formula>IF(RIGHT(TEXT(AQ86,"0.#"),1)=".",FALSE,TRUE)</formula>
    </cfRule>
    <cfRule type="expression" dxfId="1106" priority="410">
      <formula>IF(RIGHT(TEXT(AQ86,"0.#"),1)=".",TRUE,FALSE)</formula>
    </cfRule>
  </conditionalFormatting>
  <conditionalFormatting sqref="AU86:AU88">
    <cfRule type="expression" dxfId="1105" priority="407">
      <formula>IF(RIGHT(TEXT(AU86,"0.#"),1)=".",FALSE,TRUE)</formula>
    </cfRule>
    <cfRule type="expression" dxfId="1104" priority="408">
      <formula>IF(RIGHT(TEXT(AU86,"0.#"),1)=".",TRUE,FALSE)</formula>
    </cfRule>
  </conditionalFormatting>
  <conditionalFormatting sqref="AE125">
    <cfRule type="expression" dxfId="1103" priority="405">
      <formula>IF(RIGHT(TEXT(AE125,"0.#"),1)=".",FALSE,TRUE)</formula>
    </cfRule>
    <cfRule type="expression" dxfId="1102" priority="406">
      <formula>IF(RIGHT(TEXT(AE125,"0.#"),1)=".",TRUE,FALSE)</formula>
    </cfRule>
  </conditionalFormatting>
  <conditionalFormatting sqref="AE126">
    <cfRule type="expression" dxfId="1101" priority="403">
      <formula>IF(RIGHT(TEXT(AE126,"0.#"),1)=".",FALSE,TRUE)</formula>
    </cfRule>
    <cfRule type="expression" dxfId="1100" priority="404">
      <formula>IF(RIGHT(TEXT(AE126,"0.#"),1)=".",TRUE,FALSE)</formula>
    </cfRule>
  </conditionalFormatting>
  <conditionalFormatting sqref="AM125">
    <cfRule type="expression" dxfId="1099" priority="393">
      <formula>IF(RIGHT(TEXT(AM125,"0.#"),1)=".",FALSE,TRUE)</formula>
    </cfRule>
    <cfRule type="expression" dxfId="1098" priority="394">
      <formula>IF(RIGHT(TEXT(AM125,"0.#"),1)=".",TRUE,FALSE)</formula>
    </cfRule>
  </conditionalFormatting>
  <conditionalFormatting sqref="AE127">
    <cfRule type="expression" dxfId="1097" priority="401">
      <formula>IF(RIGHT(TEXT(AE127,"0.#"),1)=".",FALSE,TRUE)</formula>
    </cfRule>
    <cfRule type="expression" dxfId="1096" priority="402">
      <formula>IF(RIGHT(TEXT(AE127,"0.#"),1)=".",TRUE,FALSE)</formula>
    </cfRule>
  </conditionalFormatting>
  <conditionalFormatting sqref="AI127">
    <cfRule type="expression" dxfId="1095" priority="399">
      <formula>IF(RIGHT(TEXT(AI127,"0.#"),1)=".",FALSE,TRUE)</formula>
    </cfRule>
    <cfRule type="expression" dxfId="1094" priority="400">
      <formula>IF(RIGHT(TEXT(AI127,"0.#"),1)=".",TRUE,FALSE)</formula>
    </cfRule>
  </conditionalFormatting>
  <conditionalFormatting sqref="AI126">
    <cfRule type="expression" dxfId="1093" priority="397">
      <formula>IF(RIGHT(TEXT(AI126,"0.#"),1)=".",FALSE,TRUE)</formula>
    </cfRule>
    <cfRule type="expression" dxfId="1092" priority="398">
      <formula>IF(RIGHT(TEXT(AI126,"0.#"),1)=".",TRUE,FALSE)</formula>
    </cfRule>
  </conditionalFormatting>
  <conditionalFormatting sqref="AI125">
    <cfRule type="expression" dxfId="1091" priority="395">
      <formula>IF(RIGHT(TEXT(AI125,"0.#"),1)=".",FALSE,TRUE)</formula>
    </cfRule>
    <cfRule type="expression" dxfId="1090" priority="396">
      <formula>IF(RIGHT(TEXT(AI125,"0.#"),1)=".",TRUE,FALSE)</formula>
    </cfRule>
  </conditionalFormatting>
  <conditionalFormatting sqref="AM126">
    <cfRule type="expression" dxfId="1089" priority="391">
      <formula>IF(RIGHT(TEXT(AM126,"0.#"),1)=".",FALSE,TRUE)</formula>
    </cfRule>
    <cfRule type="expression" dxfId="1088" priority="392">
      <formula>IF(RIGHT(TEXT(AM126,"0.#"),1)=".",TRUE,FALSE)</formula>
    </cfRule>
  </conditionalFormatting>
  <conditionalFormatting sqref="AM127">
    <cfRule type="expression" dxfId="1087" priority="389">
      <formula>IF(RIGHT(TEXT(AM127,"0.#"),1)=".",FALSE,TRUE)</formula>
    </cfRule>
    <cfRule type="expression" dxfId="1086" priority="390">
      <formula>IF(RIGHT(TEXT(AM127,"0.#"),1)=".",TRUE,FALSE)</formula>
    </cfRule>
  </conditionalFormatting>
  <conditionalFormatting sqref="AQ125:AQ127">
    <cfRule type="expression" dxfId="1085" priority="387">
      <formula>IF(RIGHT(TEXT(AQ125,"0.#"),1)=".",FALSE,TRUE)</formula>
    </cfRule>
    <cfRule type="expression" dxfId="1084" priority="388">
      <formula>IF(RIGHT(TEXT(AQ125,"0.#"),1)=".",TRUE,FALSE)</formula>
    </cfRule>
  </conditionalFormatting>
  <conditionalFormatting sqref="AU125:AU127">
    <cfRule type="expression" dxfId="1083" priority="385">
      <formula>IF(RIGHT(TEXT(AU125,"0.#"),1)=".",FALSE,TRUE)</formula>
    </cfRule>
    <cfRule type="expression" dxfId="1082" priority="386">
      <formula>IF(RIGHT(TEXT(AU125,"0.#"),1)=".",TRUE,FALSE)</formula>
    </cfRule>
  </conditionalFormatting>
  <conditionalFormatting sqref="AE120">
    <cfRule type="expression" dxfId="1081" priority="383">
      <formula>IF(RIGHT(TEXT(AE120,"0.#"),1)=".",FALSE,TRUE)</formula>
    </cfRule>
    <cfRule type="expression" dxfId="1080" priority="384">
      <formula>IF(RIGHT(TEXT(AE120,"0.#"),1)=".",TRUE,FALSE)</formula>
    </cfRule>
  </conditionalFormatting>
  <conditionalFormatting sqref="AE121">
    <cfRule type="expression" dxfId="1079" priority="381">
      <formula>IF(RIGHT(TEXT(AE121,"0.#"),1)=".",FALSE,TRUE)</formula>
    </cfRule>
    <cfRule type="expression" dxfId="1078" priority="382">
      <formula>IF(RIGHT(TEXT(AE121,"0.#"),1)=".",TRUE,FALSE)</formula>
    </cfRule>
  </conditionalFormatting>
  <conditionalFormatting sqref="AM120">
    <cfRule type="expression" dxfId="1077" priority="371">
      <formula>IF(RIGHT(TEXT(AM120,"0.#"),1)=".",FALSE,TRUE)</formula>
    </cfRule>
    <cfRule type="expression" dxfId="1076" priority="372">
      <formula>IF(RIGHT(TEXT(AM120,"0.#"),1)=".",TRUE,FALSE)</formula>
    </cfRule>
  </conditionalFormatting>
  <conditionalFormatting sqref="AE122">
    <cfRule type="expression" dxfId="1075" priority="379">
      <formula>IF(RIGHT(TEXT(AE122,"0.#"),1)=".",FALSE,TRUE)</formula>
    </cfRule>
    <cfRule type="expression" dxfId="1074" priority="380">
      <formula>IF(RIGHT(TEXT(AE122,"0.#"),1)=".",TRUE,FALSE)</formula>
    </cfRule>
  </conditionalFormatting>
  <conditionalFormatting sqref="AI122">
    <cfRule type="expression" dxfId="1073" priority="377">
      <formula>IF(RIGHT(TEXT(AI122,"0.#"),1)=".",FALSE,TRUE)</formula>
    </cfRule>
    <cfRule type="expression" dxfId="1072" priority="378">
      <formula>IF(RIGHT(TEXT(AI122,"0.#"),1)=".",TRUE,FALSE)</formula>
    </cfRule>
  </conditionalFormatting>
  <conditionalFormatting sqref="AI121">
    <cfRule type="expression" dxfId="1071" priority="375">
      <formula>IF(RIGHT(TEXT(AI121,"0.#"),1)=".",FALSE,TRUE)</formula>
    </cfRule>
    <cfRule type="expression" dxfId="1070" priority="376">
      <formula>IF(RIGHT(TEXT(AI121,"0.#"),1)=".",TRUE,FALSE)</formula>
    </cfRule>
  </conditionalFormatting>
  <conditionalFormatting sqref="AI120">
    <cfRule type="expression" dxfId="1069" priority="373">
      <formula>IF(RIGHT(TEXT(AI120,"0.#"),1)=".",FALSE,TRUE)</formula>
    </cfRule>
    <cfRule type="expression" dxfId="1068" priority="374">
      <formula>IF(RIGHT(TEXT(AI120,"0.#"),1)=".",TRUE,FALSE)</formula>
    </cfRule>
  </conditionalFormatting>
  <conditionalFormatting sqref="AM121">
    <cfRule type="expression" dxfId="1067" priority="369">
      <formula>IF(RIGHT(TEXT(AM121,"0.#"),1)=".",FALSE,TRUE)</formula>
    </cfRule>
    <cfRule type="expression" dxfId="1066" priority="370">
      <formula>IF(RIGHT(TEXT(AM121,"0.#"),1)=".",TRUE,FALSE)</formula>
    </cfRule>
  </conditionalFormatting>
  <conditionalFormatting sqref="AM122">
    <cfRule type="expression" dxfId="1065" priority="367">
      <formula>IF(RIGHT(TEXT(AM122,"0.#"),1)=".",FALSE,TRUE)</formula>
    </cfRule>
    <cfRule type="expression" dxfId="1064" priority="368">
      <formula>IF(RIGHT(TEXT(AM122,"0.#"),1)=".",TRUE,FALSE)</formula>
    </cfRule>
  </conditionalFormatting>
  <conditionalFormatting sqref="AQ120:AQ122">
    <cfRule type="expression" dxfId="1063" priority="365">
      <formula>IF(RIGHT(TEXT(AQ120,"0.#"),1)=".",FALSE,TRUE)</formula>
    </cfRule>
    <cfRule type="expression" dxfId="1062" priority="366">
      <formula>IF(RIGHT(TEXT(AQ120,"0.#"),1)=".",TRUE,FALSE)</formula>
    </cfRule>
  </conditionalFormatting>
  <conditionalFormatting sqref="AU120:AU122">
    <cfRule type="expression" dxfId="1061" priority="363">
      <formula>IF(RIGHT(TEXT(AU120,"0.#"),1)=".",FALSE,TRUE)</formula>
    </cfRule>
    <cfRule type="expression" dxfId="1060" priority="364">
      <formula>IF(RIGHT(TEXT(AU120,"0.#"),1)=".",TRUE,FALSE)</formula>
    </cfRule>
  </conditionalFormatting>
  <conditionalFormatting sqref="AE159">
    <cfRule type="expression" dxfId="1059" priority="361">
      <formula>IF(RIGHT(TEXT(AE159,"0.#"),1)=".",FALSE,TRUE)</formula>
    </cfRule>
    <cfRule type="expression" dxfId="1058" priority="362">
      <formula>IF(RIGHT(TEXT(AE159,"0.#"),1)=".",TRUE,FALSE)</formula>
    </cfRule>
  </conditionalFormatting>
  <conditionalFormatting sqref="AE160">
    <cfRule type="expression" dxfId="1057" priority="359">
      <formula>IF(RIGHT(TEXT(AE160,"0.#"),1)=".",FALSE,TRUE)</formula>
    </cfRule>
    <cfRule type="expression" dxfId="1056" priority="360">
      <formula>IF(RIGHT(TEXT(AE160,"0.#"),1)=".",TRUE,FALSE)</formula>
    </cfRule>
  </conditionalFormatting>
  <conditionalFormatting sqref="AM159">
    <cfRule type="expression" dxfId="1055" priority="349">
      <formula>IF(RIGHT(TEXT(AM159,"0.#"),1)=".",FALSE,TRUE)</formula>
    </cfRule>
    <cfRule type="expression" dxfId="1054" priority="350">
      <formula>IF(RIGHT(TEXT(AM159,"0.#"),1)=".",TRUE,FALSE)</formula>
    </cfRule>
  </conditionalFormatting>
  <conditionalFormatting sqref="AE161">
    <cfRule type="expression" dxfId="1053" priority="357">
      <formula>IF(RIGHT(TEXT(AE161,"0.#"),1)=".",FALSE,TRUE)</formula>
    </cfRule>
    <cfRule type="expression" dxfId="1052" priority="358">
      <formula>IF(RIGHT(TEXT(AE161,"0.#"),1)=".",TRUE,FALSE)</formula>
    </cfRule>
  </conditionalFormatting>
  <conditionalFormatting sqref="AI161">
    <cfRule type="expression" dxfId="1051" priority="355">
      <formula>IF(RIGHT(TEXT(AI161,"0.#"),1)=".",FALSE,TRUE)</formula>
    </cfRule>
    <cfRule type="expression" dxfId="1050" priority="356">
      <formula>IF(RIGHT(TEXT(AI161,"0.#"),1)=".",TRUE,FALSE)</formula>
    </cfRule>
  </conditionalFormatting>
  <conditionalFormatting sqref="AI160">
    <cfRule type="expression" dxfId="1049" priority="353">
      <formula>IF(RIGHT(TEXT(AI160,"0.#"),1)=".",FALSE,TRUE)</formula>
    </cfRule>
    <cfRule type="expression" dxfId="1048" priority="354">
      <formula>IF(RIGHT(TEXT(AI160,"0.#"),1)=".",TRUE,FALSE)</formula>
    </cfRule>
  </conditionalFormatting>
  <conditionalFormatting sqref="AI159">
    <cfRule type="expression" dxfId="1047" priority="351">
      <formula>IF(RIGHT(TEXT(AI159,"0.#"),1)=".",FALSE,TRUE)</formula>
    </cfRule>
    <cfRule type="expression" dxfId="1046" priority="352">
      <formula>IF(RIGHT(TEXT(AI159,"0.#"),1)=".",TRUE,FALSE)</formula>
    </cfRule>
  </conditionalFormatting>
  <conditionalFormatting sqref="AM160">
    <cfRule type="expression" dxfId="1045" priority="347">
      <formula>IF(RIGHT(TEXT(AM160,"0.#"),1)=".",FALSE,TRUE)</formula>
    </cfRule>
    <cfRule type="expression" dxfId="1044" priority="348">
      <formula>IF(RIGHT(TEXT(AM160,"0.#"),1)=".",TRUE,FALSE)</formula>
    </cfRule>
  </conditionalFormatting>
  <conditionalFormatting sqref="AM161">
    <cfRule type="expression" dxfId="1043" priority="345">
      <formula>IF(RIGHT(TEXT(AM161,"0.#"),1)=".",FALSE,TRUE)</formula>
    </cfRule>
    <cfRule type="expression" dxfId="1042" priority="346">
      <formula>IF(RIGHT(TEXT(AM161,"0.#"),1)=".",TRUE,FALSE)</formula>
    </cfRule>
  </conditionalFormatting>
  <conditionalFormatting sqref="AQ159:AQ161">
    <cfRule type="expression" dxfId="1041" priority="343">
      <formula>IF(RIGHT(TEXT(AQ159,"0.#"),1)=".",FALSE,TRUE)</formula>
    </cfRule>
    <cfRule type="expression" dxfId="1040" priority="344">
      <formula>IF(RIGHT(TEXT(AQ159,"0.#"),1)=".",TRUE,FALSE)</formula>
    </cfRule>
  </conditionalFormatting>
  <conditionalFormatting sqref="AU159:AU161">
    <cfRule type="expression" dxfId="1039" priority="341">
      <formula>IF(RIGHT(TEXT(AU159,"0.#"),1)=".",FALSE,TRUE)</formula>
    </cfRule>
    <cfRule type="expression" dxfId="1038" priority="342">
      <formula>IF(RIGHT(TEXT(AU159,"0.#"),1)=".",TRUE,FALSE)</formula>
    </cfRule>
  </conditionalFormatting>
  <conditionalFormatting sqref="AE154">
    <cfRule type="expression" dxfId="1037" priority="339">
      <formula>IF(RIGHT(TEXT(AE154,"0.#"),1)=".",FALSE,TRUE)</formula>
    </cfRule>
    <cfRule type="expression" dxfId="1036" priority="340">
      <formula>IF(RIGHT(TEXT(AE154,"0.#"),1)=".",TRUE,FALSE)</formula>
    </cfRule>
  </conditionalFormatting>
  <conditionalFormatting sqref="AE155">
    <cfRule type="expression" dxfId="1035" priority="337">
      <formula>IF(RIGHT(TEXT(AE155,"0.#"),1)=".",FALSE,TRUE)</formula>
    </cfRule>
    <cfRule type="expression" dxfId="1034" priority="338">
      <formula>IF(RIGHT(TEXT(AE155,"0.#"),1)=".",TRUE,FALSE)</formula>
    </cfRule>
  </conditionalFormatting>
  <conditionalFormatting sqref="AM154">
    <cfRule type="expression" dxfId="1033" priority="327">
      <formula>IF(RIGHT(TEXT(AM154,"0.#"),1)=".",FALSE,TRUE)</formula>
    </cfRule>
    <cfRule type="expression" dxfId="1032" priority="328">
      <formula>IF(RIGHT(TEXT(AM154,"0.#"),1)=".",TRUE,FALSE)</formula>
    </cfRule>
  </conditionalFormatting>
  <conditionalFormatting sqref="AE156">
    <cfRule type="expression" dxfId="1031" priority="335">
      <formula>IF(RIGHT(TEXT(AE156,"0.#"),1)=".",FALSE,TRUE)</formula>
    </cfRule>
    <cfRule type="expression" dxfId="1030" priority="336">
      <formula>IF(RIGHT(TEXT(AE156,"0.#"),1)=".",TRUE,FALSE)</formula>
    </cfRule>
  </conditionalFormatting>
  <conditionalFormatting sqref="AI156">
    <cfRule type="expression" dxfId="1029" priority="333">
      <formula>IF(RIGHT(TEXT(AI156,"0.#"),1)=".",FALSE,TRUE)</formula>
    </cfRule>
    <cfRule type="expression" dxfId="1028" priority="334">
      <formula>IF(RIGHT(TEXT(AI156,"0.#"),1)=".",TRUE,FALSE)</formula>
    </cfRule>
  </conditionalFormatting>
  <conditionalFormatting sqref="AI155">
    <cfRule type="expression" dxfId="1027" priority="331">
      <formula>IF(RIGHT(TEXT(AI155,"0.#"),1)=".",FALSE,TRUE)</formula>
    </cfRule>
    <cfRule type="expression" dxfId="1026" priority="332">
      <formula>IF(RIGHT(TEXT(AI155,"0.#"),1)=".",TRUE,FALSE)</formula>
    </cfRule>
  </conditionalFormatting>
  <conditionalFormatting sqref="AI154">
    <cfRule type="expression" dxfId="1025" priority="329">
      <formula>IF(RIGHT(TEXT(AI154,"0.#"),1)=".",FALSE,TRUE)</formula>
    </cfRule>
    <cfRule type="expression" dxfId="1024" priority="330">
      <formula>IF(RIGHT(TEXT(AI154,"0.#"),1)=".",TRUE,FALSE)</formula>
    </cfRule>
  </conditionalFormatting>
  <conditionalFormatting sqref="AM155">
    <cfRule type="expression" dxfId="1023" priority="325">
      <formula>IF(RIGHT(TEXT(AM155,"0.#"),1)=".",FALSE,TRUE)</formula>
    </cfRule>
    <cfRule type="expression" dxfId="1022" priority="326">
      <formula>IF(RIGHT(TEXT(AM155,"0.#"),1)=".",TRUE,FALSE)</formula>
    </cfRule>
  </conditionalFormatting>
  <conditionalFormatting sqref="AM156">
    <cfRule type="expression" dxfId="1021" priority="323">
      <formula>IF(RIGHT(TEXT(AM156,"0.#"),1)=".",FALSE,TRUE)</formula>
    </cfRule>
    <cfRule type="expression" dxfId="1020" priority="324">
      <formula>IF(RIGHT(TEXT(AM156,"0.#"),1)=".",TRUE,FALSE)</formula>
    </cfRule>
  </conditionalFormatting>
  <conditionalFormatting sqref="AQ154:AQ156">
    <cfRule type="expression" dxfId="1019" priority="321">
      <formula>IF(RIGHT(TEXT(AQ154,"0.#"),1)=".",FALSE,TRUE)</formula>
    </cfRule>
    <cfRule type="expression" dxfId="1018" priority="322">
      <formula>IF(RIGHT(TEXT(AQ154,"0.#"),1)=".",TRUE,FALSE)</formula>
    </cfRule>
  </conditionalFormatting>
  <conditionalFormatting sqref="AU154:AU156">
    <cfRule type="expression" dxfId="1017" priority="319">
      <formula>IF(RIGHT(TEXT(AU154,"0.#"),1)=".",FALSE,TRUE)</formula>
    </cfRule>
    <cfRule type="expression" dxfId="1016" priority="320">
      <formula>IF(RIGHT(TEXT(AU154,"0.#"),1)=".",TRUE,FALSE)</formula>
    </cfRule>
  </conditionalFormatting>
  <conditionalFormatting sqref="AE193">
    <cfRule type="expression" dxfId="1015" priority="317">
      <formula>IF(RIGHT(TEXT(AE193,"0.#"),1)=".",FALSE,TRUE)</formula>
    </cfRule>
    <cfRule type="expression" dxfId="1014" priority="318">
      <formula>IF(RIGHT(TEXT(AE193,"0.#"),1)=".",TRUE,FALSE)</formula>
    </cfRule>
  </conditionalFormatting>
  <conditionalFormatting sqref="AE194">
    <cfRule type="expression" dxfId="1013" priority="315">
      <formula>IF(RIGHT(TEXT(AE194,"0.#"),1)=".",FALSE,TRUE)</formula>
    </cfRule>
    <cfRule type="expression" dxfId="1012" priority="316">
      <formula>IF(RIGHT(TEXT(AE194,"0.#"),1)=".",TRUE,FALSE)</formula>
    </cfRule>
  </conditionalFormatting>
  <conditionalFormatting sqref="AM193">
    <cfRule type="expression" dxfId="1011" priority="305">
      <formula>IF(RIGHT(TEXT(AM193,"0.#"),1)=".",FALSE,TRUE)</formula>
    </cfRule>
    <cfRule type="expression" dxfId="1010" priority="306">
      <formula>IF(RIGHT(TEXT(AM193,"0.#"),1)=".",TRUE,FALSE)</formula>
    </cfRule>
  </conditionalFormatting>
  <conditionalFormatting sqref="AE195">
    <cfRule type="expression" dxfId="1009" priority="313">
      <formula>IF(RIGHT(TEXT(AE195,"0.#"),1)=".",FALSE,TRUE)</formula>
    </cfRule>
    <cfRule type="expression" dxfId="1008" priority="314">
      <formula>IF(RIGHT(TEXT(AE195,"0.#"),1)=".",TRUE,FALSE)</formula>
    </cfRule>
  </conditionalFormatting>
  <conditionalFormatting sqref="AI195">
    <cfRule type="expression" dxfId="1007" priority="311">
      <formula>IF(RIGHT(TEXT(AI195,"0.#"),1)=".",FALSE,TRUE)</formula>
    </cfRule>
    <cfRule type="expression" dxfId="1006" priority="312">
      <formula>IF(RIGHT(TEXT(AI195,"0.#"),1)=".",TRUE,FALSE)</formula>
    </cfRule>
  </conditionalFormatting>
  <conditionalFormatting sqref="AI194">
    <cfRule type="expression" dxfId="1005" priority="309">
      <formula>IF(RIGHT(TEXT(AI194,"0.#"),1)=".",FALSE,TRUE)</formula>
    </cfRule>
    <cfRule type="expression" dxfId="1004" priority="310">
      <formula>IF(RIGHT(TEXT(AI194,"0.#"),1)=".",TRUE,FALSE)</formula>
    </cfRule>
  </conditionalFormatting>
  <conditionalFormatting sqref="AI193">
    <cfRule type="expression" dxfId="1003" priority="307">
      <formula>IF(RIGHT(TEXT(AI193,"0.#"),1)=".",FALSE,TRUE)</formula>
    </cfRule>
    <cfRule type="expression" dxfId="1002" priority="308">
      <formula>IF(RIGHT(TEXT(AI193,"0.#"),1)=".",TRUE,FALSE)</formula>
    </cfRule>
  </conditionalFormatting>
  <conditionalFormatting sqref="AM194">
    <cfRule type="expression" dxfId="1001" priority="303">
      <formula>IF(RIGHT(TEXT(AM194,"0.#"),1)=".",FALSE,TRUE)</formula>
    </cfRule>
    <cfRule type="expression" dxfId="1000" priority="304">
      <formula>IF(RIGHT(TEXT(AM194,"0.#"),1)=".",TRUE,FALSE)</formula>
    </cfRule>
  </conditionalFormatting>
  <conditionalFormatting sqref="AM195">
    <cfRule type="expression" dxfId="999" priority="301">
      <formula>IF(RIGHT(TEXT(AM195,"0.#"),1)=".",FALSE,TRUE)</formula>
    </cfRule>
    <cfRule type="expression" dxfId="998" priority="302">
      <formula>IF(RIGHT(TEXT(AM195,"0.#"),1)=".",TRUE,FALSE)</formula>
    </cfRule>
  </conditionalFormatting>
  <conditionalFormatting sqref="AQ193:AQ195">
    <cfRule type="expression" dxfId="997" priority="299">
      <formula>IF(RIGHT(TEXT(AQ193,"0.#"),1)=".",FALSE,TRUE)</formula>
    </cfRule>
    <cfRule type="expression" dxfId="996" priority="300">
      <formula>IF(RIGHT(TEXT(AQ193,"0.#"),1)=".",TRUE,FALSE)</formula>
    </cfRule>
  </conditionalFormatting>
  <conditionalFormatting sqref="AU193:AU195">
    <cfRule type="expression" dxfId="995" priority="297">
      <formula>IF(RIGHT(TEXT(AU193,"0.#"),1)=".",FALSE,TRUE)</formula>
    </cfRule>
    <cfRule type="expression" dxfId="994" priority="298">
      <formula>IF(RIGHT(TEXT(AU193,"0.#"),1)=".",TRUE,FALSE)</formula>
    </cfRule>
  </conditionalFormatting>
  <conditionalFormatting sqref="AE188">
    <cfRule type="expression" dxfId="993" priority="295">
      <formula>IF(RIGHT(TEXT(AE188,"0.#"),1)=".",FALSE,TRUE)</formula>
    </cfRule>
    <cfRule type="expression" dxfId="992" priority="296">
      <formula>IF(RIGHT(TEXT(AE188,"0.#"),1)=".",TRUE,FALSE)</formula>
    </cfRule>
  </conditionalFormatting>
  <conditionalFormatting sqref="AE189">
    <cfRule type="expression" dxfId="991" priority="293">
      <formula>IF(RIGHT(TEXT(AE189,"0.#"),1)=".",FALSE,TRUE)</formula>
    </cfRule>
    <cfRule type="expression" dxfId="990" priority="294">
      <formula>IF(RIGHT(TEXT(AE189,"0.#"),1)=".",TRUE,FALSE)</formula>
    </cfRule>
  </conditionalFormatting>
  <conditionalFormatting sqref="AM188">
    <cfRule type="expression" dxfId="989" priority="283">
      <formula>IF(RIGHT(TEXT(AM188,"0.#"),1)=".",FALSE,TRUE)</formula>
    </cfRule>
    <cfRule type="expression" dxfId="988" priority="284">
      <formula>IF(RIGHT(TEXT(AM188,"0.#"),1)=".",TRUE,FALSE)</formula>
    </cfRule>
  </conditionalFormatting>
  <conditionalFormatting sqref="AE190">
    <cfRule type="expression" dxfId="987" priority="291">
      <formula>IF(RIGHT(TEXT(AE190,"0.#"),1)=".",FALSE,TRUE)</formula>
    </cfRule>
    <cfRule type="expression" dxfId="986" priority="292">
      <formula>IF(RIGHT(TEXT(AE190,"0.#"),1)=".",TRUE,FALSE)</formula>
    </cfRule>
  </conditionalFormatting>
  <conditionalFormatting sqref="AI190">
    <cfRule type="expression" dxfId="985" priority="289">
      <formula>IF(RIGHT(TEXT(AI190,"0.#"),1)=".",FALSE,TRUE)</formula>
    </cfRule>
    <cfRule type="expression" dxfId="984" priority="290">
      <formula>IF(RIGHT(TEXT(AI190,"0.#"),1)=".",TRUE,FALSE)</formula>
    </cfRule>
  </conditionalFormatting>
  <conditionalFormatting sqref="AI189">
    <cfRule type="expression" dxfId="983" priority="287">
      <formula>IF(RIGHT(TEXT(AI189,"0.#"),1)=".",FALSE,TRUE)</formula>
    </cfRule>
    <cfRule type="expression" dxfId="982" priority="288">
      <formula>IF(RIGHT(TEXT(AI189,"0.#"),1)=".",TRUE,FALSE)</formula>
    </cfRule>
  </conditionalFormatting>
  <conditionalFormatting sqref="AI188">
    <cfRule type="expression" dxfId="981" priority="285">
      <formula>IF(RIGHT(TEXT(AI188,"0.#"),1)=".",FALSE,TRUE)</formula>
    </cfRule>
    <cfRule type="expression" dxfId="980" priority="286">
      <formula>IF(RIGHT(TEXT(AI188,"0.#"),1)=".",TRUE,FALSE)</formula>
    </cfRule>
  </conditionalFormatting>
  <conditionalFormatting sqref="AM189">
    <cfRule type="expression" dxfId="979" priority="281">
      <formula>IF(RIGHT(TEXT(AM189,"0.#"),1)=".",FALSE,TRUE)</formula>
    </cfRule>
    <cfRule type="expression" dxfId="978" priority="282">
      <formula>IF(RIGHT(TEXT(AM189,"0.#"),1)=".",TRUE,FALSE)</formula>
    </cfRule>
  </conditionalFormatting>
  <conditionalFormatting sqref="AM190">
    <cfRule type="expression" dxfId="977" priority="279">
      <formula>IF(RIGHT(TEXT(AM190,"0.#"),1)=".",FALSE,TRUE)</formula>
    </cfRule>
    <cfRule type="expression" dxfId="976" priority="280">
      <formula>IF(RIGHT(TEXT(AM190,"0.#"),1)=".",TRUE,FALSE)</formula>
    </cfRule>
  </conditionalFormatting>
  <conditionalFormatting sqref="AQ188:AQ190">
    <cfRule type="expression" dxfId="975" priority="277">
      <formula>IF(RIGHT(TEXT(AQ188,"0.#"),1)=".",FALSE,TRUE)</formula>
    </cfRule>
    <cfRule type="expression" dxfId="974" priority="278">
      <formula>IF(RIGHT(TEXT(AQ188,"0.#"),1)=".",TRUE,FALSE)</formula>
    </cfRule>
  </conditionalFormatting>
  <conditionalFormatting sqref="AU188:AU190">
    <cfRule type="expression" dxfId="973" priority="275">
      <formula>IF(RIGHT(TEXT(AU188,"0.#"),1)=".",FALSE,TRUE)</formula>
    </cfRule>
    <cfRule type="expression" dxfId="972" priority="276">
      <formula>IF(RIGHT(TEXT(AU188,"0.#"),1)=".",TRUE,FALSE)</formula>
    </cfRule>
  </conditionalFormatting>
  <conditionalFormatting sqref="AE57">
    <cfRule type="expression" dxfId="971" priority="273">
      <formula>IF(RIGHT(TEXT(AE57,"0.#"),1)=".",FALSE,TRUE)</formula>
    </cfRule>
    <cfRule type="expression" dxfId="970" priority="274">
      <formula>IF(RIGHT(TEXT(AE57,"0.#"),1)=".",TRUE,FALSE)</formula>
    </cfRule>
  </conditionalFormatting>
  <conditionalFormatting sqref="AE58">
    <cfRule type="expression" dxfId="969" priority="271">
      <formula>IF(RIGHT(TEXT(AE58,"0.#"),1)=".",FALSE,TRUE)</formula>
    </cfRule>
    <cfRule type="expression" dxfId="968" priority="272">
      <formula>IF(RIGHT(TEXT(AE58,"0.#"),1)=".",TRUE,FALSE)</formula>
    </cfRule>
  </conditionalFormatting>
  <conditionalFormatting sqref="AM57">
    <cfRule type="expression" dxfId="967" priority="261">
      <formula>IF(RIGHT(TEXT(AM57,"0.#"),1)=".",FALSE,TRUE)</formula>
    </cfRule>
    <cfRule type="expression" dxfId="966" priority="262">
      <formula>IF(RIGHT(TEXT(AM57,"0.#"),1)=".",TRUE,FALSE)</formula>
    </cfRule>
  </conditionalFormatting>
  <conditionalFormatting sqref="AE59">
    <cfRule type="expression" dxfId="965" priority="269">
      <formula>IF(RIGHT(TEXT(AE59,"0.#"),1)=".",FALSE,TRUE)</formula>
    </cfRule>
    <cfRule type="expression" dxfId="964" priority="270">
      <formula>IF(RIGHT(TEXT(AE59,"0.#"),1)=".",TRUE,FALSE)</formula>
    </cfRule>
  </conditionalFormatting>
  <conditionalFormatting sqref="AI59">
    <cfRule type="expression" dxfId="963" priority="267">
      <formula>IF(RIGHT(TEXT(AI59,"0.#"),1)=".",FALSE,TRUE)</formula>
    </cfRule>
    <cfRule type="expression" dxfId="962" priority="268">
      <formula>IF(RIGHT(TEXT(AI59,"0.#"),1)=".",TRUE,FALSE)</formula>
    </cfRule>
  </conditionalFormatting>
  <conditionalFormatting sqref="AI58">
    <cfRule type="expression" dxfId="961" priority="265">
      <formula>IF(RIGHT(TEXT(AI58,"0.#"),1)=".",FALSE,TRUE)</formula>
    </cfRule>
    <cfRule type="expression" dxfId="960" priority="266">
      <formula>IF(RIGHT(TEXT(AI58,"0.#"),1)=".",TRUE,FALSE)</formula>
    </cfRule>
  </conditionalFormatting>
  <conditionalFormatting sqref="AI57">
    <cfRule type="expression" dxfId="959" priority="263">
      <formula>IF(RIGHT(TEXT(AI57,"0.#"),1)=".",FALSE,TRUE)</formula>
    </cfRule>
    <cfRule type="expression" dxfId="958" priority="264">
      <formula>IF(RIGHT(TEXT(AI57,"0.#"),1)=".",TRUE,FALSE)</formula>
    </cfRule>
  </conditionalFormatting>
  <conditionalFormatting sqref="AM58">
    <cfRule type="expression" dxfId="957" priority="259">
      <formula>IF(RIGHT(TEXT(AM58,"0.#"),1)=".",FALSE,TRUE)</formula>
    </cfRule>
    <cfRule type="expression" dxfId="956" priority="260">
      <formula>IF(RIGHT(TEXT(AM58,"0.#"),1)=".",TRUE,FALSE)</formula>
    </cfRule>
  </conditionalFormatting>
  <conditionalFormatting sqref="AM59">
    <cfRule type="expression" dxfId="955" priority="257">
      <formula>IF(RIGHT(TEXT(AM59,"0.#"),1)=".",FALSE,TRUE)</formula>
    </cfRule>
    <cfRule type="expression" dxfId="954" priority="258">
      <formula>IF(RIGHT(TEXT(AM59,"0.#"),1)=".",TRUE,FALSE)</formula>
    </cfRule>
  </conditionalFormatting>
  <conditionalFormatting sqref="AQ57:AQ59">
    <cfRule type="expression" dxfId="953" priority="255">
      <formula>IF(RIGHT(TEXT(AQ57,"0.#"),1)=".",FALSE,TRUE)</formula>
    </cfRule>
    <cfRule type="expression" dxfId="952" priority="256">
      <formula>IF(RIGHT(TEXT(AQ57,"0.#"),1)=".",TRUE,FALSE)</formula>
    </cfRule>
  </conditionalFormatting>
  <conditionalFormatting sqref="AU57:AU59">
    <cfRule type="expression" dxfId="951" priority="253">
      <formula>IF(RIGHT(TEXT(AU57,"0.#"),1)=".",FALSE,TRUE)</formula>
    </cfRule>
    <cfRule type="expression" dxfId="950" priority="254">
      <formula>IF(RIGHT(TEXT(AU57,"0.#"),1)=".",TRUE,FALSE)</formula>
    </cfRule>
  </conditionalFormatting>
  <conditionalFormatting sqref="AE52">
    <cfRule type="expression" dxfId="949" priority="251">
      <formula>IF(RIGHT(TEXT(AE52,"0.#"),1)=".",FALSE,TRUE)</formula>
    </cfRule>
    <cfRule type="expression" dxfId="948" priority="252">
      <formula>IF(RIGHT(TEXT(AE52,"0.#"),1)=".",TRUE,FALSE)</formula>
    </cfRule>
  </conditionalFormatting>
  <conditionalFormatting sqref="AE53">
    <cfRule type="expression" dxfId="947" priority="249">
      <formula>IF(RIGHT(TEXT(AE53,"0.#"),1)=".",FALSE,TRUE)</formula>
    </cfRule>
    <cfRule type="expression" dxfId="946" priority="250">
      <formula>IF(RIGHT(TEXT(AE53,"0.#"),1)=".",TRUE,FALSE)</formula>
    </cfRule>
  </conditionalFormatting>
  <conditionalFormatting sqref="AM52">
    <cfRule type="expression" dxfId="945" priority="239">
      <formula>IF(RIGHT(TEXT(AM52,"0.#"),1)=".",FALSE,TRUE)</formula>
    </cfRule>
    <cfRule type="expression" dxfId="944" priority="240">
      <formula>IF(RIGHT(TEXT(AM52,"0.#"),1)=".",TRUE,FALSE)</formula>
    </cfRule>
  </conditionalFormatting>
  <conditionalFormatting sqref="AE54">
    <cfRule type="expression" dxfId="943" priority="247">
      <formula>IF(RIGHT(TEXT(AE54,"0.#"),1)=".",FALSE,TRUE)</formula>
    </cfRule>
    <cfRule type="expression" dxfId="942" priority="248">
      <formula>IF(RIGHT(TEXT(AE54,"0.#"),1)=".",TRUE,FALSE)</formula>
    </cfRule>
  </conditionalFormatting>
  <conditionalFormatting sqref="AI54">
    <cfRule type="expression" dxfId="941" priority="245">
      <formula>IF(RIGHT(TEXT(AI54,"0.#"),1)=".",FALSE,TRUE)</formula>
    </cfRule>
    <cfRule type="expression" dxfId="940" priority="246">
      <formula>IF(RIGHT(TEXT(AI54,"0.#"),1)=".",TRUE,FALSE)</formula>
    </cfRule>
  </conditionalFormatting>
  <conditionalFormatting sqref="AI53">
    <cfRule type="expression" dxfId="939" priority="243">
      <formula>IF(RIGHT(TEXT(AI53,"0.#"),1)=".",FALSE,TRUE)</formula>
    </cfRule>
    <cfRule type="expression" dxfId="938" priority="244">
      <formula>IF(RIGHT(TEXT(AI53,"0.#"),1)=".",TRUE,FALSE)</formula>
    </cfRule>
  </conditionalFormatting>
  <conditionalFormatting sqref="AI52">
    <cfRule type="expression" dxfId="937" priority="241">
      <formula>IF(RIGHT(TEXT(AI52,"0.#"),1)=".",FALSE,TRUE)</formula>
    </cfRule>
    <cfRule type="expression" dxfId="936" priority="242">
      <formula>IF(RIGHT(TEXT(AI52,"0.#"),1)=".",TRUE,FALSE)</formula>
    </cfRule>
  </conditionalFormatting>
  <conditionalFormatting sqref="AM53">
    <cfRule type="expression" dxfId="935" priority="237">
      <formula>IF(RIGHT(TEXT(AM53,"0.#"),1)=".",FALSE,TRUE)</formula>
    </cfRule>
    <cfRule type="expression" dxfId="934" priority="238">
      <formula>IF(RIGHT(TEXT(AM53,"0.#"),1)=".",TRUE,FALSE)</formula>
    </cfRule>
  </conditionalFormatting>
  <conditionalFormatting sqref="AM54">
    <cfRule type="expression" dxfId="933" priority="235">
      <formula>IF(RIGHT(TEXT(AM54,"0.#"),1)=".",FALSE,TRUE)</formula>
    </cfRule>
    <cfRule type="expression" dxfId="932" priority="236">
      <formula>IF(RIGHT(TEXT(AM54,"0.#"),1)=".",TRUE,FALSE)</formula>
    </cfRule>
  </conditionalFormatting>
  <conditionalFormatting sqref="AQ52:AQ54">
    <cfRule type="expression" dxfId="931" priority="233">
      <formula>IF(RIGHT(TEXT(AQ52,"0.#"),1)=".",FALSE,TRUE)</formula>
    </cfRule>
    <cfRule type="expression" dxfId="930" priority="234">
      <formula>IF(RIGHT(TEXT(AQ52,"0.#"),1)=".",TRUE,FALSE)</formula>
    </cfRule>
  </conditionalFormatting>
  <conditionalFormatting sqref="AU52:AU54">
    <cfRule type="expression" dxfId="929" priority="231">
      <formula>IF(RIGHT(TEXT(AU52,"0.#"),1)=".",FALSE,TRUE)</formula>
    </cfRule>
    <cfRule type="expression" dxfId="928" priority="232">
      <formula>IF(RIGHT(TEXT(AU52,"0.#"),1)=".",TRUE,FALSE)</formula>
    </cfRule>
  </conditionalFormatting>
  <conditionalFormatting sqref="AE33">
    <cfRule type="expression" dxfId="227" priority="227">
      <formula>IF(RIGHT(TEXT(AE33,"0.#"),1)=".",FALSE,TRUE)</formula>
    </cfRule>
    <cfRule type="expression" dxfId="226" priority="228">
      <formula>IF(RIGHT(TEXT(AE33,"0.#"),1)=".",TRUE,FALSE)</formula>
    </cfRule>
  </conditionalFormatting>
  <conditionalFormatting sqref="AI33">
    <cfRule type="expression" dxfId="225" priority="225">
      <formula>IF(RIGHT(TEXT(AI33,"0.#"),1)=".",FALSE,TRUE)</formula>
    </cfRule>
    <cfRule type="expression" dxfId="224" priority="226">
      <formula>IF(RIGHT(TEXT(AI33,"0.#"),1)=".",TRUE,FALSE)</formula>
    </cfRule>
  </conditionalFormatting>
  <conditionalFormatting sqref="AM33">
    <cfRule type="expression" dxfId="223" priority="223">
      <formula>IF(RIGHT(TEXT(AM33,"0.#"),1)=".",FALSE,TRUE)</formula>
    </cfRule>
    <cfRule type="expression" dxfId="222" priority="224">
      <formula>IF(RIGHT(TEXT(AM33,"0.#"),1)=".",TRUE,FALSE)</formula>
    </cfRule>
  </conditionalFormatting>
  <conditionalFormatting sqref="AE34">
    <cfRule type="expression" dxfId="221" priority="221">
      <formula>IF(RIGHT(TEXT(AE34,"0.#"),1)=".",FALSE,TRUE)</formula>
    </cfRule>
    <cfRule type="expression" dxfId="220" priority="222">
      <formula>IF(RIGHT(TEXT(AE34,"0.#"),1)=".",TRUE,FALSE)</formula>
    </cfRule>
  </conditionalFormatting>
  <conditionalFormatting sqref="AI34">
    <cfRule type="expression" dxfId="219" priority="219">
      <formula>IF(RIGHT(TEXT(AI34,"0.#"),1)=".",FALSE,TRUE)</formula>
    </cfRule>
    <cfRule type="expression" dxfId="218" priority="220">
      <formula>IF(RIGHT(TEXT(AI34,"0.#"),1)=".",TRUE,FALSE)</formula>
    </cfRule>
  </conditionalFormatting>
  <conditionalFormatting sqref="AQ33">
    <cfRule type="expression" dxfId="217" priority="217">
      <formula>IF(RIGHT(TEXT(AQ33,"0.#"),1)=".",FALSE,TRUE)</formula>
    </cfRule>
    <cfRule type="expression" dxfId="216" priority="218">
      <formula>IF(RIGHT(TEXT(AQ33,"0.#"),1)=".",TRUE,FALSE)</formula>
    </cfRule>
  </conditionalFormatting>
  <conditionalFormatting sqref="AQ34">
    <cfRule type="expression" dxfId="215" priority="215">
      <formula>IF(RIGHT(TEXT(AQ34,"0.#"),1)=".",FALSE,TRUE)</formula>
    </cfRule>
    <cfRule type="expression" dxfId="214" priority="216">
      <formula>IF(RIGHT(TEXT(AQ34,"0.#"),1)=".",TRUE,FALSE)</formula>
    </cfRule>
  </conditionalFormatting>
  <conditionalFormatting sqref="AU33">
    <cfRule type="expression" dxfId="213" priority="213">
      <formula>IF(RIGHT(TEXT(AU33,"0.#"),1)=".",FALSE,TRUE)</formula>
    </cfRule>
    <cfRule type="expression" dxfId="212" priority="214">
      <formula>IF(RIGHT(TEXT(AU33,"0.#"),1)=".",TRUE,FALSE)</formula>
    </cfRule>
  </conditionalFormatting>
  <conditionalFormatting sqref="AU34">
    <cfRule type="expression" dxfId="211" priority="211">
      <formula>IF(RIGHT(TEXT(AU34,"0.#"),1)=".",FALSE,TRUE)</formula>
    </cfRule>
    <cfRule type="expression" dxfId="210" priority="212">
      <formula>IF(RIGHT(TEXT(AU34,"0.#"),1)=".",TRUE,FALSE)</formula>
    </cfRule>
  </conditionalFormatting>
  <conditionalFormatting sqref="AM34">
    <cfRule type="expression" dxfId="209" priority="209">
      <formula>IF(RIGHT(TEXT(AM34,"0.#"),1)=".",FALSE,TRUE)</formula>
    </cfRule>
    <cfRule type="expression" dxfId="208" priority="210">
      <formula>IF(RIGHT(TEXT(AM34,"0.#"),1)=".",TRUE,FALSE)</formula>
    </cfRule>
  </conditionalFormatting>
  <conditionalFormatting sqref="AM36">
    <cfRule type="expression" dxfId="207" priority="203">
      <formula>IF(RIGHT(TEXT(AM36,"0.#"),1)=".",FALSE,TRUE)</formula>
    </cfRule>
    <cfRule type="expression" dxfId="206" priority="204">
      <formula>IF(RIGHT(TEXT(AM36,"0.#"),1)=".",TRUE,FALSE)</formula>
    </cfRule>
  </conditionalFormatting>
  <conditionalFormatting sqref="AE37">
    <cfRule type="expression" dxfId="205" priority="201">
      <formula>IF(RIGHT(TEXT(AE37,"0.#"),1)=".",FALSE,TRUE)</formula>
    </cfRule>
    <cfRule type="expression" dxfId="204" priority="202">
      <formula>IF(RIGHT(TEXT(AE37,"0.#"),1)=".",TRUE,FALSE)</formula>
    </cfRule>
  </conditionalFormatting>
  <conditionalFormatting sqref="AI37 AM37">
    <cfRule type="expression" dxfId="203" priority="199">
      <formula>IF(RIGHT(TEXT(AI37,"0.#"),1)=".",FALSE,TRUE)</formula>
    </cfRule>
    <cfRule type="expression" dxfId="202" priority="200">
      <formula>IF(RIGHT(TEXT(AI37,"0.#"),1)=".",TRUE,FALSE)</formula>
    </cfRule>
  </conditionalFormatting>
  <conditionalFormatting sqref="AE36">
    <cfRule type="expression" dxfId="201" priority="207">
      <formula>IF(RIGHT(TEXT(AE36,"0.#"),1)=".",FALSE,TRUE)</formula>
    </cfRule>
    <cfRule type="expression" dxfId="200" priority="208">
      <formula>IF(RIGHT(TEXT(AE36,"0.#"),1)=".",TRUE,FALSE)</formula>
    </cfRule>
  </conditionalFormatting>
  <conditionalFormatting sqref="AI36">
    <cfRule type="expression" dxfId="199" priority="205">
      <formula>IF(RIGHT(TEXT(AI36,"0.#"),1)=".",FALSE,TRUE)</formula>
    </cfRule>
    <cfRule type="expression" dxfId="198" priority="206">
      <formula>IF(RIGHT(TEXT(AI36,"0.#"),1)=".",TRUE,FALSE)</formula>
    </cfRule>
  </conditionalFormatting>
  <conditionalFormatting sqref="AQ36">
    <cfRule type="expression" dxfId="197" priority="197">
      <formula>IF(RIGHT(TEXT(AQ36,"0.#"),1)=".",FALSE,TRUE)</formula>
    </cfRule>
    <cfRule type="expression" dxfId="196" priority="198">
      <formula>IF(RIGHT(TEXT(AQ36,"0.#"),1)=".",TRUE,FALSE)</formula>
    </cfRule>
  </conditionalFormatting>
  <conditionalFormatting sqref="AQ37">
    <cfRule type="expression" dxfId="195" priority="195">
      <formula>IF(RIGHT(TEXT(AQ37,"0.#"),1)=".",FALSE,TRUE)</formula>
    </cfRule>
    <cfRule type="expression" dxfId="194" priority="196">
      <formula>IF(RIGHT(TEXT(AQ37,"0.#"),1)=".",TRUE,FALSE)</formula>
    </cfRule>
  </conditionalFormatting>
  <conditionalFormatting sqref="AE40">
    <cfRule type="expression" dxfId="193" priority="193">
      <formula>IF(RIGHT(TEXT(AE40,"0.#"),1)=".",FALSE,TRUE)</formula>
    </cfRule>
    <cfRule type="expression" dxfId="192" priority="194">
      <formula>IF(RIGHT(TEXT(AE40,"0.#"),1)=".",TRUE,FALSE)</formula>
    </cfRule>
  </conditionalFormatting>
  <conditionalFormatting sqref="AQ40:AQ41">
    <cfRule type="expression" dxfId="191" priority="183">
      <formula>IF(RIGHT(TEXT(AQ40,"0.#"),1)=".",FALSE,TRUE)</formula>
    </cfRule>
    <cfRule type="expression" dxfId="190" priority="184">
      <formula>IF(RIGHT(TEXT(AQ40,"0.#"),1)=".",TRUE,FALSE)</formula>
    </cfRule>
  </conditionalFormatting>
  <conditionalFormatting sqref="AU40:AU41">
    <cfRule type="expression" dxfId="189" priority="181">
      <formula>IF(RIGHT(TEXT(AU40,"0.#"),1)=".",FALSE,TRUE)</formula>
    </cfRule>
    <cfRule type="expression" dxfId="188" priority="182">
      <formula>IF(RIGHT(TEXT(AU40,"0.#"),1)=".",TRUE,FALSE)</formula>
    </cfRule>
  </conditionalFormatting>
  <conditionalFormatting sqref="AE41">
    <cfRule type="expression" dxfId="187" priority="191">
      <formula>IF(RIGHT(TEXT(AE41,"0.#"),1)=".",FALSE,TRUE)</formula>
    </cfRule>
    <cfRule type="expression" dxfId="186" priority="192">
      <formula>IF(RIGHT(TEXT(AE41,"0.#"),1)=".",TRUE,FALSE)</formula>
    </cfRule>
  </conditionalFormatting>
  <conditionalFormatting sqref="AM40">
    <cfRule type="expression" dxfId="185" priority="185">
      <formula>IF(RIGHT(TEXT(AM40,"0.#"),1)=".",FALSE,TRUE)</formula>
    </cfRule>
    <cfRule type="expression" dxfId="184" priority="186">
      <formula>IF(RIGHT(TEXT(AM40,"0.#"),1)=".",TRUE,FALSE)</formula>
    </cfRule>
  </conditionalFormatting>
  <conditionalFormatting sqref="AI40">
    <cfRule type="expression" dxfId="183" priority="187">
      <formula>IF(RIGHT(TEXT(AI40,"0.#"),1)=".",FALSE,TRUE)</formula>
    </cfRule>
    <cfRule type="expression" dxfId="182" priority="188">
      <formula>IF(RIGHT(TEXT(AI40,"0.#"),1)=".",TRUE,FALSE)</formula>
    </cfRule>
  </conditionalFormatting>
  <conditionalFormatting sqref="AI41">
    <cfRule type="expression" dxfId="181" priority="189">
      <formula>IF(RIGHT(TEXT(AI41,"0.#"),1)=".",FALSE,TRUE)</formula>
    </cfRule>
    <cfRule type="expression" dxfId="180" priority="190">
      <formula>IF(RIGHT(TEXT(AI41,"0.#"),1)=".",TRUE,FALSE)</formula>
    </cfRule>
  </conditionalFormatting>
  <conditionalFormatting sqref="AM41">
    <cfRule type="expression" dxfId="179" priority="179">
      <formula>IF(RIGHT(TEXT(AM41,"0.#"),1)=".",FALSE,TRUE)</formula>
    </cfRule>
    <cfRule type="expression" dxfId="178" priority="180">
      <formula>IF(RIGHT(TEXT(AM41,"0.#"),1)=".",TRUE,FALSE)</formula>
    </cfRule>
  </conditionalFormatting>
  <conditionalFormatting sqref="AM42">
    <cfRule type="expression" dxfId="177" priority="173">
      <formula>IF(RIGHT(TEXT(AM42,"0.#"),1)=".",FALSE,TRUE)</formula>
    </cfRule>
    <cfRule type="expression" dxfId="176" priority="174">
      <formula>IF(RIGHT(TEXT(AM42,"0.#"),1)=".",TRUE,FALSE)</formula>
    </cfRule>
  </conditionalFormatting>
  <conditionalFormatting sqref="AQ42">
    <cfRule type="expression" dxfId="175" priority="171">
      <formula>IF(RIGHT(TEXT(AQ42,"0.#"),1)=".",FALSE,TRUE)</formula>
    </cfRule>
    <cfRule type="expression" dxfId="174" priority="172">
      <formula>IF(RIGHT(TEXT(AQ42,"0.#"),1)=".",TRUE,FALSE)</formula>
    </cfRule>
  </conditionalFormatting>
  <conditionalFormatting sqref="AU42">
    <cfRule type="expression" dxfId="173" priority="169">
      <formula>IF(RIGHT(TEXT(AU42,"0.#"),1)=".",FALSE,TRUE)</formula>
    </cfRule>
    <cfRule type="expression" dxfId="172" priority="170">
      <formula>IF(RIGHT(TEXT(AU42,"0.#"),1)=".",TRUE,FALSE)</formula>
    </cfRule>
  </conditionalFormatting>
  <conditionalFormatting sqref="AI42">
    <cfRule type="expression" dxfId="171" priority="175">
      <formula>IF(RIGHT(TEXT(AI42,"0.#"),1)=".",FALSE,TRUE)</formula>
    </cfRule>
    <cfRule type="expression" dxfId="170" priority="176">
      <formula>IF(RIGHT(TEXT(AI42,"0.#"),1)=".",TRUE,FALSE)</formula>
    </cfRule>
  </conditionalFormatting>
  <conditionalFormatting sqref="AE42">
    <cfRule type="expression" dxfId="169" priority="177">
      <formula>IF(RIGHT(TEXT(AE42,"0.#"),1)=".",FALSE,TRUE)</formula>
    </cfRule>
    <cfRule type="expression" dxfId="168" priority="178">
      <formula>IF(RIGHT(TEXT(AE42,"0.#"),1)=".",TRUE,FALSE)</formula>
    </cfRule>
  </conditionalFormatting>
  <conditionalFormatting sqref="Y304">
    <cfRule type="expression" dxfId="167" priority="167">
      <formula>IF(RIGHT(TEXT(Y304,"0.#"),1)=".",FALSE,TRUE)</formula>
    </cfRule>
    <cfRule type="expression" dxfId="166" priority="168">
      <formula>IF(RIGHT(TEXT(Y304,"0.#"),1)=".",TRUE,FALSE)</formula>
    </cfRule>
  </conditionalFormatting>
  <conditionalFormatting sqref="Y303">
    <cfRule type="expression" dxfId="165" priority="165">
      <formula>IF(RIGHT(TEXT(Y303,"0.#"),1)=".",FALSE,TRUE)</formula>
    </cfRule>
    <cfRule type="expression" dxfId="164" priority="166">
      <formula>IF(RIGHT(TEXT(Y303,"0.#"),1)=".",TRUE,FALSE)</formula>
    </cfRule>
  </conditionalFormatting>
  <conditionalFormatting sqref="AU304">
    <cfRule type="expression" dxfId="163" priority="163">
      <formula>IF(RIGHT(TEXT(AU304,"0.#"),1)=".",FALSE,TRUE)</formula>
    </cfRule>
    <cfRule type="expression" dxfId="162" priority="164">
      <formula>IF(RIGHT(TEXT(AU304,"0.#"),1)=".",TRUE,FALSE)</formula>
    </cfRule>
  </conditionalFormatting>
  <conditionalFormatting sqref="AU303">
    <cfRule type="expression" dxfId="161" priority="161">
      <formula>IF(RIGHT(TEXT(AU303,"0.#"),1)=".",FALSE,TRUE)</formula>
    </cfRule>
    <cfRule type="expression" dxfId="160" priority="162">
      <formula>IF(RIGHT(TEXT(AU303,"0.#"),1)=".",TRUE,FALSE)</formula>
    </cfRule>
  </conditionalFormatting>
  <conditionalFormatting sqref="Y316">
    <cfRule type="expression" dxfId="159" priority="159">
      <formula>IF(RIGHT(TEXT(Y316,"0.#"),1)=".",FALSE,TRUE)</formula>
    </cfRule>
    <cfRule type="expression" dxfId="158" priority="160">
      <formula>IF(RIGHT(TEXT(Y316,"0.#"),1)=".",TRUE,FALSE)</formula>
    </cfRule>
  </conditionalFormatting>
  <conditionalFormatting sqref="AU316">
    <cfRule type="expression" dxfId="157" priority="157">
      <formula>IF(RIGHT(TEXT(AU316,"0.#"),1)=".",FALSE,TRUE)</formula>
    </cfRule>
    <cfRule type="expression" dxfId="156" priority="158">
      <formula>IF(RIGHT(TEXT(AU316,"0.#"),1)=".",TRUE,FALSE)</formula>
    </cfRule>
  </conditionalFormatting>
  <conditionalFormatting sqref="AL359:AO359">
    <cfRule type="expression" dxfId="155" priority="153">
      <formula>IF(AND(AL359&gt;=0, RIGHT(TEXT(AL359,"0.#"),1)&lt;&gt;"."),TRUE,FALSE)</formula>
    </cfRule>
    <cfRule type="expression" dxfId="154" priority="154">
      <formula>IF(AND(AL359&gt;=0, RIGHT(TEXT(AL359,"0.#"),1)="."),TRUE,FALSE)</formula>
    </cfRule>
    <cfRule type="expression" dxfId="153" priority="155">
      <formula>IF(AND(AL359&lt;0, RIGHT(TEXT(AL359,"0.#"),1)&lt;&gt;"."),TRUE,FALSE)</formula>
    </cfRule>
    <cfRule type="expression" dxfId="152" priority="156">
      <formula>IF(AND(AL359&lt;0, RIGHT(TEXT(AL359,"0.#"),1)="."),TRUE,FALSE)</formula>
    </cfRule>
  </conditionalFormatting>
  <conditionalFormatting sqref="Y359">
    <cfRule type="expression" dxfId="151" priority="151">
      <formula>IF(RIGHT(TEXT(Y359,"0.#"),1)=".",FALSE,TRUE)</formula>
    </cfRule>
    <cfRule type="expression" dxfId="150" priority="152">
      <formula>IF(RIGHT(TEXT(Y359,"0.#"),1)=".",TRUE,FALSE)</formula>
    </cfRule>
  </conditionalFormatting>
  <conditionalFormatting sqref="Y360">
    <cfRule type="expression" dxfId="149" priority="149">
      <formula>IF(RIGHT(TEXT(Y360,"0.#"),1)=".",FALSE,TRUE)</formula>
    </cfRule>
    <cfRule type="expression" dxfId="148" priority="150">
      <formula>IF(RIGHT(TEXT(Y360,"0.#"),1)=".",TRUE,FALSE)</formula>
    </cfRule>
  </conditionalFormatting>
  <conditionalFormatting sqref="AL360:AO360">
    <cfRule type="expression" dxfId="147" priority="145">
      <formula>IF(AND(AL360&gt;=0, RIGHT(TEXT(AL360,"0.#"),1)&lt;&gt;"."),TRUE,FALSE)</formula>
    </cfRule>
    <cfRule type="expression" dxfId="146" priority="146">
      <formula>IF(AND(AL360&gt;=0, RIGHT(TEXT(AL360,"0.#"),1)="."),TRUE,FALSE)</formula>
    </cfRule>
    <cfRule type="expression" dxfId="145" priority="147">
      <formula>IF(AND(AL360&lt;0, RIGHT(TEXT(AL360,"0.#"),1)&lt;&gt;"."),TRUE,FALSE)</formula>
    </cfRule>
    <cfRule type="expression" dxfId="144" priority="148">
      <formula>IF(AND(AL360&lt;0, RIGHT(TEXT(AL360,"0.#"),1)="."),TRUE,FALSE)</formula>
    </cfRule>
  </conditionalFormatting>
  <conditionalFormatting sqref="Y361">
    <cfRule type="expression" dxfId="143" priority="143">
      <formula>IF(RIGHT(TEXT(Y361,"0.#"),1)=".",FALSE,TRUE)</formula>
    </cfRule>
    <cfRule type="expression" dxfId="142" priority="144">
      <formula>IF(RIGHT(TEXT(Y361,"0.#"),1)=".",TRUE,FALSE)</formula>
    </cfRule>
  </conditionalFormatting>
  <conditionalFormatting sqref="Y362">
    <cfRule type="expression" dxfId="141" priority="141">
      <formula>IF(RIGHT(TEXT(Y362,"0.#"),1)=".",FALSE,TRUE)</formula>
    </cfRule>
    <cfRule type="expression" dxfId="140" priority="142">
      <formula>IF(RIGHT(TEXT(Y362,"0.#"),1)=".",TRUE,FALSE)</formula>
    </cfRule>
  </conditionalFormatting>
  <conditionalFormatting sqref="Y363">
    <cfRule type="expression" dxfId="139" priority="139">
      <formula>IF(RIGHT(TEXT(Y363,"0.#"),1)=".",FALSE,TRUE)</formula>
    </cfRule>
    <cfRule type="expression" dxfId="138" priority="140">
      <formula>IF(RIGHT(TEXT(Y363,"0.#"),1)=".",TRUE,FALSE)</formula>
    </cfRule>
  </conditionalFormatting>
  <conditionalFormatting sqref="AL363:AO363">
    <cfRule type="expression" dxfId="137" priority="135">
      <formula>IF(AND(AL363&gt;=0, RIGHT(TEXT(AL363,"0.#"),1)&lt;&gt;"."),TRUE,FALSE)</formula>
    </cfRule>
    <cfRule type="expression" dxfId="136" priority="136">
      <formula>IF(AND(AL363&gt;=0, RIGHT(TEXT(AL363,"0.#"),1)="."),TRUE,FALSE)</formula>
    </cfRule>
    <cfRule type="expression" dxfId="135" priority="137">
      <formula>IF(AND(AL363&lt;0, RIGHT(TEXT(AL363,"0.#"),1)&lt;&gt;"."),TRUE,FALSE)</formula>
    </cfRule>
    <cfRule type="expression" dxfId="134" priority="138">
      <formula>IF(AND(AL363&lt;0, RIGHT(TEXT(AL363,"0.#"),1)="."),TRUE,FALSE)</formula>
    </cfRule>
  </conditionalFormatting>
  <conditionalFormatting sqref="AL361:AO361">
    <cfRule type="expression" dxfId="133" priority="131">
      <formula>IF(AND(AL361&gt;=0, RIGHT(TEXT(AL361,"0.#"),1)&lt;&gt;"."),TRUE,FALSE)</formula>
    </cfRule>
    <cfRule type="expression" dxfId="132" priority="132">
      <formula>IF(AND(AL361&gt;=0, RIGHT(TEXT(AL361,"0.#"),1)="."),TRUE,FALSE)</formula>
    </cfRule>
    <cfRule type="expression" dxfId="131" priority="133">
      <formula>IF(AND(AL361&lt;0, RIGHT(TEXT(AL361,"0.#"),1)&lt;&gt;"."),TRUE,FALSE)</formula>
    </cfRule>
    <cfRule type="expression" dxfId="130" priority="134">
      <formula>IF(AND(AL361&lt;0, RIGHT(TEXT(AL361,"0.#"),1)="."),TRUE,FALSE)</formula>
    </cfRule>
  </conditionalFormatting>
  <conditionalFormatting sqref="AL362:AO362">
    <cfRule type="expression" dxfId="129" priority="127">
      <formula>IF(AND(AL362&gt;=0, RIGHT(TEXT(AL362,"0.#"),1)&lt;&gt;"."),TRUE,FALSE)</formula>
    </cfRule>
    <cfRule type="expression" dxfId="128" priority="128">
      <formula>IF(AND(AL362&gt;=0, RIGHT(TEXT(AL362,"0.#"),1)="."),TRUE,FALSE)</formula>
    </cfRule>
    <cfRule type="expression" dxfId="127" priority="129">
      <formula>IF(AND(AL362&lt;0, RIGHT(TEXT(AL362,"0.#"),1)&lt;&gt;"."),TRUE,FALSE)</formula>
    </cfRule>
    <cfRule type="expression" dxfId="126" priority="130">
      <formula>IF(AND(AL362&lt;0, RIGHT(TEXT(AL362,"0.#"),1)="."),TRUE,FALSE)</formula>
    </cfRule>
  </conditionalFormatting>
  <conditionalFormatting sqref="Y394">
    <cfRule type="expression" dxfId="125" priority="125">
      <formula>IF(RIGHT(TEXT(Y394,"0.#"),1)=".",FALSE,TRUE)</formula>
    </cfRule>
    <cfRule type="expression" dxfId="124" priority="126">
      <formula>IF(RIGHT(TEXT(Y394,"0.#"),1)=".",TRUE,FALSE)</formula>
    </cfRule>
  </conditionalFormatting>
  <conditionalFormatting sqref="Y392:Y393">
    <cfRule type="expression" dxfId="123" priority="119">
      <formula>IF(RIGHT(TEXT(Y392,"0.#"),1)=".",FALSE,TRUE)</formula>
    </cfRule>
    <cfRule type="expression" dxfId="122" priority="120">
      <formula>IF(RIGHT(TEXT(Y392,"0.#"),1)=".",TRUE,FALSE)</formula>
    </cfRule>
  </conditionalFormatting>
  <conditionalFormatting sqref="AL392:AO394">
    <cfRule type="expression" dxfId="121" priority="121">
      <formula>IF(AND(AL392&gt;=0, RIGHT(TEXT(AL392,"0.#"),1)&lt;&gt;"."),TRUE,FALSE)</formula>
    </cfRule>
    <cfRule type="expression" dxfId="120" priority="122">
      <formula>IF(AND(AL392&gt;=0, RIGHT(TEXT(AL392,"0.#"),1)="."),TRUE,FALSE)</formula>
    </cfRule>
    <cfRule type="expression" dxfId="119" priority="123">
      <formula>IF(AND(AL392&lt;0, RIGHT(TEXT(AL392,"0.#"),1)&lt;&gt;"."),TRUE,FALSE)</formula>
    </cfRule>
    <cfRule type="expression" dxfId="118" priority="124">
      <formula>IF(AND(AL392&lt;0, RIGHT(TEXT(AL392,"0.#"),1)="."),TRUE,FALSE)</formula>
    </cfRule>
  </conditionalFormatting>
  <conditionalFormatting sqref="Y395">
    <cfRule type="expression" dxfId="117" priority="117">
      <formula>IF(RIGHT(TEXT(Y395,"0.#"),1)=".",FALSE,TRUE)</formula>
    </cfRule>
    <cfRule type="expression" dxfId="116" priority="118">
      <formula>IF(RIGHT(TEXT(Y395,"0.#"),1)=".",TRUE,FALSE)</formula>
    </cfRule>
  </conditionalFormatting>
  <conditionalFormatting sqref="AL395:AO395">
    <cfRule type="expression" dxfId="115" priority="113">
      <formula>IF(AND(AL395&gt;=0, RIGHT(TEXT(AL395,"0.#"),1)&lt;&gt;"."),TRUE,FALSE)</formula>
    </cfRule>
    <cfRule type="expression" dxfId="114" priority="114">
      <formula>IF(AND(AL395&gt;=0, RIGHT(TEXT(AL395,"0.#"),1)="."),TRUE,FALSE)</formula>
    </cfRule>
    <cfRule type="expression" dxfId="113" priority="115">
      <formula>IF(AND(AL395&lt;0, RIGHT(TEXT(AL395,"0.#"),1)&lt;&gt;"."),TRUE,FALSE)</formula>
    </cfRule>
    <cfRule type="expression" dxfId="112" priority="116">
      <formula>IF(AND(AL395&lt;0, RIGHT(TEXT(AL395,"0.#"),1)="."),TRUE,FALSE)</formula>
    </cfRule>
  </conditionalFormatting>
  <conditionalFormatting sqref="Y396">
    <cfRule type="expression" dxfId="111" priority="111">
      <formula>IF(RIGHT(TEXT(Y396,"0.#"),1)=".",FALSE,TRUE)</formula>
    </cfRule>
    <cfRule type="expression" dxfId="110" priority="112">
      <formula>IF(RIGHT(TEXT(Y396,"0.#"),1)=".",TRUE,FALSE)</formula>
    </cfRule>
  </conditionalFormatting>
  <conditionalFormatting sqref="AL396:AO396">
    <cfRule type="expression" dxfId="109" priority="107">
      <formula>IF(AND(AL396&gt;=0, RIGHT(TEXT(AL396,"0.#"),1)&lt;&gt;"."),TRUE,FALSE)</formula>
    </cfRule>
    <cfRule type="expression" dxfId="108" priority="108">
      <formula>IF(AND(AL396&gt;=0, RIGHT(TEXT(AL396,"0.#"),1)="."),TRUE,FALSE)</formula>
    </cfRule>
    <cfRule type="expression" dxfId="107" priority="109">
      <formula>IF(AND(AL396&lt;0, RIGHT(TEXT(AL396,"0.#"),1)&lt;&gt;"."),TRUE,FALSE)</formula>
    </cfRule>
    <cfRule type="expression" dxfId="106" priority="110">
      <formula>IF(AND(AL396&lt;0, RIGHT(TEXT(AL396,"0.#"),1)="."),TRUE,FALSE)</formula>
    </cfRule>
  </conditionalFormatting>
  <conditionalFormatting sqref="Y397">
    <cfRule type="expression" dxfId="105" priority="105">
      <formula>IF(RIGHT(TEXT(Y397,"0.#"),1)=".",FALSE,TRUE)</formula>
    </cfRule>
    <cfRule type="expression" dxfId="104" priority="106">
      <formula>IF(RIGHT(TEXT(Y397,"0.#"),1)=".",TRUE,FALSE)</formula>
    </cfRule>
  </conditionalFormatting>
  <conditionalFormatting sqref="AL397:AO397">
    <cfRule type="expression" dxfId="103" priority="101">
      <formula>IF(AND(AL397&gt;=0, RIGHT(TEXT(AL397,"0.#"),1)&lt;&gt;"."),TRUE,FALSE)</formula>
    </cfRule>
    <cfRule type="expression" dxfId="102" priority="102">
      <formula>IF(AND(AL397&gt;=0, RIGHT(TEXT(AL397,"0.#"),1)="."),TRUE,FALSE)</formula>
    </cfRule>
    <cfRule type="expression" dxfId="101" priority="103">
      <formula>IF(AND(AL397&lt;0, RIGHT(TEXT(AL397,"0.#"),1)&lt;&gt;"."),TRUE,FALSE)</formula>
    </cfRule>
    <cfRule type="expression" dxfId="100" priority="104">
      <formula>IF(AND(AL397&lt;0, RIGHT(TEXT(AL397,"0.#"),1)="."),TRUE,FALSE)</formula>
    </cfRule>
  </conditionalFormatting>
  <conditionalFormatting sqref="Y398">
    <cfRule type="expression" dxfId="99" priority="99">
      <formula>IF(RIGHT(TEXT(Y398,"0.#"),1)=".",FALSE,TRUE)</formula>
    </cfRule>
    <cfRule type="expression" dxfId="98" priority="100">
      <formula>IF(RIGHT(TEXT(Y398,"0.#"),1)=".",TRUE,FALSE)</formula>
    </cfRule>
  </conditionalFormatting>
  <conditionalFormatting sqref="AL398:AO398">
    <cfRule type="expression" dxfId="97" priority="95">
      <formula>IF(AND(AL398&gt;=0, RIGHT(TEXT(AL398,"0.#"),1)&lt;&gt;"."),TRUE,FALSE)</formula>
    </cfRule>
    <cfRule type="expression" dxfId="96" priority="96">
      <formula>IF(AND(AL398&gt;=0, RIGHT(TEXT(AL398,"0.#"),1)="."),TRUE,FALSE)</formula>
    </cfRule>
    <cfRule type="expression" dxfId="95" priority="97">
      <formula>IF(AND(AL398&lt;0, RIGHT(TEXT(AL398,"0.#"),1)&lt;&gt;"."),TRUE,FALSE)</formula>
    </cfRule>
    <cfRule type="expression" dxfId="94" priority="98">
      <formula>IF(AND(AL398&lt;0, RIGHT(TEXT(AL398,"0.#"),1)="."),TRUE,FALSE)</formula>
    </cfRule>
  </conditionalFormatting>
  <conditionalFormatting sqref="Y400">
    <cfRule type="expression" dxfId="93" priority="93">
      <formula>IF(RIGHT(TEXT(Y400,"0.#"),1)=".",FALSE,TRUE)</formula>
    </cfRule>
    <cfRule type="expression" dxfId="92" priority="94">
      <formula>IF(RIGHT(TEXT(Y400,"0.#"),1)=".",TRUE,FALSE)</formula>
    </cfRule>
  </conditionalFormatting>
  <conditionalFormatting sqref="Y399">
    <cfRule type="expression" dxfId="91" priority="91">
      <formula>IF(RIGHT(TEXT(Y399,"0.#"),1)=".",FALSE,TRUE)</formula>
    </cfRule>
    <cfRule type="expression" dxfId="90" priority="92">
      <formula>IF(RIGHT(TEXT(Y399,"0.#"),1)=".",TRUE,FALSE)</formula>
    </cfRule>
  </conditionalFormatting>
  <conditionalFormatting sqref="AL399:AO399">
    <cfRule type="expression" dxfId="89" priority="87">
      <formula>IF(AND(AL399&gt;=0, RIGHT(TEXT(AL399,"0.#"),1)&lt;&gt;"."),TRUE,FALSE)</formula>
    </cfRule>
    <cfRule type="expression" dxfId="88" priority="88">
      <formula>IF(AND(AL399&gt;=0, RIGHT(TEXT(AL399,"0.#"),1)="."),TRUE,FALSE)</formula>
    </cfRule>
    <cfRule type="expression" dxfId="87" priority="89">
      <formula>IF(AND(AL399&lt;0, RIGHT(TEXT(AL399,"0.#"),1)&lt;&gt;"."),TRUE,FALSE)</formula>
    </cfRule>
    <cfRule type="expression" dxfId="86" priority="90">
      <formula>IF(AND(AL399&lt;0, RIGHT(TEXT(AL399,"0.#"),1)="."),TRUE,FALSE)</formula>
    </cfRule>
  </conditionalFormatting>
  <conditionalFormatting sqref="AL400:AO400">
    <cfRule type="expression" dxfId="85" priority="83">
      <formula>IF(AND(AL400&gt;=0, RIGHT(TEXT(AL400,"0.#"),1)&lt;&gt;"."),TRUE,FALSE)</formula>
    </cfRule>
    <cfRule type="expression" dxfId="84" priority="84">
      <formula>IF(AND(AL400&gt;=0, RIGHT(TEXT(AL400,"0.#"),1)="."),TRUE,FALSE)</formula>
    </cfRule>
    <cfRule type="expression" dxfId="83" priority="85">
      <formula>IF(AND(AL400&lt;0, RIGHT(TEXT(AL400,"0.#"),1)&lt;&gt;"."),TRUE,FALSE)</formula>
    </cfRule>
    <cfRule type="expression" dxfId="82" priority="86">
      <formula>IF(AND(AL400&lt;0, RIGHT(TEXT(AL400,"0.#"),1)="."),TRUE,FALSE)</formula>
    </cfRule>
  </conditionalFormatting>
  <conditionalFormatting sqref="Y425:Y426">
    <cfRule type="expression" dxfId="81" priority="77">
      <formula>IF(RIGHT(TEXT(Y425,"0.#"),1)=".",FALSE,TRUE)</formula>
    </cfRule>
    <cfRule type="expression" dxfId="80" priority="78">
      <formula>IF(RIGHT(TEXT(Y425,"0.#"),1)=".",TRUE,FALSE)</formula>
    </cfRule>
  </conditionalFormatting>
  <conditionalFormatting sqref="AL425:AO426">
    <cfRule type="expression" dxfId="79" priority="79">
      <formula>IF(AND(AL425&gt;=0, RIGHT(TEXT(AL425,"0.#"),1)&lt;&gt;"."),TRUE,FALSE)</formula>
    </cfRule>
    <cfRule type="expression" dxfId="78" priority="80">
      <formula>IF(AND(AL425&gt;=0, RIGHT(TEXT(AL425,"0.#"),1)="."),TRUE,FALSE)</formula>
    </cfRule>
    <cfRule type="expression" dxfId="77" priority="81">
      <formula>IF(AND(AL425&lt;0, RIGHT(TEXT(AL425,"0.#"),1)&lt;&gt;"."),TRUE,FALSE)</formula>
    </cfRule>
    <cfRule type="expression" dxfId="76" priority="82">
      <formula>IF(AND(AL425&lt;0, RIGHT(TEXT(AL425,"0.#"),1)="."),TRUE,FALSE)</formula>
    </cfRule>
  </conditionalFormatting>
  <conditionalFormatting sqref="Y429">
    <cfRule type="expression" dxfId="75" priority="75">
      <formula>IF(RIGHT(TEXT(Y429,"0.#"),1)=".",FALSE,TRUE)</formula>
    </cfRule>
    <cfRule type="expression" dxfId="74" priority="76">
      <formula>IF(RIGHT(TEXT(Y429,"0.#"),1)=".",TRUE,FALSE)</formula>
    </cfRule>
  </conditionalFormatting>
  <conditionalFormatting sqref="AL429:AO429">
    <cfRule type="expression" dxfId="73" priority="71">
      <formula>IF(AND(AL429&gt;=0, RIGHT(TEXT(AL429,"0.#"),1)&lt;&gt;"."),TRUE,FALSE)</formula>
    </cfRule>
    <cfRule type="expression" dxfId="72" priority="72">
      <formula>IF(AND(AL429&gt;=0, RIGHT(TEXT(AL429,"0.#"),1)="."),TRUE,FALSE)</formula>
    </cfRule>
    <cfRule type="expression" dxfId="71" priority="73">
      <formula>IF(AND(AL429&lt;0, RIGHT(TEXT(AL429,"0.#"),1)&lt;&gt;"."),TRUE,FALSE)</formula>
    </cfRule>
    <cfRule type="expression" dxfId="70" priority="74">
      <formula>IF(AND(AL429&lt;0, RIGHT(TEXT(AL429,"0.#"),1)="."),TRUE,FALSE)</formula>
    </cfRule>
  </conditionalFormatting>
  <conditionalFormatting sqref="Y428">
    <cfRule type="expression" dxfId="69" priority="69">
      <formula>IF(RIGHT(TEXT(Y428,"0.#"),1)=".",FALSE,TRUE)</formula>
    </cfRule>
    <cfRule type="expression" dxfId="68" priority="70">
      <formula>IF(RIGHT(TEXT(Y428,"0.#"),1)=".",TRUE,FALSE)</formula>
    </cfRule>
  </conditionalFormatting>
  <conditionalFormatting sqref="AL428:AO428">
    <cfRule type="expression" dxfId="67" priority="65">
      <formula>IF(AND(AL428&gt;=0, RIGHT(TEXT(AL428,"0.#"),1)&lt;&gt;"."),TRUE,FALSE)</formula>
    </cfRule>
    <cfRule type="expression" dxfId="66" priority="66">
      <formula>IF(AND(AL428&gt;=0, RIGHT(TEXT(AL428,"0.#"),1)="."),TRUE,FALSE)</formula>
    </cfRule>
    <cfRule type="expression" dxfId="65" priority="67">
      <formula>IF(AND(AL428&lt;0, RIGHT(TEXT(AL428,"0.#"),1)&lt;&gt;"."),TRUE,FALSE)</formula>
    </cfRule>
    <cfRule type="expression" dxfId="64" priority="68">
      <formula>IF(AND(AL428&lt;0, RIGHT(TEXT(AL428,"0.#"),1)="."),TRUE,FALSE)</formula>
    </cfRule>
  </conditionalFormatting>
  <conditionalFormatting sqref="Y427">
    <cfRule type="expression" dxfId="63" priority="63">
      <formula>IF(RIGHT(TEXT(Y427,"0.#"),1)=".",FALSE,TRUE)</formula>
    </cfRule>
    <cfRule type="expression" dxfId="62" priority="64">
      <formula>IF(RIGHT(TEXT(Y427,"0.#"),1)=".",TRUE,FALSE)</formula>
    </cfRule>
  </conditionalFormatting>
  <conditionalFormatting sqref="AL427:AO427">
    <cfRule type="expression" dxfId="61" priority="59">
      <formula>IF(AND(AL427&gt;=0, RIGHT(TEXT(AL427,"0.#"),1)&lt;&gt;"."),TRUE,FALSE)</formula>
    </cfRule>
    <cfRule type="expression" dxfId="60" priority="60">
      <formula>IF(AND(AL427&gt;=0, RIGHT(TEXT(AL427,"0.#"),1)="."),TRUE,FALSE)</formula>
    </cfRule>
    <cfRule type="expression" dxfId="59" priority="61">
      <formula>IF(AND(AL427&lt;0, RIGHT(TEXT(AL427,"0.#"),1)&lt;&gt;"."),TRUE,FALSE)</formula>
    </cfRule>
    <cfRule type="expression" dxfId="58" priority="62">
      <formula>IF(AND(AL427&lt;0, RIGHT(TEXT(AL427,"0.#"),1)="."),TRUE,FALSE)</formula>
    </cfRule>
  </conditionalFormatting>
  <conditionalFormatting sqref="Y461 Y464:Y465">
    <cfRule type="expression" dxfId="57" priority="57">
      <formula>IF(RIGHT(TEXT(Y461,"0.#"),1)=".",FALSE,TRUE)</formula>
    </cfRule>
    <cfRule type="expression" dxfId="56" priority="58">
      <formula>IF(RIGHT(TEXT(Y461,"0.#"),1)=".",TRUE,FALSE)</formula>
    </cfRule>
  </conditionalFormatting>
  <conditionalFormatting sqref="AL458:AO458">
    <cfRule type="expression" dxfId="55" priority="53">
      <formula>IF(AND(AL458&gt;=0, RIGHT(TEXT(AL458,"0.#"),1)&lt;&gt;"."),TRUE,FALSE)</formula>
    </cfRule>
    <cfRule type="expression" dxfId="54" priority="54">
      <formula>IF(AND(AL458&gt;=0, RIGHT(TEXT(AL458,"0.#"),1)="."),TRUE,FALSE)</formula>
    </cfRule>
    <cfRule type="expression" dxfId="53" priority="55">
      <formula>IF(AND(AL458&lt;0, RIGHT(TEXT(AL458,"0.#"),1)&lt;&gt;"."),TRUE,FALSE)</formula>
    </cfRule>
    <cfRule type="expression" dxfId="52" priority="56">
      <formula>IF(AND(AL458&lt;0, RIGHT(TEXT(AL458,"0.#"),1)="."),TRUE,FALSE)</formula>
    </cfRule>
  </conditionalFormatting>
  <conditionalFormatting sqref="Y458">
    <cfRule type="expression" dxfId="51" priority="51">
      <formula>IF(RIGHT(TEXT(Y458,"0.#"),1)=".",FALSE,TRUE)</formula>
    </cfRule>
    <cfRule type="expression" dxfId="50" priority="52">
      <formula>IF(RIGHT(TEXT(Y458,"0.#"),1)=".",TRUE,FALSE)</formula>
    </cfRule>
  </conditionalFormatting>
  <conditionalFormatting sqref="AL465:AO465">
    <cfRule type="expression" dxfId="49" priority="47">
      <formula>IF(AND(AL465&gt;=0, RIGHT(TEXT(AL465,"0.#"),1)&lt;&gt;"."),TRUE,FALSE)</formula>
    </cfRule>
    <cfRule type="expression" dxfId="48" priority="48">
      <formula>IF(AND(AL465&gt;=0, RIGHT(TEXT(AL465,"0.#"),1)="."),TRUE,FALSE)</formula>
    </cfRule>
    <cfRule type="expression" dxfId="47" priority="49">
      <formula>IF(AND(AL465&lt;0, RIGHT(TEXT(AL465,"0.#"),1)&lt;&gt;"."),TRUE,FALSE)</formula>
    </cfRule>
    <cfRule type="expression" dxfId="46" priority="50">
      <formula>IF(AND(AL465&lt;0, RIGHT(TEXT(AL465,"0.#"),1)="."),TRUE,FALSE)</formula>
    </cfRule>
  </conditionalFormatting>
  <conditionalFormatting sqref="Y459">
    <cfRule type="expression" dxfId="45" priority="45">
      <formula>IF(RIGHT(TEXT(Y459,"0.#"),1)=".",FALSE,TRUE)</formula>
    </cfRule>
    <cfRule type="expression" dxfId="44" priority="46">
      <formula>IF(RIGHT(TEXT(Y459,"0.#"),1)=".",TRUE,FALSE)</formula>
    </cfRule>
  </conditionalFormatting>
  <conditionalFormatting sqref="AL459:AO459">
    <cfRule type="expression" dxfId="43" priority="41">
      <formula>IF(AND(AL459&gt;=0, RIGHT(TEXT(AL459,"0.#"),1)&lt;&gt;"."),TRUE,FALSE)</formula>
    </cfRule>
    <cfRule type="expression" dxfId="42" priority="42">
      <formula>IF(AND(AL459&gt;=0, RIGHT(TEXT(AL459,"0.#"),1)="."),TRUE,FALSE)</formula>
    </cfRule>
    <cfRule type="expression" dxfId="41" priority="43">
      <formula>IF(AND(AL459&lt;0, RIGHT(TEXT(AL459,"0.#"),1)&lt;&gt;"."),TRUE,FALSE)</formula>
    </cfRule>
    <cfRule type="expression" dxfId="40" priority="44">
      <formula>IF(AND(AL459&lt;0, RIGHT(TEXT(AL459,"0.#"),1)="."),TRUE,FALSE)</formula>
    </cfRule>
  </conditionalFormatting>
  <conditionalFormatting sqref="Y460">
    <cfRule type="expression" dxfId="39" priority="35">
      <formula>IF(RIGHT(TEXT(Y460,"0.#"),1)=".",FALSE,TRUE)</formula>
    </cfRule>
    <cfRule type="expression" dxfId="38" priority="36">
      <formula>IF(RIGHT(TEXT(Y460,"0.#"),1)=".",TRUE,FALSE)</formula>
    </cfRule>
  </conditionalFormatting>
  <conditionalFormatting sqref="AL460:AO460">
    <cfRule type="expression" dxfId="37" priority="37">
      <formula>IF(AND(AL460&gt;=0, RIGHT(TEXT(AL460,"0.#"),1)&lt;&gt;"."),TRUE,FALSE)</formula>
    </cfRule>
    <cfRule type="expression" dxfId="36" priority="38">
      <formula>IF(AND(AL460&gt;=0, RIGHT(TEXT(AL460,"0.#"),1)="."),TRUE,FALSE)</formula>
    </cfRule>
    <cfRule type="expression" dxfId="35" priority="39">
      <formula>IF(AND(AL460&lt;0, RIGHT(TEXT(AL460,"0.#"),1)&lt;&gt;"."),TRUE,FALSE)</formula>
    </cfRule>
    <cfRule type="expression" dxfId="34" priority="40">
      <formula>IF(AND(AL460&lt;0, RIGHT(TEXT(AL460,"0.#"),1)="."),TRUE,FALSE)</formula>
    </cfRule>
  </conditionalFormatting>
  <conditionalFormatting sqref="AL461:AO461">
    <cfRule type="expression" dxfId="33" priority="31">
      <formula>IF(AND(AL461&gt;=0, RIGHT(TEXT(AL461,"0.#"),1)&lt;&gt;"."),TRUE,FALSE)</formula>
    </cfRule>
    <cfRule type="expression" dxfId="32" priority="32">
      <formula>IF(AND(AL461&gt;=0, RIGHT(TEXT(AL461,"0.#"),1)="."),TRUE,FALSE)</formula>
    </cfRule>
    <cfRule type="expression" dxfId="31" priority="33">
      <formula>IF(AND(AL461&lt;0, RIGHT(TEXT(AL461,"0.#"),1)&lt;&gt;"."),TRUE,FALSE)</formula>
    </cfRule>
    <cfRule type="expression" dxfId="30" priority="34">
      <formula>IF(AND(AL461&lt;0, RIGHT(TEXT(AL461,"0.#"),1)="."),TRUE,FALSE)</formula>
    </cfRule>
  </conditionalFormatting>
  <conditionalFormatting sqref="Y462">
    <cfRule type="expression" dxfId="29" priority="29">
      <formula>IF(RIGHT(TEXT(Y462,"0.#"),1)=".",FALSE,TRUE)</formula>
    </cfRule>
    <cfRule type="expression" dxfId="28" priority="30">
      <formula>IF(RIGHT(TEXT(Y462,"0.#"),1)=".",TRUE,FALSE)</formula>
    </cfRule>
  </conditionalFormatting>
  <conditionalFormatting sqref="Y463">
    <cfRule type="expression" dxfId="27" priority="27">
      <formula>IF(RIGHT(TEXT(Y463,"0.#"),1)=".",FALSE,TRUE)</formula>
    </cfRule>
    <cfRule type="expression" dxfId="26" priority="28">
      <formula>IF(RIGHT(TEXT(Y463,"0.#"),1)=".",TRUE,FALSE)</formula>
    </cfRule>
  </conditionalFormatting>
  <conditionalFormatting sqref="AL463:AO463">
    <cfRule type="expression" dxfId="25" priority="23">
      <formula>IF(AND(AL463&gt;=0, RIGHT(TEXT(AL463,"0.#"),1)&lt;&gt;"."),TRUE,FALSE)</formula>
    </cfRule>
    <cfRule type="expression" dxfId="24" priority="24">
      <formula>IF(AND(AL463&gt;=0, RIGHT(TEXT(AL463,"0.#"),1)="."),TRUE,FALSE)</formula>
    </cfRule>
    <cfRule type="expression" dxfId="23" priority="25">
      <formula>IF(AND(AL463&lt;0, RIGHT(TEXT(AL463,"0.#"),1)&lt;&gt;"."),TRUE,FALSE)</formula>
    </cfRule>
    <cfRule type="expression" dxfId="22" priority="26">
      <formula>IF(AND(AL463&lt;0, RIGHT(TEXT(AL463,"0.#"),1)="."),TRUE,FALSE)</formula>
    </cfRule>
  </conditionalFormatting>
  <conditionalFormatting sqref="Y466">
    <cfRule type="expression" dxfId="21" priority="17">
      <formula>IF(RIGHT(TEXT(Y466,"0.#"),1)=".",FALSE,TRUE)</formula>
    </cfRule>
    <cfRule type="expression" dxfId="20" priority="18">
      <formula>IF(RIGHT(TEXT(Y466,"0.#"),1)=".",TRUE,FALSE)</formula>
    </cfRule>
  </conditionalFormatting>
  <conditionalFormatting sqref="AL466:AO466">
    <cfRule type="expression" dxfId="19" priority="19">
      <formula>IF(AND(AL466&gt;=0, RIGHT(TEXT(AL466,"0.#"),1)&lt;&gt;"."),TRUE,FALSE)</formula>
    </cfRule>
    <cfRule type="expression" dxfId="18" priority="20">
      <formula>IF(AND(AL466&gt;=0, RIGHT(TEXT(AL466,"0.#"),1)="."),TRUE,FALSE)</formula>
    </cfRule>
    <cfRule type="expression" dxfId="17" priority="21">
      <formula>IF(AND(AL466&lt;0, RIGHT(TEXT(AL466,"0.#"),1)&lt;&gt;"."),TRUE,FALSE)</formula>
    </cfRule>
    <cfRule type="expression" dxfId="16" priority="22">
      <formula>IF(AND(AL466&lt;0, RIGHT(TEXT(AL466,"0.#"),1)="."),TRUE,FALSE)</formula>
    </cfRule>
  </conditionalFormatting>
  <conditionalFormatting sqref="Y467">
    <cfRule type="expression" dxfId="15" priority="15">
      <formula>IF(RIGHT(TEXT(Y467,"0.#"),1)=".",FALSE,TRUE)</formula>
    </cfRule>
    <cfRule type="expression" dxfId="14" priority="16">
      <formula>IF(RIGHT(TEXT(Y467,"0.#"),1)=".",TRUE,FALSE)</formula>
    </cfRule>
  </conditionalFormatting>
  <conditionalFormatting sqref="AL467:AO467">
    <cfRule type="expression" dxfId="13" priority="11">
      <formula>IF(AND(AL467&gt;=0, RIGHT(TEXT(AL467,"0.#"),1)&lt;&gt;"."),TRUE,FALSE)</formula>
    </cfRule>
    <cfRule type="expression" dxfId="12" priority="12">
      <formula>IF(AND(AL467&gt;=0, RIGHT(TEXT(AL467,"0.#"),1)="."),TRUE,FALSE)</formula>
    </cfRule>
    <cfRule type="expression" dxfId="11" priority="13">
      <formula>IF(AND(AL467&lt;0, RIGHT(TEXT(AL467,"0.#"),1)&lt;&gt;"."),TRUE,FALSE)</formula>
    </cfRule>
    <cfRule type="expression" dxfId="10" priority="14">
      <formula>IF(AND(AL467&lt;0, RIGHT(TEXT(AL467,"0.#"),1)="."),TRUE,FALSE)</formula>
    </cfRule>
  </conditionalFormatting>
  <conditionalFormatting sqref="AL464:AO464">
    <cfRule type="expression" dxfId="9" priority="7">
      <formula>IF(AND(AL464&gt;=0, RIGHT(TEXT(AL464,"0.#"),1)&lt;&gt;"."),TRUE,FALSE)</formula>
    </cfRule>
    <cfRule type="expression" dxfId="8" priority="8">
      <formula>IF(AND(AL464&gt;=0, RIGHT(TEXT(AL464,"0.#"),1)="."),TRUE,FALSE)</formula>
    </cfRule>
    <cfRule type="expression" dxfId="7" priority="9">
      <formula>IF(AND(AL464&lt;0, RIGHT(TEXT(AL464,"0.#"),1)&lt;&gt;"."),TRUE,FALSE)</formula>
    </cfRule>
    <cfRule type="expression" dxfId="6" priority="10">
      <formula>IF(AND(AL464&lt;0, RIGHT(TEXT(AL464,"0.#"),1)="."),TRUE,FALSE)</formula>
    </cfRule>
  </conditionalFormatting>
  <conditionalFormatting sqref="AL624:AO624">
    <cfRule type="expression" dxfId="5" priority="3">
      <formula>IF(AND(AL624&gt;=0, RIGHT(TEXT(AL624,"0.#"),1)&lt;&gt;"."),TRUE,FALSE)</formula>
    </cfRule>
    <cfRule type="expression" dxfId="4" priority="4">
      <formula>IF(AND(AL624&gt;=0, RIGHT(TEXT(AL624,"0.#"),1)="."),TRUE,FALSE)</formula>
    </cfRule>
    <cfRule type="expression" dxfId="3" priority="5">
      <formula>IF(AND(AL624&lt;0, RIGHT(TEXT(AL624,"0.#"),1)&lt;&gt;"."),TRUE,FALSE)</formula>
    </cfRule>
    <cfRule type="expression" dxfId="2" priority="6">
      <formula>IF(AND(AL624&lt;0, RIGHT(TEXT(AL624,"0.#"),1)="."),TRUE,FALSE)</formula>
    </cfRule>
  </conditionalFormatting>
  <conditionalFormatting sqref="Y624">
    <cfRule type="expression" dxfId="1" priority="1">
      <formula>IF(RIGHT(TEXT(Y624,"0.#"),1)=".",FALSE,TRUE)</formula>
    </cfRule>
    <cfRule type="expression" dxfId="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0" max="16383" man="1"/>
    <brk id="221" max="16383" man="1"/>
    <brk id="249" max="16383" man="1"/>
    <brk id="284" max="16383" man="1"/>
    <brk id="42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495</v>
      </c>
      <c r="AA1" s="29" t="s">
        <v>74</v>
      </c>
      <c r="AB1" s="29" t="s">
        <v>496</v>
      </c>
      <c r="AC1" s="29" t="s">
        <v>31</v>
      </c>
      <c r="AD1" s="28"/>
      <c r="AE1" s="29" t="s">
        <v>43</v>
      </c>
      <c r="AF1" s="30"/>
      <c r="AG1" s="51" t="s">
        <v>225</v>
      </c>
      <c r="AI1" s="51" t="s">
        <v>228</v>
      </c>
      <c r="AK1" s="51" t="s">
        <v>233</v>
      </c>
      <c r="AM1" s="77"/>
      <c r="AN1" s="77"/>
      <c r="AP1" s="28" t="s">
        <v>316</v>
      </c>
    </row>
    <row r="2" spans="1:42" ht="13.5" customHeight="1" x14ac:dyDescent="0.15">
      <c r="A2" s="14" t="s">
        <v>77</v>
      </c>
      <c r="B2" s="15"/>
      <c r="C2" s="13" t="str">
        <f>IF(B2="","",A2)</f>
        <v/>
      </c>
      <c r="D2" s="13" t="str">
        <f>IF(C2="","",IF(D1&lt;&gt;"",CONCATENATE(D1,"、",C2),C2))</f>
        <v/>
      </c>
      <c r="F2" s="12" t="s">
        <v>64</v>
      </c>
      <c r="G2" s="17" t="s">
        <v>688</v>
      </c>
      <c r="H2" s="13" t="str">
        <f>IF(G2="","",F2)</f>
        <v>一般会計</v>
      </c>
      <c r="I2" s="13" t="str">
        <f>IF(H2="","",IF(I1&lt;&gt;"",CONCATENATE(I1,"、",H2),H2))</f>
        <v>一般会計</v>
      </c>
      <c r="K2" s="14" t="s">
        <v>94</v>
      </c>
      <c r="L2" s="15" t="s">
        <v>688</v>
      </c>
      <c r="M2" s="13" t="str">
        <f>IF(L2="","",K2)</f>
        <v>社会保障</v>
      </c>
      <c r="N2" s="13" t="str">
        <f>IF(M2="","",IF(N1&lt;&gt;"",CONCATENATE(N1,"、",M2),M2))</f>
        <v>社会保障</v>
      </c>
      <c r="O2" s="13"/>
      <c r="P2" s="12" t="s">
        <v>66</v>
      </c>
      <c r="Q2" s="17" t="s">
        <v>688</v>
      </c>
      <c r="R2" s="13" t="str">
        <f>IF(Q2="","",P2)</f>
        <v>直接実施</v>
      </c>
      <c r="S2" s="13" t="str">
        <f>IF(R2="","",IF(S1&lt;&gt;"",CONCATENATE(S1,"、",R2),R2))</f>
        <v>直接実施</v>
      </c>
      <c r="T2" s="13"/>
      <c r="U2" s="93">
        <v>21</v>
      </c>
      <c r="W2" s="32" t="s">
        <v>165</v>
      </c>
      <c r="Y2" s="32" t="s">
        <v>60</v>
      </c>
      <c r="Z2" s="32" t="s">
        <v>60</v>
      </c>
      <c r="AA2" s="86" t="s">
        <v>364</v>
      </c>
      <c r="AB2" s="86" t="s">
        <v>590</v>
      </c>
      <c r="AC2" s="87" t="s">
        <v>126</v>
      </c>
      <c r="AD2" s="28"/>
      <c r="AE2" s="43" t="s">
        <v>161</v>
      </c>
      <c r="AF2" s="30"/>
      <c r="AG2" s="53" t="s">
        <v>329</v>
      </c>
      <c r="AI2" s="51" t="s">
        <v>361</v>
      </c>
      <c r="AK2" s="51" t="s">
        <v>234</v>
      </c>
      <c r="AM2" s="77"/>
      <c r="AN2" s="77"/>
      <c r="AP2" s="53" t="s">
        <v>329</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t="s">
        <v>688</v>
      </c>
      <c r="R3" s="13" t="str">
        <f t="shared" ref="R3:R8" si="3">IF(Q3="","",P3)</f>
        <v>委託・請負</v>
      </c>
      <c r="S3" s="13" t="str">
        <f t="shared" ref="S3:S8" si="4">IF(R3="",S2,IF(S2&lt;&gt;"",CONCATENATE(S2,"、",R3),R3))</f>
        <v>直接実施、委託・請負</v>
      </c>
      <c r="T3" s="13"/>
      <c r="U3" s="32" t="s">
        <v>621</v>
      </c>
      <c r="W3" s="32" t="s">
        <v>137</v>
      </c>
      <c r="Y3" s="32" t="s">
        <v>61</v>
      </c>
      <c r="Z3" s="32" t="s">
        <v>497</v>
      </c>
      <c r="AA3" s="86" t="s">
        <v>463</v>
      </c>
      <c r="AB3" s="86" t="s">
        <v>591</v>
      </c>
      <c r="AC3" s="87" t="s">
        <v>127</v>
      </c>
      <c r="AD3" s="28"/>
      <c r="AE3" s="43" t="s">
        <v>162</v>
      </c>
      <c r="AF3" s="30"/>
      <c r="AG3" s="53" t="s">
        <v>330</v>
      </c>
      <c r="AI3" s="51" t="s">
        <v>227</v>
      </c>
      <c r="AK3" s="51" t="str">
        <f>CHAR(CODE(AK2)+1)</f>
        <v>B</v>
      </c>
      <c r="AM3" s="77"/>
      <c r="AN3" s="77"/>
      <c r="AP3" s="53" t="s">
        <v>330</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688</v>
      </c>
      <c r="R4" s="13" t="str">
        <f t="shared" si="3"/>
        <v>補助</v>
      </c>
      <c r="S4" s="13" t="str">
        <f t="shared" si="4"/>
        <v>直接実施、委託・請負、補助</v>
      </c>
      <c r="T4" s="13"/>
      <c r="U4" s="32" t="s">
        <v>677</v>
      </c>
      <c r="W4" s="32" t="s">
        <v>138</v>
      </c>
      <c r="Y4" s="32" t="s">
        <v>370</v>
      </c>
      <c r="Z4" s="32" t="s">
        <v>498</v>
      </c>
      <c r="AA4" s="86" t="s">
        <v>464</v>
      </c>
      <c r="AB4" s="86" t="s">
        <v>592</v>
      </c>
      <c r="AC4" s="86" t="s">
        <v>128</v>
      </c>
      <c r="AD4" s="28"/>
      <c r="AE4" s="43" t="s">
        <v>163</v>
      </c>
      <c r="AF4" s="30"/>
      <c r="AG4" s="53" t="s">
        <v>331</v>
      </c>
      <c r="AI4" s="51" t="s">
        <v>229</v>
      </c>
      <c r="AK4" s="51" t="str">
        <f t="shared" ref="AK4:AK49" si="7">CHAR(CODE(AK3)+1)</f>
        <v>C</v>
      </c>
      <c r="AM4" s="77"/>
      <c r="AN4" s="77"/>
      <c r="AP4" s="53" t="s">
        <v>331</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直接実施、委託・請負、補助</v>
      </c>
      <c r="T5" s="13"/>
      <c r="W5" s="32" t="s">
        <v>645</v>
      </c>
      <c r="Y5" s="32" t="s">
        <v>371</v>
      </c>
      <c r="Z5" s="32" t="s">
        <v>499</v>
      </c>
      <c r="AA5" s="86" t="s">
        <v>465</v>
      </c>
      <c r="AB5" s="86" t="s">
        <v>593</v>
      </c>
      <c r="AC5" s="86" t="s">
        <v>164</v>
      </c>
      <c r="AD5" s="31"/>
      <c r="AE5" s="43" t="s">
        <v>342</v>
      </c>
      <c r="AF5" s="30"/>
      <c r="AG5" s="53" t="s">
        <v>332</v>
      </c>
      <c r="AI5" s="51" t="s">
        <v>368</v>
      </c>
      <c r="AK5" s="51" t="str">
        <f t="shared" si="7"/>
        <v>D</v>
      </c>
      <c r="AP5" s="53" t="s">
        <v>332</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直接実施、委託・請負、補助</v>
      </c>
      <c r="T6" s="13"/>
      <c r="U6" s="32" t="s">
        <v>344</v>
      </c>
      <c r="W6" s="32" t="s">
        <v>647</v>
      </c>
      <c r="Y6" s="32" t="s">
        <v>372</v>
      </c>
      <c r="Z6" s="32" t="s">
        <v>500</v>
      </c>
      <c r="AA6" s="86" t="s">
        <v>466</v>
      </c>
      <c r="AB6" s="86" t="s">
        <v>594</v>
      </c>
      <c r="AC6" s="86" t="s">
        <v>129</v>
      </c>
      <c r="AD6" s="31"/>
      <c r="AE6" s="43" t="s">
        <v>339</v>
      </c>
      <c r="AF6" s="30"/>
      <c r="AG6" s="53" t="s">
        <v>333</v>
      </c>
      <c r="AI6" s="51" t="s">
        <v>369</v>
      </c>
      <c r="AK6" s="51" t="str">
        <f>CHAR(CODE(AK5)+1)</f>
        <v>E</v>
      </c>
      <c r="AP6" s="53" t="s">
        <v>333</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直接実施、委託・請負、補助</v>
      </c>
      <c r="T7" s="13"/>
      <c r="U7" s="32"/>
      <c r="W7" s="32" t="s">
        <v>139</v>
      </c>
      <c r="Y7" s="32" t="s">
        <v>373</v>
      </c>
      <c r="Z7" s="32" t="s">
        <v>501</v>
      </c>
      <c r="AA7" s="86" t="s">
        <v>467</v>
      </c>
      <c r="AB7" s="86" t="s">
        <v>595</v>
      </c>
      <c r="AC7" s="31"/>
      <c r="AD7" s="31"/>
      <c r="AE7" s="32" t="s">
        <v>129</v>
      </c>
      <c r="AF7" s="30"/>
      <c r="AG7" s="53" t="s">
        <v>334</v>
      </c>
      <c r="AH7" s="80"/>
      <c r="AI7" s="53" t="s">
        <v>357</v>
      </c>
      <c r="AK7" s="51" t="str">
        <f>CHAR(CODE(AK6)+1)</f>
        <v>F</v>
      </c>
      <c r="AP7" s="53" t="s">
        <v>334</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直接実施、委託・請負、補助</v>
      </c>
      <c r="T8" s="13"/>
      <c r="U8" s="32" t="s">
        <v>366</v>
      </c>
      <c r="W8" s="32" t="s">
        <v>140</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367</v>
      </c>
      <c r="W9" s="32" t="s">
        <v>141</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
      </c>
      <c r="F10" s="18" t="s">
        <v>108</v>
      </c>
      <c r="G10" s="17"/>
      <c r="H10" s="13" t="str">
        <f t="shared" si="1"/>
        <v/>
      </c>
      <c r="I10" s="13" t="str">
        <f t="shared" si="5"/>
        <v>一般会計</v>
      </c>
      <c r="K10" s="14" t="s">
        <v>301</v>
      </c>
      <c r="L10" s="15"/>
      <c r="M10" s="13" t="str">
        <f t="shared" si="2"/>
        <v/>
      </c>
      <c r="N10" s="13" t="str">
        <f t="shared" si="6"/>
        <v>社会保障</v>
      </c>
      <c r="O10" s="13"/>
      <c r="P10" s="13" t="str">
        <f>S8</f>
        <v>直接実施、委託・請負、補助</v>
      </c>
      <c r="Q10" s="19"/>
      <c r="T10" s="13"/>
      <c r="W10" s="32" t="s">
        <v>142</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688</v>
      </c>
      <c r="M11" s="13" t="str">
        <f t="shared" si="2"/>
        <v>その他の事項経費</v>
      </c>
      <c r="N11" s="13" t="str">
        <f t="shared" si="6"/>
        <v>社会保障、その他の事項経費</v>
      </c>
      <c r="O11" s="13"/>
      <c r="P11" s="13"/>
      <c r="Q11" s="19"/>
      <c r="T11" s="13"/>
      <c r="W11" s="32" t="s">
        <v>674</v>
      </c>
      <c r="Y11" s="32" t="s">
        <v>377</v>
      </c>
      <c r="Z11" s="32" t="s">
        <v>505</v>
      </c>
      <c r="AA11" s="86" t="s">
        <v>471</v>
      </c>
      <c r="AB11" s="86" t="s">
        <v>599</v>
      </c>
      <c r="AC11" s="31"/>
      <c r="AD11" s="31"/>
      <c r="AE11" s="31"/>
      <c r="AF11" s="30"/>
      <c r="AG11" s="51" t="s">
        <v>322</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622</v>
      </c>
      <c r="W12" s="32" t="s">
        <v>143</v>
      </c>
      <c r="Y12" s="32" t="s">
        <v>378</v>
      </c>
      <c r="Z12" s="32" t="s">
        <v>506</v>
      </c>
      <c r="AA12" s="86" t="s">
        <v>472</v>
      </c>
      <c r="AB12" s="86" t="s">
        <v>600</v>
      </c>
      <c r="AC12" s="31"/>
      <c r="AD12" s="31"/>
      <c r="AE12" s="31"/>
      <c r="AF12" s="30"/>
      <c r="AG12" s="51" t="s">
        <v>320</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社会保障、その他の事項経費</v>
      </c>
      <c r="L13" s="13"/>
      <c r="O13" s="13"/>
      <c r="P13" s="13"/>
      <c r="Q13" s="19"/>
      <c r="T13" s="13"/>
      <c r="U13" s="32" t="s">
        <v>165</v>
      </c>
      <c r="W13" s="32" t="s">
        <v>144</v>
      </c>
      <c r="Y13" s="32" t="s">
        <v>379</v>
      </c>
      <c r="Z13" s="32" t="s">
        <v>507</v>
      </c>
      <c r="AA13" s="86" t="s">
        <v>473</v>
      </c>
      <c r="AB13" s="86" t="s">
        <v>601</v>
      </c>
      <c r="AC13" s="31"/>
      <c r="AD13" s="31"/>
      <c r="AE13" s="31"/>
      <c r="AF13" s="30"/>
      <c r="AG13" s="51" t="s">
        <v>321</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623</v>
      </c>
      <c r="W14" s="32" t="s">
        <v>145</v>
      </c>
      <c r="Y14" s="32" t="s">
        <v>380</v>
      </c>
      <c r="Z14" s="32" t="s">
        <v>508</v>
      </c>
      <c r="AA14" s="86" t="s">
        <v>474</v>
      </c>
      <c r="AB14" s="86" t="s">
        <v>602</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624</v>
      </c>
      <c r="W15" s="32" t="s">
        <v>146</v>
      </c>
      <c r="Y15" s="32" t="s">
        <v>381</v>
      </c>
      <c r="Z15" s="32" t="s">
        <v>509</v>
      </c>
      <c r="AA15" s="86" t="s">
        <v>475</v>
      </c>
      <c r="AB15" s="86" t="s">
        <v>603</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625</v>
      </c>
      <c r="W16" s="32" t="s">
        <v>147</v>
      </c>
      <c r="Y16" s="32" t="s">
        <v>382</v>
      </c>
      <c r="Z16" s="32" t="s">
        <v>510</v>
      </c>
      <c r="AA16" s="86" t="s">
        <v>476</v>
      </c>
      <c r="AB16" s="86" t="s">
        <v>604</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643</v>
      </c>
      <c r="W17" s="32" t="s">
        <v>148</v>
      </c>
      <c r="Y17" s="32" t="s">
        <v>383</v>
      </c>
      <c r="Z17" s="32" t="s">
        <v>511</v>
      </c>
      <c r="AA17" s="86" t="s">
        <v>477</v>
      </c>
      <c r="AB17" s="86" t="s">
        <v>605</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626</v>
      </c>
      <c r="W18" s="32" t="s">
        <v>149</v>
      </c>
      <c r="Y18" s="32" t="s">
        <v>384</v>
      </c>
      <c r="Z18" s="32" t="s">
        <v>512</v>
      </c>
      <c r="AA18" s="86" t="s">
        <v>478</v>
      </c>
      <c r="AB18" s="86" t="s">
        <v>606</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627</v>
      </c>
      <c r="W19" s="32" t="s">
        <v>150</v>
      </c>
      <c r="Y19" s="32" t="s">
        <v>385</v>
      </c>
      <c r="Z19" s="32" t="s">
        <v>513</v>
      </c>
      <c r="AA19" s="86" t="s">
        <v>479</v>
      </c>
      <c r="AB19" s="86" t="s">
        <v>607</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628</v>
      </c>
      <c r="W20" s="32" t="s">
        <v>151</v>
      </c>
      <c r="Y20" s="32" t="s">
        <v>386</v>
      </c>
      <c r="Z20" s="32" t="s">
        <v>514</v>
      </c>
      <c r="AA20" s="86" t="s">
        <v>480</v>
      </c>
      <c r="AB20" s="86" t="s">
        <v>608</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629</v>
      </c>
      <c r="W21" s="32" t="s">
        <v>152</v>
      </c>
      <c r="Y21" s="32" t="s">
        <v>387</v>
      </c>
      <c r="Z21" s="32" t="s">
        <v>515</v>
      </c>
      <c r="AA21" s="86" t="s">
        <v>481</v>
      </c>
      <c r="AB21" s="86" t="s">
        <v>609</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676</v>
      </c>
      <c r="W22" s="32" t="s">
        <v>153</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630</v>
      </c>
      <c r="W23" s="32" t="s">
        <v>154</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155</v>
      </c>
      <c r="Y24" s="32" t="s">
        <v>390</v>
      </c>
      <c r="Z24" s="32" t="s">
        <v>518</v>
      </c>
      <c r="AA24" s="86" t="s">
        <v>484</v>
      </c>
      <c r="AB24" s="86" t="s">
        <v>612</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639</v>
      </c>
      <c r="Y32" s="32" t="s">
        <v>398</v>
      </c>
      <c r="Z32" s="32" t="s">
        <v>526</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157</v>
      </c>
      <c r="Y45" s="32" t="s">
        <v>411</v>
      </c>
      <c r="Z45" s="32" t="s">
        <v>539</v>
      </c>
      <c r="AF45" s="30"/>
      <c r="AK45" s="51" t="str">
        <f t="shared" si="7"/>
        <v>r</v>
      </c>
    </row>
    <row r="46" spans="1:37" x14ac:dyDescent="0.15">
      <c r="A46" s="13"/>
      <c r="B46" s="13"/>
      <c r="F46" s="13"/>
      <c r="G46" s="19"/>
      <c r="K46" s="13"/>
      <c r="L46" s="13"/>
      <c r="O46" s="13"/>
      <c r="P46" s="13"/>
      <c r="Q46" s="19"/>
      <c r="T46" s="13"/>
      <c r="U46" s="93" t="s">
        <v>675</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63</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678</v>
      </c>
      <c r="Z100" s="32" t="s">
        <v>594</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310</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365</v>
      </c>
      <c r="AF2" s="903"/>
      <c r="AG2" s="903"/>
      <c r="AH2" s="437"/>
      <c r="AI2" s="903" t="s">
        <v>461</v>
      </c>
      <c r="AJ2" s="903"/>
      <c r="AK2" s="903"/>
      <c r="AL2" s="437"/>
      <c r="AM2" s="903" t="s">
        <v>462</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337</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310</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365</v>
      </c>
      <c r="AF9" s="903"/>
      <c r="AG9" s="903"/>
      <c r="AH9" s="437"/>
      <c r="AI9" s="903" t="s">
        <v>461</v>
      </c>
      <c r="AJ9" s="903"/>
      <c r="AK9" s="903"/>
      <c r="AL9" s="437"/>
      <c r="AM9" s="903" t="s">
        <v>462</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337</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310</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365</v>
      </c>
      <c r="AF16" s="903"/>
      <c r="AG16" s="903"/>
      <c r="AH16" s="437"/>
      <c r="AI16" s="903" t="s">
        <v>461</v>
      </c>
      <c r="AJ16" s="903"/>
      <c r="AK16" s="903"/>
      <c r="AL16" s="437"/>
      <c r="AM16" s="903" t="s">
        <v>462</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337</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310</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365</v>
      </c>
      <c r="AF23" s="903"/>
      <c r="AG23" s="903"/>
      <c r="AH23" s="437"/>
      <c r="AI23" s="903" t="s">
        <v>461</v>
      </c>
      <c r="AJ23" s="903"/>
      <c r="AK23" s="903"/>
      <c r="AL23" s="437"/>
      <c r="AM23" s="903" t="s">
        <v>462</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337</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310</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365</v>
      </c>
      <c r="AF30" s="903"/>
      <c r="AG30" s="903"/>
      <c r="AH30" s="437"/>
      <c r="AI30" s="903" t="s">
        <v>461</v>
      </c>
      <c r="AJ30" s="903"/>
      <c r="AK30" s="903"/>
      <c r="AL30" s="437"/>
      <c r="AM30" s="903" t="s">
        <v>462</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337</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310</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365</v>
      </c>
      <c r="AF37" s="903"/>
      <c r="AG37" s="903"/>
      <c r="AH37" s="437"/>
      <c r="AI37" s="903" t="s">
        <v>461</v>
      </c>
      <c r="AJ37" s="903"/>
      <c r="AK37" s="903"/>
      <c r="AL37" s="437"/>
      <c r="AM37" s="903" t="s">
        <v>462</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337</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310</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365</v>
      </c>
      <c r="AF44" s="903"/>
      <c r="AG44" s="903"/>
      <c r="AH44" s="437"/>
      <c r="AI44" s="903" t="s">
        <v>461</v>
      </c>
      <c r="AJ44" s="903"/>
      <c r="AK44" s="903"/>
      <c r="AL44" s="437"/>
      <c r="AM44" s="903" t="s">
        <v>462</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337</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310</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365</v>
      </c>
      <c r="AF51" s="903"/>
      <c r="AG51" s="903"/>
      <c r="AH51" s="437"/>
      <c r="AI51" s="903" t="s">
        <v>461</v>
      </c>
      <c r="AJ51" s="903"/>
      <c r="AK51" s="903"/>
      <c r="AL51" s="437"/>
      <c r="AM51" s="903" t="s">
        <v>462</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337</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310</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365</v>
      </c>
      <c r="AF58" s="903"/>
      <c r="AG58" s="903"/>
      <c r="AH58" s="437"/>
      <c r="AI58" s="903" t="s">
        <v>461</v>
      </c>
      <c r="AJ58" s="903"/>
      <c r="AK58" s="903"/>
      <c r="AL58" s="437"/>
      <c r="AM58" s="903" t="s">
        <v>462</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337</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310</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365</v>
      </c>
      <c r="AF65" s="903"/>
      <c r="AG65" s="903"/>
      <c r="AH65" s="437"/>
      <c r="AI65" s="903" t="s">
        <v>461</v>
      </c>
      <c r="AJ65" s="903"/>
      <c r="AK65" s="903"/>
      <c r="AL65" s="437"/>
      <c r="AM65" s="903" t="s">
        <v>462</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337</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927" priority="327">
      <formula>IF(RIGHT(TEXT(AE4,"0.#"),1)=".",FALSE,TRUE)</formula>
    </cfRule>
    <cfRule type="expression" dxfId="926" priority="328">
      <formula>IF(RIGHT(TEXT(AE4,"0.#"),1)=".",TRUE,FALSE)</formula>
    </cfRule>
  </conditionalFormatting>
  <conditionalFormatting sqref="AE5">
    <cfRule type="expression" dxfId="925" priority="325">
      <formula>IF(RIGHT(TEXT(AE5,"0.#"),1)=".",FALSE,TRUE)</formula>
    </cfRule>
    <cfRule type="expression" dxfId="924" priority="326">
      <formula>IF(RIGHT(TEXT(AE5,"0.#"),1)=".",TRUE,FALSE)</formula>
    </cfRule>
  </conditionalFormatting>
  <conditionalFormatting sqref="AE6">
    <cfRule type="expression" dxfId="923" priority="323">
      <formula>IF(RIGHT(TEXT(AE6,"0.#"),1)=".",FALSE,TRUE)</formula>
    </cfRule>
    <cfRule type="expression" dxfId="922" priority="324">
      <formula>IF(RIGHT(TEXT(AE6,"0.#"),1)=".",TRUE,FALSE)</formula>
    </cfRule>
  </conditionalFormatting>
  <conditionalFormatting sqref="AI6">
    <cfRule type="expression" dxfId="921" priority="321">
      <formula>IF(RIGHT(TEXT(AI6,"0.#"),1)=".",FALSE,TRUE)</formula>
    </cfRule>
    <cfRule type="expression" dxfId="920" priority="322">
      <formula>IF(RIGHT(TEXT(AI6,"0.#"),1)=".",TRUE,FALSE)</formula>
    </cfRule>
  </conditionalFormatting>
  <conditionalFormatting sqref="AI5">
    <cfRule type="expression" dxfId="919" priority="319">
      <formula>IF(RIGHT(TEXT(AI5,"0.#"),1)=".",FALSE,TRUE)</formula>
    </cfRule>
    <cfRule type="expression" dxfId="918" priority="320">
      <formula>IF(RIGHT(TEXT(AI5,"0.#"),1)=".",TRUE,FALSE)</formula>
    </cfRule>
  </conditionalFormatting>
  <conditionalFormatting sqref="AI4">
    <cfRule type="expression" dxfId="917" priority="317">
      <formula>IF(RIGHT(TEXT(AI4,"0.#"),1)=".",FALSE,TRUE)</formula>
    </cfRule>
    <cfRule type="expression" dxfId="916" priority="318">
      <formula>IF(RIGHT(TEXT(AI4,"0.#"),1)=".",TRUE,FALSE)</formula>
    </cfRule>
  </conditionalFormatting>
  <conditionalFormatting sqref="AM4">
    <cfRule type="expression" dxfId="915" priority="315">
      <formula>IF(RIGHT(TEXT(AM4,"0.#"),1)=".",FALSE,TRUE)</formula>
    </cfRule>
    <cfRule type="expression" dxfId="914" priority="316">
      <formula>IF(RIGHT(TEXT(AM4,"0.#"),1)=".",TRUE,FALSE)</formula>
    </cfRule>
  </conditionalFormatting>
  <conditionalFormatting sqref="AM5">
    <cfRule type="expression" dxfId="913" priority="313">
      <formula>IF(RIGHT(TEXT(AM5,"0.#"),1)=".",FALSE,TRUE)</formula>
    </cfRule>
    <cfRule type="expression" dxfId="912" priority="314">
      <formula>IF(RIGHT(TEXT(AM5,"0.#"),1)=".",TRUE,FALSE)</formula>
    </cfRule>
  </conditionalFormatting>
  <conditionalFormatting sqref="AM6">
    <cfRule type="expression" dxfId="911" priority="311">
      <formula>IF(RIGHT(TEXT(AM6,"0.#"),1)=".",FALSE,TRUE)</formula>
    </cfRule>
    <cfRule type="expression" dxfId="910" priority="312">
      <formula>IF(RIGHT(TEXT(AM6,"0.#"),1)=".",TRUE,FALSE)</formula>
    </cfRule>
  </conditionalFormatting>
  <conditionalFormatting sqref="AQ4:AQ6">
    <cfRule type="expression" dxfId="909" priority="309">
      <formula>IF(RIGHT(TEXT(AQ4,"0.#"),1)=".",FALSE,TRUE)</formula>
    </cfRule>
    <cfRule type="expression" dxfId="908" priority="310">
      <formula>IF(RIGHT(TEXT(AQ4,"0.#"),1)=".",TRUE,FALSE)</formula>
    </cfRule>
  </conditionalFormatting>
  <conditionalFormatting sqref="AU4:AU6">
    <cfRule type="expression" dxfId="907" priority="307">
      <formula>IF(RIGHT(TEXT(AU4,"0.#"),1)=".",FALSE,TRUE)</formula>
    </cfRule>
    <cfRule type="expression" dxfId="906" priority="308">
      <formula>IF(RIGHT(TEXT(AU4,"0.#"),1)=".",TRUE,FALSE)</formula>
    </cfRule>
  </conditionalFormatting>
  <conditionalFormatting sqref="AE11">
    <cfRule type="expression" dxfId="905" priority="305">
      <formula>IF(RIGHT(TEXT(AE11,"0.#"),1)=".",FALSE,TRUE)</formula>
    </cfRule>
    <cfRule type="expression" dxfId="904" priority="306">
      <formula>IF(RIGHT(TEXT(AE11,"0.#"),1)=".",TRUE,FALSE)</formula>
    </cfRule>
  </conditionalFormatting>
  <conditionalFormatting sqref="AE12">
    <cfRule type="expression" dxfId="903" priority="303">
      <formula>IF(RIGHT(TEXT(AE12,"0.#"),1)=".",FALSE,TRUE)</formula>
    </cfRule>
    <cfRule type="expression" dxfId="902" priority="304">
      <formula>IF(RIGHT(TEXT(AE12,"0.#"),1)=".",TRUE,FALSE)</formula>
    </cfRule>
  </conditionalFormatting>
  <conditionalFormatting sqref="AE13">
    <cfRule type="expression" dxfId="901" priority="301">
      <formula>IF(RIGHT(TEXT(AE13,"0.#"),1)=".",FALSE,TRUE)</formula>
    </cfRule>
    <cfRule type="expression" dxfId="900" priority="302">
      <formula>IF(RIGHT(TEXT(AE13,"0.#"),1)=".",TRUE,FALSE)</formula>
    </cfRule>
  </conditionalFormatting>
  <conditionalFormatting sqref="AI13">
    <cfRule type="expression" dxfId="899" priority="299">
      <formula>IF(RIGHT(TEXT(AI13,"0.#"),1)=".",FALSE,TRUE)</formula>
    </cfRule>
    <cfRule type="expression" dxfId="898" priority="300">
      <formula>IF(RIGHT(TEXT(AI13,"0.#"),1)=".",TRUE,FALSE)</formula>
    </cfRule>
  </conditionalFormatting>
  <conditionalFormatting sqref="AI12">
    <cfRule type="expression" dxfId="897" priority="297">
      <formula>IF(RIGHT(TEXT(AI12,"0.#"),1)=".",FALSE,TRUE)</formula>
    </cfRule>
    <cfRule type="expression" dxfId="896" priority="298">
      <formula>IF(RIGHT(TEXT(AI12,"0.#"),1)=".",TRUE,FALSE)</formula>
    </cfRule>
  </conditionalFormatting>
  <conditionalFormatting sqref="AI11">
    <cfRule type="expression" dxfId="895" priority="295">
      <formula>IF(RIGHT(TEXT(AI11,"0.#"),1)=".",FALSE,TRUE)</formula>
    </cfRule>
    <cfRule type="expression" dxfId="894" priority="296">
      <formula>IF(RIGHT(TEXT(AI11,"0.#"),1)=".",TRUE,FALSE)</formula>
    </cfRule>
  </conditionalFormatting>
  <conditionalFormatting sqref="AM11">
    <cfRule type="expression" dxfId="893" priority="293">
      <formula>IF(RIGHT(TEXT(AM11,"0.#"),1)=".",FALSE,TRUE)</formula>
    </cfRule>
    <cfRule type="expression" dxfId="892" priority="294">
      <formula>IF(RIGHT(TEXT(AM11,"0.#"),1)=".",TRUE,FALSE)</formula>
    </cfRule>
  </conditionalFormatting>
  <conditionalFormatting sqref="AM12">
    <cfRule type="expression" dxfId="891" priority="291">
      <formula>IF(RIGHT(TEXT(AM12,"0.#"),1)=".",FALSE,TRUE)</formula>
    </cfRule>
    <cfRule type="expression" dxfId="890" priority="292">
      <formula>IF(RIGHT(TEXT(AM12,"0.#"),1)=".",TRUE,FALSE)</formula>
    </cfRule>
  </conditionalFormatting>
  <conditionalFormatting sqref="AM13">
    <cfRule type="expression" dxfId="889" priority="289">
      <formula>IF(RIGHT(TEXT(AM13,"0.#"),1)=".",FALSE,TRUE)</formula>
    </cfRule>
    <cfRule type="expression" dxfId="888" priority="290">
      <formula>IF(RIGHT(TEXT(AM13,"0.#"),1)=".",TRUE,FALSE)</formula>
    </cfRule>
  </conditionalFormatting>
  <conditionalFormatting sqref="AQ11:AQ13">
    <cfRule type="expression" dxfId="887" priority="287">
      <formula>IF(RIGHT(TEXT(AQ11,"0.#"),1)=".",FALSE,TRUE)</formula>
    </cfRule>
    <cfRule type="expression" dxfId="886" priority="288">
      <formula>IF(RIGHT(TEXT(AQ11,"0.#"),1)=".",TRUE,FALSE)</formula>
    </cfRule>
  </conditionalFormatting>
  <conditionalFormatting sqref="AU11:AU13">
    <cfRule type="expression" dxfId="885" priority="285">
      <formula>IF(RIGHT(TEXT(AU11,"0.#"),1)=".",FALSE,TRUE)</formula>
    </cfRule>
    <cfRule type="expression" dxfId="884" priority="286">
      <formula>IF(RIGHT(TEXT(AU11,"0.#"),1)=".",TRUE,FALSE)</formula>
    </cfRule>
  </conditionalFormatting>
  <conditionalFormatting sqref="AE18">
    <cfRule type="expression" dxfId="883" priority="283">
      <formula>IF(RIGHT(TEXT(AE18,"0.#"),1)=".",FALSE,TRUE)</formula>
    </cfRule>
    <cfRule type="expression" dxfId="882" priority="284">
      <formula>IF(RIGHT(TEXT(AE18,"0.#"),1)=".",TRUE,FALSE)</formula>
    </cfRule>
  </conditionalFormatting>
  <conditionalFormatting sqref="AE19">
    <cfRule type="expression" dxfId="881" priority="281">
      <formula>IF(RIGHT(TEXT(AE19,"0.#"),1)=".",FALSE,TRUE)</formula>
    </cfRule>
    <cfRule type="expression" dxfId="880" priority="282">
      <formula>IF(RIGHT(TEXT(AE19,"0.#"),1)=".",TRUE,FALSE)</formula>
    </cfRule>
  </conditionalFormatting>
  <conditionalFormatting sqref="AE20">
    <cfRule type="expression" dxfId="879" priority="279">
      <formula>IF(RIGHT(TEXT(AE20,"0.#"),1)=".",FALSE,TRUE)</formula>
    </cfRule>
    <cfRule type="expression" dxfId="878" priority="280">
      <formula>IF(RIGHT(TEXT(AE20,"0.#"),1)=".",TRUE,FALSE)</formula>
    </cfRule>
  </conditionalFormatting>
  <conditionalFormatting sqref="AI20">
    <cfRule type="expression" dxfId="877" priority="277">
      <formula>IF(RIGHT(TEXT(AI20,"0.#"),1)=".",FALSE,TRUE)</formula>
    </cfRule>
    <cfRule type="expression" dxfId="876" priority="278">
      <formula>IF(RIGHT(TEXT(AI20,"0.#"),1)=".",TRUE,FALSE)</formula>
    </cfRule>
  </conditionalFormatting>
  <conditionalFormatting sqref="AI19">
    <cfRule type="expression" dxfId="875" priority="275">
      <formula>IF(RIGHT(TEXT(AI19,"0.#"),1)=".",FALSE,TRUE)</formula>
    </cfRule>
    <cfRule type="expression" dxfId="874" priority="276">
      <formula>IF(RIGHT(TEXT(AI19,"0.#"),1)=".",TRUE,FALSE)</formula>
    </cfRule>
  </conditionalFormatting>
  <conditionalFormatting sqref="AI18">
    <cfRule type="expression" dxfId="873" priority="273">
      <formula>IF(RIGHT(TEXT(AI18,"0.#"),1)=".",FALSE,TRUE)</formula>
    </cfRule>
    <cfRule type="expression" dxfId="872" priority="274">
      <formula>IF(RIGHT(TEXT(AI18,"0.#"),1)=".",TRUE,FALSE)</formula>
    </cfRule>
  </conditionalFormatting>
  <conditionalFormatting sqref="AM18">
    <cfRule type="expression" dxfId="871" priority="271">
      <formula>IF(RIGHT(TEXT(AM18,"0.#"),1)=".",FALSE,TRUE)</formula>
    </cfRule>
    <cfRule type="expression" dxfId="870" priority="272">
      <formula>IF(RIGHT(TEXT(AM18,"0.#"),1)=".",TRUE,FALSE)</formula>
    </cfRule>
  </conditionalFormatting>
  <conditionalFormatting sqref="AM19">
    <cfRule type="expression" dxfId="869" priority="269">
      <formula>IF(RIGHT(TEXT(AM19,"0.#"),1)=".",FALSE,TRUE)</formula>
    </cfRule>
    <cfRule type="expression" dxfId="868" priority="270">
      <formula>IF(RIGHT(TEXT(AM19,"0.#"),1)=".",TRUE,FALSE)</formula>
    </cfRule>
  </conditionalFormatting>
  <conditionalFormatting sqref="AM20">
    <cfRule type="expression" dxfId="867" priority="267">
      <formula>IF(RIGHT(TEXT(AM20,"0.#"),1)=".",FALSE,TRUE)</formula>
    </cfRule>
    <cfRule type="expression" dxfId="866" priority="268">
      <formula>IF(RIGHT(TEXT(AM20,"0.#"),1)=".",TRUE,FALSE)</formula>
    </cfRule>
  </conditionalFormatting>
  <conditionalFormatting sqref="AQ18:AQ20">
    <cfRule type="expression" dxfId="865" priority="265">
      <formula>IF(RIGHT(TEXT(AQ18,"0.#"),1)=".",FALSE,TRUE)</formula>
    </cfRule>
    <cfRule type="expression" dxfId="864" priority="266">
      <formula>IF(RIGHT(TEXT(AQ18,"0.#"),1)=".",TRUE,FALSE)</formula>
    </cfRule>
  </conditionalFormatting>
  <conditionalFormatting sqref="AU18:AU20">
    <cfRule type="expression" dxfId="863" priority="263">
      <formula>IF(RIGHT(TEXT(AU18,"0.#"),1)=".",FALSE,TRUE)</formula>
    </cfRule>
    <cfRule type="expression" dxfId="862" priority="264">
      <formula>IF(RIGHT(TEXT(AU18,"0.#"),1)=".",TRUE,FALSE)</formula>
    </cfRule>
  </conditionalFormatting>
  <conditionalFormatting sqref="AQ25:AQ27">
    <cfRule type="expression" dxfId="861" priority="243">
      <formula>IF(RIGHT(TEXT(AQ25,"0.#"),1)=".",FALSE,TRUE)</formula>
    </cfRule>
    <cfRule type="expression" dxfId="860" priority="244">
      <formula>IF(RIGHT(TEXT(AQ25,"0.#"),1)=".",TRUE,FALSE)</formula>
    </cfRule>
  </conditionalFormatting>
  <conditionalFormatting sqref="AU25:AU27">
    <cfRule type="expression" dxfId="859" priority="241">
      <formula>IF(RIGHT(TEXT(AU25,"0.#"),1)=".",FALSE,TRUE)</formula>
    </cfRule>
    <cfRule type="expression" dxfId="858" priority="242">
      <formula>IF(RIGHT(TEXT(AU25,"0.#"),1)=".",TRUE,FALSE)</formula>
    </cfRule>
  </conditionalFormatting>
  <conditionalFormatting sqref="AQ32:AQ34">
    <cfRule type="expression" dxfId="857" priority="221">
      <formula>IF(RIGHT(TEXT(AQ32,"0.#"),1)=".",FALSE,TRUE)</formula>
    </cfRule>
    <cfRule type="expression" dxfId="856" priority="222">
      <formula>IF(RIGHT(TEXT(AQ32,"0.#"),1)=".",TRUE,FALSE)</formula>
    </cfRule>
  </conditionalFormatting>
  <conditionalFormatting sqref="AU32:AU34">
    <cfRule type="expression" dxfId="855" priority="219">
      <formula>IF(RIGHT(TEXT(AU32,"0.#"),1)=".",FALSE,TRUE)</formula>
    </cfRule>
    <cfRule type="expression" dxfId="854" priority="220">
      <formula>IF(RIGHT(TEXT(AU32,"0.#"),1)=".",TRUE,FALSE)</formula>
    </cfRule>
  </conditionalFormatting>
  <conditionalFormatting sqref="AQ39:AQ41">
    <cfRule type="expression" dxfId="853" priority="199">
      <formula>IF(RIGHT(TEXT(AQ39,"0.#"),1)=".",FALSE,TRUE)</formula>
    </cfRule>
    <cfRule type="expression" dxfId="852" priority="200">
      <formula>IF(RIGHT(TEXT(AQ39,"0.#"),1)=".",TRUE,FALSE)</formula>
    </cfRule>
  </conditionalFormatting>
  <conditionalFormatting sqref="AU39:AU41">
    <cfRule type="expression" dxfId="851" priority="197">
      <formula>IF(RIGHT(TEXT(AU39,"0.#"),1)=".",FALSE,TRUE)</formula>
    </cfRule>
    <cfRule type="expression" dxfId="850" priority="198">
      <formula>IF(RIGHT(TEXT(AU39,"0.#"),1)=".",TRUE,FALSE)</formula>
    </cfRule>
  </conditionalFormatting>
  <conditionalFormatting sqref="AQ46:AQ48">
    <cfRule type="expression" dxfId="849" priority="177">
      <formula>IF(RIGHT(TEXT(AQ46,"0.#"),1)=".",FALSE,TRUE)</formula>
    </cfRule>
    <cfRule type="expression" dxfId="848" priority="178">
      <formula>IF(RIGHT(TEXT(AQ46,"0.#"),1)=".",TRUE,FALSE)</formula>
    </cfRule>
  </conditionalFormatting>
  <conditionalFormatting sqref="AU46:AU48">
    <cfRule type="expression" dxfId="847" priority="175">
      <formula>IF(RIGHT(TEXT(AU46,"0.#"),1)=".",FALSE,TRUE)</formula>
    </cfRule>
    <cfRule type="expression" dxfId="846" priority="176">
      <formula>IF(RIGHT(TEXT(AU46,"0.#"),1)=".",TRUE,FALSE)</formula>
    </cfRule>
  </conditionalFormatting>
  <conditionalFormatting sqref="AQ53:AQ55">
    <cfRule type="expression" dxfId="845" priority="155">
      <formula>IF(RIGHT(TEXT(AQ53,"0.#"),1)=".",FALSE,TRUE)</formula>
    </cfRule>
    <cfRule type="expression" dxfId="844" priority="156">
      <formula>IF(RIGHT(TEXT(AQ53,"0.#"),1)=".",TRUE,FALSE)</formula>
    </cfRule>
  </conditionalFormatting>
  <conditionalFormatting sqref="AU53:AU55">
    <cfRule type="expression" dxfId="843" priority="153">
      <formula>IF(RIGHT(TEXT(AU53,"0.#"),1)=".",FALSE,TRUE)</formula>
    </cfRule>
    <cfRule type="expression" dxfId="842" priority="154">
      <formula>IF(RIGHT(TEXT(AU53,"0.#"),1)=".",TRUE,FALSE)</formula>
    </cfRule>
  </conditionalFormatting>
  <conditionalFormatting sqref="AQ60:AQ62">
    <cfRule type="expression" dxfId="841" priority="133">
      <formula>IF(RIGHT(TEXT(AQ60,"0.#"),1)=".",FALSE,TRUE)</formula>
    </cfRule>
    <cfRule type="expression" dxfId="840" priority="134">
      <formula>IF(RIGHT(TEXT(AQ60,"0.#"),1)=".",TRUE,FALSE)</formula>
    </cfRule>
  </conditionalFormatting>
  <conditionalFormatting sqref="AU60:AU62">
    <cfRule type="expression" dxfId="839" priority="131">
      <formula>IF(RIGHT(TEXT(AU60,"0.#"),1)=".",FALSE,TRUE)</formula>
    </cfRule>
    <cfRule type="expression" dxfId="838" priority="132">
      <formula>IF(RIGHT(TEXT(AU60,"0.#"),1)=".",TRUE,FALSE)</formula>
    </cfRule>
  </conditionalFormatting>
  <conditionalFormatting sqref="AE67">
    <cfRule type="expression" dxfId="837" priority="129">
      <formula>IF(RIGHT(TEXT(AE67,"0.#"),1)=".",FALSE,TRUE)</formula>
    </cfRule>
    <cfRule type="expression" dxfId="836" priority="130">
      <formula>IF(RIGHT(TEXT(AE67,"0.#"),1)=".",TRUE,FALSE)</formula>
    </cfRule>
  </conditionalFormatting>
  <conditionalFormatting sqref="AE68">
    <cfRule type="expression" dxfId="835" priority="127">
      <formula>IF(RIGHT(TEXT(AE68,"0.#"),1)=".",FALSE,TRUE)</formula>
    </cfRule>
    <cfRule type="expression" dxfId="834" priority="128">
      <formula>IF(RIGHT(TEXT(AE68,"0.#"),1)=".",TRUE,FALSE)</formula>
    </cfRule>
  </conditionalFormatting>
  <conditionalFormatting sqref="AE69">
    <cfRule type="expression" dxfId="833" priority="125">
      <formula>IF(RIGHT(TEXT(AE69,"0.#"),1)=".",FALSE,TRUE)</formula>
    </cfRule>
    <cfRule type="expression" dxfId="832" priority="126">
      <formula>IF(RIGHT(TEXT(AE69,"0.#"),1)=".",TRUE,FALSE)</formula>
    </cfRule>
  </conditionalFormatting>
  <conditionalFormatting sqref="AI69">
    <cfRule type="expression" dxfId="831" priority="123">
      <formula>IF(RIGHT(TEXT(AI69,"0.#"),1)=".",FALSE,TRUE)</formula>
    </cfRule>
    <cfRule type="expression" dxfId="830" priority="124">
      <formula>IF(RIGHT(TEXT(AI69,"0.#"),1)=".",TRUE,FALSE)</formula>
    </cfRule>
  </conditionalFormatting>
  <conditionalFormatting sqref="AI68">
    <cfRule type="expression" dxfId="829" priority="121">
      <formula>IF(RIGHT(TEXT(AI68,"0.#"),1)=".",FALSE,TRUE)</formula>
    </cfRule>
    <cfRule type="expression" dxfId="828" priority="122">
      <formula>IF(RIGHT(TEXT(AI68,"0.#"),1)=".",TRUE,FALSE)</formula>
    </cfRule>
  </conditionalFormatting>
  <conditionalFormatting sqref="AI67">
    <cfRule type="expression" dxfId="827" priority="119">
      <formula>IF(RIGHT(TEXT(AI67,"0.#"),1)=".",FALSE,TRUE)</formula>
    </cfRule>
    <cfRule type="expression" dxfId="826" priority="120">
      <formula>IF(RIGHT(TEXT(AI67,"0.#"),1)=".",TRUE,FALSE)</formula>
    </cfRule>
  </conditionalFormatting>
  <conditionalFormatting sqref="AM67">
    <cfRule type="expression" dxfId="825" priority="117">
      <formula>IF(RIGHT(TEXT(AM67,"0.#"),1)=".",FALSE,TRUE)</formula>
    </cfRule>
    <cfRule type="expression" dxfId="824" priority="118">
      <formula>IF(RIGHT(TEXT(AM67,"0.#"),1)=".",TRUE,FALSE)</formula>
    </cfRule>
  </conditionalFormatting>
  <conditionalFormatting sqref="AM68">
    <cfRule type="expression" dxfId="823" priority="115">
      <formula>IF(RIGHT(TEXT(AM68,"0.#"),1)=".",FALSE,TRUE)</formula>
    </cfRule>
    <cfRule type="expression" dxfId="822" priority="116">
      <formula>IF(RIGHT(TEXT(AM68,"0.#"),1)=".",TRUE,FALSE)</formula>
    </cfRule>
  </conditionalFormatting>
  <conditionalFormatting sqref="AM69">
    <cfRule type="expression" dxfId="821" priority="113">
      <formula>IF(RIGHT(TEXT(AM69,"0.#"),1)=".",FALSE,TRUE)</formula>
    </cfRule>
    <cfRule type="expression" dxfId="820" priority="114">
      <formula>IF(RIGHT(TEXT(AM69,"0.#"),1)=".",TRUE,FALSE)</formula>
    </cfRule>
  </conditionalFormatting>
  <conditionalFormatting sqref="AQ67:AQ69">
    <cfRule type="expression" dxfId="819" priority="111">
      <formula>IF(RIGHT(TEXT(AQ67,"0.#"),1)=".",FALSE,TRUE)</formula>
    </cfRule>
    <cfRule type="expression" dxfId="818" priority="112">
      <formula>IF(RIGHT(TEXT(AQ67,"0.#"),1)=".",TRUE,FALSE)</formula>
    </cfRule>
  </conditionalFormatting>
  <conditionalFormatting sqref="AU67:AU69">
    <cfRule type="expression" dxfId="817" priority="109">
      <formula>IF(RIGHT(TEXT(AU67,"0.#"),1)=".",FALSE,TRUE)</formula>
    </cfRule>
    <cfRule type="expression" dxfId="816" priority="110">
      <formula>IF(RIGHT(TEXT(AU67,"0.#"),1)=".",TRUE,FALSE)</formula>
    </cfRule>
  </conditionalFormatting>
  <conditionalFormatting sqref="AE25">
    <cfRule type="expression" dxfId="815" priority="107">
      <formula>IF(RIGHT(TEXT(AE25,"0.#"),1)=".",FALSE,TRUE)</formula>
    </cfRule>
    <cfRule type="expression" dxfId="814" priority="108">
      <formula>IF(RIGHT(TEXT(AE25,"0.#"),1)=".",TRUE,FALSE)</formula>
    </cfRule>
  </conditionalFormatting>
  <conditionalFormatting sqref="AE26">
    <cfRule type="expression" dxfId="813" priority="105">
      <formula>IF(RIGHT(TEXT(AE26,"0.#"),1)=".",FALSE,TRUE)</formula>
    </cfRule>
    <cfRule type="expression" dxfId="812" priority="106">
      <formula>IF(RIGHT(TEXT(AE26,"0.#"),1)=".",TRUE,FALSE)</formula>
    </cfRule>
  </conditionalFormatting>
  <conditionalFormatting sqref="AE27">
    <cfRule type="expression" dxfId="811" priority="103">
      <formula>IF(RIGHT(TEXT(AE27,"0.#"),1)=".",FALSE,TRUE)</formula>
    </cfRule>
    <cfRule type="expression" dxfId="810" priority="104">
      <formula>IF(RIGHT(TEXT(AE27,"0.#"),1)=".",TRUE,FALSE)</formula>
    </cfRule>
  </conditionalFormatting>
  <conditionalFormatting sqref="AI27">
    <cfRule type="expression" dxfId="809" priority="101">
      <formula>IF(RIGHT(TEXT(AI27,"0.#"),1)=".",FALSE,TRUE)</formula>
    </cfRule>
    <cfRule type="expression" dxfId="808" priority="102">
      <formula>IF(RIGHT(TEXT(AI27,"0.#"),1)=".",TRUE,FALSE)</formula>
    </cfRule>
  </conditionalFormatting>
  <conditionalFormatting sqref="AI26">
    <cfRule type="expression" dxfId="807" priority="99">
      <formula>IF(RIGHT(TEXT(AI26,"0.#"),1)=".",FALSE,TRUE)</formula>
    </cfRule>
    <cfRule type="expression" dxfId="806" priority="100">
      <formula>IF(RIGHT(TEXT(AI26,"0.#"),1)=".",TRUE,FALSE)</formula>
    </cfRule>
  </conditionalFormatting>
  <conditionalFormatting sqref="AI25">
    <cfRule type="expression" dxfId="805" priority="97">
      <formula>IF(RIGHT(TEXT(AI25,"0.#"),1)=".",FALSE,TRUE)</formula>
    </cfRule>
    <cfRule type="expression" dxfId="804" priority="98">
      <formula>IF(RIGHT(TEXT(AI25,"0.#"),1)=".",TRUE,FALSE)</formula>
    </cfRule>
  </conditionalFormatting>
  <conditionalFormatting sqref="AM25">
    <cfRule type="expression" dxfId="803" priority="95">
      <formula>IF(RIGHT(TEXT(AM25,"0.#"),1)=".",FALSE,TRUE)</formula>
    </cfRule>
    <cfRule type="expression" dxfId="802" priority="96">
      <formula>IF(RIGHT(TEXT(AM25,"0.#"),1)=".",TRUE,FALSE)</formula>
    </cfRule>
  </conditionalFormatting>
  <conditionalFormatting sqref="AM26">
    <cfRule type="expression" dxfId="801" priority="93">
      <formula>IF(RIGHT(TEXT(AM26,"0.#"),1)=".",FALSE,TRUE)</formula>
    </cfRule>
    <cfRule type="expression" dxfId="800" priority="94">
      <formula>IF(RIGHT(TEXT(AM26,"0.#"),1)=".",TRUE,FALSE)</formula>
    </cfRule>
  </conditionalFormatting>
  <conditionalFormatting sqref="AM27">
    <cfRule type="expression" dxfId="799" priority="91">
      <formula>IF(RIGHT(TEXT(AM27,"0.#"),1)=".",FALSE,TRUE)</formula>
    </cfRule>
    <cfRule type="expression" dxfId="798" priority="92">
      <formula>IF(RIGHT(TEXT(AM27,"0.#"),1)=".",TRUE,FALSE)</formula>
    </cfRule>
  </conditionalFormatting>
  <conditionalFormatting sqref="AE32">
    <cfRule type="expression" dxfId="797" priority="89">
      <formula>IF(RIGHT(TEXT(AE32,"0.#"),1)=".",FALSE,TRUE)</formula>
    </cfRule>
    <cfRule type="expression" dxfId="796" priority="90">
      <formula>IF(RIGHT(TEXT(AE32,"0.#"),1)=".",TRUE,FALSE)</formula>
    </cfRule>
  </conditionalFormatting>
  <conditionalFormatting sqref="AE33">
    <cfRule type="expression" dxfId="795" priority="87">
      <formula>IF(RIGHT(TEXT(AE33,"0.#"),1)=".",FALSE,TRUE)</formula>
    </cfRule>
    <cfRule type="expression" dxfId="794" priority="88">
      <formula>IF(RIGHT(TEXT(AE33,"0.#"),1)=".",TRUE,FALSE)</formula>
    </cfRule>
  </conditionalFormatting>
  <conditionalFormatting sqref="AE34">
    <cfRule type="expression" dxfId="793" priority="85">
      <formula>IF(RIGHT(TEXT(AE34,"0.#"),1)=".",FALSE,TRUE)</formula>
    </cfRule>
    <cfRule type="expression" dxfId="792" priority="86">
      <formula>IF(RIGHT(TEXT(AE34,"0.#"),1)=".",TRUE,FALSE)</formula>
    </cfRule>
  </conditionalFormatting>
  <conditionalFormatting sqref="AI34">
    <cfRule type="expression" dxfId="791" priority="83">
      <formula>IF(RIGHT(TEXT(AI34,"0.#"),1)=".",FALSE,TRUE)</formula>
    </cfRule>
    <cfRule type="expression" dxfId="790" priority="84">
      <formula>IF(RIGHT(TEXT(AI34,"0.#"),1)=".",TRUE,FALSE)</formula>
    </cfRule>
  </conditionalFormatting>
  <conditionalFormatting sqref="AI33">
    <cfRule type="expression" dxfId="789" priority="81">
      <formula>IF(RIGHT(TEXT(AI33,"0.#"),1)=".",FALSE,TRUE)</formula>
    </cfRule>
    <cfRule type="expression" dxfId="788" priority="82">
      <formula>IF(RIGHT(TEXT(AI33,"0.#"),1)=".",TRUE,FALSE)</formula>
    </cfRule>
  </conditionalFormatting>
  <conditionalFormatting sqref="AI32">
    <cfRule type="expression" dxfId="787" priority="79">
      <formula>IF(RIGHT(TEXT(AI32,"0.#"),1)=".",FALSE,TRUE)</formula>
    </cfRule>
    <cfRule type="expression" dxfId="786" priority="80">
      <formula>IF(RIGHT(TEXT(AI32,"0.#"),1)=".",TRUE,FALSE)</formula>
    </cfRule>
  </conditionalFormatting>
  <conditionalFormatting sqref="AM32">
    <cfRule type="expression" dxfId="785" priority="77">
      <formula>IF(RIGHT(TEXT(AM32,"0.#"),1)=".",FALSE,TRUE)</formula>
    </cfRule>
    <cfRule type="expression" dxfId="784" priority="78">
      <formula>IF(RIGHT(TEXT(AM32,"0.#"),1)=".",TRUE,FALSE)</formula>
    </cfRule>
  </conditionalFormatting>
  <conditionalFormatting sqref="AM33">
    <cfRule type="expression" dxfId="783" priority="75">
      <formula>IF(RIGHT(TEXT(AM33,"0.#"),1)=".",FALSE,TRUE)</formula>
    </cfRule>
    <cfRule type="expression" dxfId="782" priority="76">
      <formula>IF(RIGHT(TEXT(AM33,"0.#"),1)=".",TRUE,FALSE)</formula>
    </cfRule>
  </conditionalFormatting>
  <conditionalFormatting sqref="AM34">
    <cfRule type="expression" dxfId="781" priority="73">
      <formula>IF(RIGHT(TEXT(AM34,"0.#"),1)=".",FALSE,TRUE)</formula>
    </cfRule>
    <cfRule type="expression" dxfId="780" priority="74">
      <formula>IF(RIGHT(TEXT(AM34,"0.#"),1)=".",TRUE,FALSE)</formula>
    </cfRule>
  </conditionalFormatting>
  <conditionalFormatting sqref="AE39">
    <cfRule type="expression" dxfId="779" priority="71">
      <formula>IF(RIGHT(TEXT(AE39,"0.#"),1)=".",FALSE,TRUE)</formula>
    </cfRule>
    <cfRule type="expression" dxfId="778" priority="72">
      <formula>IF(RIGHT(TEXT(AE39,"0.#"),1)=".",TRUE,FALSE)</formula>
    </cfRule>
  </conditionalFormatting>
  <conditionalFormatting sqref="AE40">
    <cfRule type="expression" dxfId="777" priority="69">
      <formula>IF(RIGHT(TEXT(AE40,"0.#"),1)=".",FALSE,TRUE)</formula>
    </cfRule>
    <cfRule type="expression" dxfId="776" priority="70">
      <formula>IF(RIGHT(TEXT(AE40,"0.#"),1)=".",TRUE,FALSE)</formula>
    </cfRule>
  </conditionalFormatting>
  <conditionalFormatting sqref="AE41">
    <cfRule type="expression" dxfId="775" priority="67">
      <formula>IF(RIGHT(TEXT(AE41,"0.#"),1)=".",FALSE,TRUE)</formula>
    </cfRule>
    <cfRule type="expression" dxfId="774" priority="68">
      <formula>IF(RIGHT(TEXT(AE41,"0.#"),1)=".",TRUE,FALSE)</formula>
    </cfRule>
  </conditionalFormatting>
  <conditionalFormatting sqref="AI41">
    <cfRule type="expression" dxfId="773" priority="65">
      <formula>IF(RIGHT(TEXT(AI41,"0.#"),1)=".",FALSE,TRUE)</formula>
    </cfRule>
    <cfRule type="expression" dxfId="772" priority="66">
      <formula>IF(RIGHT(TEXT(AI41,"0.#"),1)=".",TRUE,FALSE)</formula>
    </cfRule>
  </conditionalFormatting>
  <conditionalFormatting sqref="AI40">
    <cfRule type="expression" dxfId="771" priority="63">
      <formula>IF(RIGHT(TEXT(AI40,"0.#"),1)=".",FALSE,TRUE)</formula>
    </cfRule>
    <cfRule type="expression" dxfId="770" priority="64">
      <formula>IF(RIGHT(TEXT(AI40,"0.#"),1)=".",TRUE,FALSE)</formula>
    </cfRule>
  </conditionalFormatting>
  <conditionalFormatting sqref="AI39">
    <cfRule type="expression" dxfId="769" priority="61">
      <formula>IF(RIGHT(TEXT(AI39,"0.#"),1)=".",FALSE,TRUE)</formula>
    </cfRule>
    <cfRule type="expression" dxfId="768" priority="62">
      <formula>IF(RIGHT(TEXT(AI39,"0.#"),1)=".",TRUE,FALSE)</formula>
    </cfRule>
  </conditionalFormatting>
  <conditionalFormatting sqref="AM39">
    <cfRule type="expression" dxfId="767" priority="59">
      <formula>IF(RIGHT(TEXT(AM39,"0.#"),1)=".",FALSE,TRUE)</formula>
    </cfRule>
    <cfRule type="expression" dxfId="766" priority="60">
      <formula>IF(RIGHT(TEXT(AM39,"0.#"),1)=".",TRUE,FALSE)</formula>
    </cfRule>
  </conditionalFormatting>
  <conditionalFormatting sqref="AM40">
    <cfRule type="expression" dxfId="765" priority="57">
      <formula>IF(RIGHT(TEXT(AM40,"0.#"),1)=".",FALSE,TRUE)</formula>
    </cfRule>
    <cfRule type="expression" dxfId="764" priority="58">
      <formula>IF(RIGHT(TEXT(AM40,"0.#"),1)=".",TRUE,FALSE)</formula>
    </cfRule>
  </conditionalFormatting>
  <conditionalFormatting sqref="AM41">
    <cfRule type="expression" dxfId="763" priority="55">
      <formula>IF(RIGHT(TEXT(AM41,"0.#"),1)=".",FALSE,TRUE)</formula>
    </cfRule>
    <cfRule type="expression" dxfId="762" priority="56">
      <formula>IF(RIGHT(TEXT(AM41,"0.#"),1)=".",TRUE,FALSE)</formula>
    </cfRule>
  </conditionalFormatting>
  <conditionalFormatting sqref="AE46">
    <cfRule type="expression" dxfId="761" priority="53">
      <formula>IF(RIGHT(TEXT(AE46,"0.#"),1)=".",FALSE,TRUE)</formula>
    </cfRule>
    <cfRule type="expression" dxfId="760" priority="54">
      <formula>IF(RIGHT(TEXT(AE46,"0.#"),1)=".",TRUE,FALSE)</formula>
    </cfRule>
  </conditionalFormatting>
  <conditionalFormatting sqref="AE47">
    <cfRule type="expression" dxfId="759" priority="51">
      <formula>IF(RIGHT(TEXT(AE47,"0.#"),1)=".",FALSE,TRUE)</formula>
    </cfRule>
    <cfRule type="expression" dxfId="758" priority="52">
      <formula>IF(RIGHT(TEXT(AE47,"0.#"),1)=".",TRUE,FALSE)</formula>
    </cfRule>
  </conditionalFormatting>
  <conditionalFormatting sqref="AE48">
    <cfRule type="expression" dxfId="757" priority="49">
      <formula>IF(RIGHT(TEXT(AE48,"0.#"),1)=".",FALSE,TRUE)</formula>
    </cfRule>
    <cfRule type="expression" dxfId="756" priority="50">
      <formula>IF(RIGHT(TEXT(AE48,"0.#"),1)=".",TRUE,FALSE)</formula>
    </cfRule>
  </conditionalFormatting>
  <conditionalFormatting sqref="AI48">
    <cfRule type="expression" dxfId="755" priority="47">
      <formula>IF(RIGHT(TEXT(AI48,"0.#"),1)=".",FALSE,TRUE)</formula>
    </cfRule>
    <cfRule type="expression" dxfId="754" priority="48">
      <formula>IF(RIGHT(TEXT(AI48,"0.#"),1)=".",TRUE,FALSE)</formula>
    </cfRule>
  </conditionalFormatting>
  <conditionalFormatting sqref="AI47">
    <cfRule type="expression" dxfId="753" priority="45">
      <formula>IF(RIGHT(TEXT(AI47,"0.#"),1)=".",FALSE,TRUE)</formula>
    </cfRule>
    <cfRule type="expression" dxfId="752" priority="46">
      <formula>IF(RIGHT(TEXT(AI47,"0.#"),1)=".",TRUE,FALSE)</formula>
    </cfRule>
  </conditionalFormatting>
  <conditionalFormatting sqref="AI46">
    <cfRule type="expression" dxfId="751" priority="43">
      <formula>IF(RIGHT(TEXT(AI46,"0.#"),1)=".",FALSE,TRUE)</formula>
    </cfRule>
    <cfRule type="expression" dxfId="750" priority="44">
      <formula>IF(RIGHT(TEXT(AI46,"0.#"),1)=".",TRUE,FALSE)</formula>
    </cfRule>
  </conditionalFormatting>
  <conditionalFormatting sqref="AM46">
    <cfRule type="expression" dxfId="749" priority="41">
      <formula>IF(RIGHT(TEXT(AM46,"0.#"),1)=".",FALSE,TRUE)</formula>
    </cfRule>
    <cfRule type="expression" dxfId="748" priority="42">
      <formula>IF(RIGHT(TEXT(AM46,"0.#"),1)=".",TRUE,FALSE)</formula>
    </cfRule>
  </conditionalFormatting>
  <conditionalFormatting sqref="AM47">
    <cfRule type="expression" dxfId="747" priority="39">
      <formula>IF(RIGHT(TEXT(AM47,"0.#"),1)=".",FALSE,TRUE)</formula>
    </cfRule>
    <cfRule type="expression" dxfId="746" priority="40">
      <formula>IF(RIGHT(TEXT(AM47,"0.#"),1)=".",TRUE,FALSE)</formula>
    </cfRule>
  </conditionalFormatting>
  <conditionalFormatting sqref="AM48">
    <cfRule type="expression" dxfId="745" priority="37">
      <formula>IF(RIGHT(TEXT(AM48,"0.#"),1)=".",FALSE,TRUE)</formula>
    </cfRule>
    <cfRule type="expression" dxfId="744" priority="38">
      <formula>IF(RIGHT(TEXT(AM48,"0.#"),1)=".",TRUE,FALSE)</formula>
    </cfRule>
  </conditionalFormatting>
  <conditionalFormatting sqref="AE53">
    <cfRule type="expression" dxfId="743" priority="35">
      <formula>IF(RIGHT(TEXT(AE53,"0.#"),1)=".",FALSE,TRUE)</formula>
    </cfRule>
    <cfRule type="expression" dxfId="742" priority="36">
      <formula>IF(RIGHT(TEXT(AE53,"0.#"),1)=".",TRUE,FALSE)</formula>
    </cfRule>
  </conditionalFormatting>
  <conditionalFormatting sqref="AE54">
    <cfRule type="expression" dxfId="741" priority="33">
      <formula>IF(RIGHT(TEXT(AE54,"0.#"),1)=".",FALSE,TRUE)</formula>
    </cfRule>
    <cfRule type="expression" dxfId="740" priority="34">
      <formula>IF(RIGHT(TEXT(AE54,"0.#"),1)=".",TRUE,FALSE)</formula>
    </cfRule>
  </conditionalFormatting>
  <conditionalFormatting sqref="AE55">
    <cfRule type="expression" dxfId="739" priority="31">
      <formula>IF(RIGHT(TEXT(AE55,"0.#"),1)=".",FALSE,TRUE)</formula>
    </cfRule>
    <cfRule type="expression" dxfId="738" priority="32">
      <formula>IF(RIGHT(TEXT(AE55,"0.#"),1)=".",TRUE,FALSE)</formula>
    </cfRule>
  </conditionalFormatting>
  <conditionalFormatting sqref="AI55">
    <cfRule type="expression" dxfId="737" priority="29">
      <formula>IF(RIGHT(TEXT(AI55,"0.#"),1)=".",FALSE,TRUE)</formula>
    </cfRule>
    <cfRule type="expression" dxfId="736" priority="30">
      <formula>IF(RIGHT(TEXT(AI55,"0.#"),1)=".",TRUE,FALSE)</formula>
    </cfRule>
  </conditionalFormatting>
  <conditionalFormatting sqref="AI54">
    <cfRule type="expression" dxfId="735" priority="27">
      <formula>IF(RIGHT(TEXT(AI54,"0.#"),1)=".",FALSE,TRUE)</formula>
    </cfRule>
    <cfRule type="expression" dxfId="734" priority="28">
      <formula>IF(RIGHT(TEXT(AI54,"0.#"),1)=".",TRUE,FALSE)</formula>
    </cfRule>
  </conditionalFormatting>
  <conditionalFormatting sqref="AI53">
    <cfRule type="expression" dxfId="733" priority="25">
      <formula>IF(RIGHT(TEXT(AI53,"0.#"),1)=".",FALSE,TRUE)</formula>
    </cfRule>
    <cfRule type="expression" dxfId="732" priority="26">
      <formula>IF(RIGHT(TEXT(AI53,"0.#"),1)=".",TRUE,FALSE)</formula>
    </cfRule>
  </conditionalFormatting>
  <conditionalFormatting sqref="AM53">
    <cfRule type="expression" dxfId="731" priority="23">
      <formula>IF(RIGHT(TEXT(AM53,"0.#"),1)=".",FALSE,TRUE)</formula>
    </cfRule>
    <cfRule type="expression" dxfId="730" priority="24">
      <formula>IF(RIGHT(TEXT(AM53,"0.#"),1)=".",TRUE,FALSE)</formula>
    </cfRule>
  </conditionalFormatting>
  <conditionalFormatting sqref="AM54">
    <cfRule type="expression" dxfId="729" priority="21">
      <formula>IF(RIGHT(TEXT(AM54,"0.#"),1)=".",FALSE,TRUE)</formula>
    </cfRule>
    <cfRule type="expression" dxfId="728" priority="22">
      <formula>IF(RIGHT(TEXT(AM54,"0.#"),1)=".",TRUE,FALSE)</formula>
    </cfRule>
  </conditionalFormatting>
  <conditionalFormatting sqref="AM55">
    <cfRule type="expression" dxfId="727" priority="19">
      <formula>IF(RIGHT(TEXT(AM55,"0.#"),1)=".",FALSE,TRUE)</formula>
    </cfRule>
    <cfRule type="expression" dxfId="726" priority="20">
      <formula>IF(RIGHT(TEXT(AM55,"0.#"),1)=".",TRUE,FALSE)</formula>
    </cfRule>
  </conditionalFormatting>
  <conditionalFormatting sqref="AE60">
    <cfRule type="expression" dxfId="725" priority="17">
      <formula>IF(RIGHT(TEXT(AE60,"0.#"),1)=".",FALSE,TRUE)</formula>
    </cfRule>
    <cfRule type="expression" dxfId="724" priority="18">
      <formula>IF(RIGHT(TEXT(AE60,"0.#"),1)=".",TRUE,FALSE)</formula>
    </cfRule>
  </conditionalFormatting>
  <conditionalFormatting sqref="AE61">
    <cfRule type="expression" dxfId="723" priority="15">
      <formula>IF(RIGHT(TEXT(AE61,"0.#"),1)=".",FALSE,TRUE)</formula>
    </cfRule>
    <cfRule type="expression" dxfId="722" priority="16">
      <formula>IF(RIGHT(TEXT(AE61,"0.#"),1)=".",TRUE,FALSE)</formula>
    </cfRule>
  </conditionalFormatting>
  <conditionalFormatting sqref="AE62">
    <cfRule type="expression" dxfId="721" priority="13">
      <formula>IF(RIGHT(TEXT(AE62,"0.#"),1)=".",FALSE,TRUE)</formula>
    </cfRule>
    <cfRule type="expression" dxfId="720" priority="14">
      <formula>IF(RIGHT(TEXT(AE62,"0.#"),1)=".",TRUE,FALSE)</formula>
    </cfRule>
  </conditionalFormatting>
  <conditionalFormatting sqref="AI62">
    <cfRule type="expression" dxfId="719" priority="11">
      <formula>IF(RIGHT(TEXT(AI62,"0.#"),1)=".",FALSE,TRUE)</formula>
    </cfRule>
    <cfRule type="expression" dxfId="718" priority="12">
      <formula>IF(RIGHT(TEXT(AI62,"0.#"),1)=".",TRUE,FALSE)</formula>
    </cfRule>
  </conditionalFormatting>
  <conditionalFormatting sqref="AI61">
    <cfRule type="expression" dxfId="717" priority="9">
      <formula>IF(RIGHT(TEXT(AI61,"0.#"),1)=".",FALSE,TRUE)</formula>
    </cfRule>
    <cfRule type="expression" dxfId="716" priority="10">
      <formula>IF(RIGHT(TEXT(AI61,"0.#"),1)=".",TRUE,FALSE)</formula>
    </cfRule>
  </conditionalFormatting>
  <conditionalFormatting sqref="AI60">
    <cfRule type="expression" dxfId="715" priority="7">
      <formula>IF(RIGHT(TEXT(AI60,"0.#"),1)=".",FALSE,TRUE)</formula>
    </cfRule>
    <cfRule type="expression" dxfId="714" priority="8">
      <formula>IF(RIGHT(TEXT(AI60,"0.#"),1)=".",TRUE,FALSE)</formula>
    </cfRule>
  </conditionalFormatting>
  <conditionalFormatting sqref="AM60">
    <cfRule type="expression" dxfId="713" priority="5">
      <formula>IF(RIGHT(TEXT(AM60,"0.#"),1)=".",FALSE,TRUE)</formula>
    </cfRule>
    <cfRule type="expression" dxfId="712" priority="6">
      <formula>IF(RIGHT(TEXT(AM60,"0.#"),1)=".",TRUE,FALSE)</formula>
    </cfRule>
  </conditionalFormatting>
  <conditionalFormatting sqref="AM61">
    <cfRule type="expression" dxfId="711" priority="3">
      <formula>IF(RIGHT(TEXT(AM61,"0.#"),1)=".",FALSE,TRUE)</formula>
    </cfRule>
    <cfRule type="expression" dxfId="710" priority="4">
      <formula>IF(RIGHT(TEXT(AM61,"0.#"),1)=".",TRUE,FALSE)</formula>
    </cfRule>
  </conditionalFormatting>
  <conditionalFormatting sqref="AM62">
    <cfRule type="expression" dxfId="709" priority="1">
      <formula>IF(RIGHT(TEXT(AM62,"0.#"),1)=".",FALSE,TRUE)</formula>
    </cfRule>
    <cfRule type="expression" dxfId="70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323</v>
      </c>
      <c r="H2" s="833"/>
      <c r="I2" s="833"/>
      <c r="J2" s="833"/>
      <c r="K2" s="833"/>
      <c r="L2" s="833"/>
      <c r="M2" s="833"/>
      <c r="N2" s="833"/>
      <c r="O2" s="833"/>
      <c r="P2" s="833"/>
      <c r="Q2" s="833"/>
      <c r="R2" s="833"/>
      <c r="S2" s="833"/>
      <c r="T2" s="833"/>
      <c r="U2" s="833"/>
      <c r="V2" s="833"/>
      <c r="W2" s="833"/>
      <c r="X2" s="833"/>
      <c r="Y2" s="833"/>
      <c r="Z2" s="833"/>
      <c r="AA2" s="833"/>
      <c r="AB2" s="834"/>
      <c r="AC2" s="832" t="s">
        <v>325</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07" priority="271">
      <formula>IF(RIGHT(TEXT(Y5,"0.#"),1)=".",FALSE,TRUE)</formula>
    </cfRule>
    <cfRule type="expression" dxfId="706" priority="272">
      <formula>IF(RIGHT(TEXT(Y5,"0.#"),1)=".",TRUE,FALSE)</formula>
    </cfRule>
  </conditionalFormatting>
  <conditionalFormatting sqref="Y14">
    <cfRule type="expression" dxfId="705" priority="269">
      <formula>IF(RIGHT(TEXT(Y14,"0.#"),1)=".",FALSE,TRUE)</formula>
    </cfRule>
    <cfRule type="expression" dxfId="704" priority="270">
      <formula>IF(RIGHT(TEXT(Y14,"0.#"),1)=".",TRUE,FALSE)</formula>
    </cfRule>
  </conditionalFormatting>
  <conditionalFormatting sqref="Y6:Y13 Y4">
    <cfRule type="expression" dxfId="703" priority="267">
      <formula>IF(RIGHT(TEXT(Y4,"0.#"),1)=".",FALSE,TRUE)</formula>
    </cfRule>
    <cfRule type="expression" dxfId="702" priority="268">
      <formula>IF(RIGHT(TEXT(Y4,"0.#"),1)=".",TRUE,FALSE)</formula>
    </cfRule>
  </conditionalFormatting>
  <conditionalFormatting sqref="AU5">
    <cfRule type="expression" dxfId="701" priority="265">
      <formula>IF(RIGHT(TEXT(AU5,"0.#"),1)=".",FALSE,TRUE)</formula>
    </cfRule>
    <cfRule type="expression" dxfId="700" priority="266">
      <formula>IF(RIGHT(TEXT(AU5,"0.#"),1)=".",TRUE,FALSE)</formula>
    </cfRule>
  </conditionalFormatting>
  <conditionalFormatting sqref="AU14">
    <cfRule type="expression" dxfId="699" priority="263">
      <formula>IF(RIGHT(TEXT(AU14,"0.#"),1)=".",FALSE,TRUE)</formula>
    </cfRule>
    <cfRule type="expression" dxfId="698" priority="264">
      <formula>IF(RIGHT(TEXT(AU14,"0.#"),1)=".",TRUE,FALSE)</formula>
    </cfRule>
  </conditionalFormatting>
  <conditionalFormatting sqref="AU6:AU13 AU4">
    <cfRule type="expression" dxfId="697" priority="261">
      <formula>IF(RIGHT(TEXT(AU4,"0.#"),1)=".",FALSE,TRUE)</formula>
    </cfRule>
    <cfRule type="expression" dxfId="696" priority="262">
      <formula>IF(RIGHT(TEXT(AU4,"0.#"),1)=".",TRUE,FALSE)</formula>
    </cfRule>
  </conditionalFormatting>
  <conditionalFormatting sqref="Y18">
    <cfRule type="expression" dxfId="695" priority="259">
      <formula>IF(RIGHT(TEXT(Y18,"0.#"),1)=".",FALSE,TRUE)</formula>
    </cfRule>
    <cfRule type="expression" dxfId="694" priority="260">
      <formula>IF(RIGHT(TEXT(Y18,"0.#"),1)=".",TRUE,FALSE)</formula>
    </cfRule>
  </conditionalFormatting>
  <conditionalFormatting sqref="Y27">
    <cfRule type="expression" dxfId="693" priority="257">
      <formula>IF(RIGHT(TEXT(Y27,"0.#"),1)=".",FALSE,TRUE)</formula>
    </cfRule>
    <cfRule type="expression" dxfId="692" priority="258">
      <formula>IF(RIGHT(TEXT(Y27,"0.#"),1)=".",TRUE,FALSE)</formula>
    </cfRule>
  </conditionalFormatting>
  <conditionalFormatting sqref="Y19:Y26 Y17">
    <cfRule type="expression" dxfId="691" priority="255">
      <formula>IF(RIGHT(TEXT(Y17,"0.#"),1)=".",FALSE,TRUE)</formula>
    </cfRule>
    <cfRule type="expression" dxfId="690" priority="256">
      <formula>IF(RIGHT(TEXT(Y17,"0.#"),1)=".",TRUE,FALSE)</formula>
    </cfRule>
  </conditionalFormatting>
  <conditionalFormatting sqref="AU18">
    <cfRule type="expression" dxfId="689" priority="253">
      <formula>IF(RIGHT(TEXT(AU18,"0.#"),1)=".",FALSE,TRUE)</formula>
    </cfRule>
    <cfRule type="expression" dxfId="688" priority="254">
      <formula>IF(RIGHT(TEXT(AU18,"0.#"),1)=".",TRUE,FALSE)</formula>
    </cfRule>
  </conditionalFormatting>
  <conditionalFormatting sqref="AU27">
    <cfRule type="expression" dxfId="687" priority="251">
      <formula>IF(RIGHT(TEXT(AU27,"0.#"),1)=".",FALSE,TRUE)</formula>
    </cfRule>
    <cfRule type="expression" dxfId="686" priority="252">
      <formula>IF(RIGHT(TEXT(AU27,"0.#"),1)=".",TRUE,FALSE)</formula>
    </cfRule>
  </conditionalFormatting>
  <conditionalFormatting sqref="AU19:AU26 AU17">
    <cfRule type="expression" dxfId="685" priority="249">
      <formula>IF(RIGHT(TEXT(AU17,"0.#"),1)=".",FALSE,TRUE)</formula>
    </cfRule>
    <cfRule type="expression" dxfId="684" priority="250">
      <formula>IF(RIGHT(TEXT(AU17,"0.#"),1)=".",TRUE,FALSE)</formula>
    </cfRule>
  </conditionalFormatting>
  <conditionalFormatting sqref="Y31">
    <cfRule type="expression" dxfId="683" priority="247">
      <formula>IF(RIGHT(TEXT(Y31,"0.#"),1)=".",FALSE,TRUE)</formula>
    </cfRule>
    <cfRule type="expression" dxfId="682" priority="248">
      <formula>IF(RIGHT(TEXT(Y31,"0.#"),1)=".",TRUE,FALSE)</formula>
    </cfRule>
  </conditionalFormatting>
  <conditionalFormatting sqref="Y40">
    <cfRule type="expression" dxfId="681" priority="245">
      <formula>IF(RIGHT(TEXT(Y40,"0.#"),1)=".",FALSE,TRUE)</formula>
    </cfRule>
    <cfRule type="expression" dxfId="680" priority="246">
      <formula>IF(RIGHT(TEXT(Y40,"0.#"),1)=".",TRUE,FALSE)</formula>
    </cfRule>
  </conditionalFormatting>
  <conditionalFormatting sqref="Y32:Y39 Y30">
    <cfRule type="expression" dxfId="679" priority="243">
      <formula>IF(RIGHT(TEXT(Y30,"0.#"),1)=".",FALSE,TRUE)</formula>
    </cfRule>
    <cfRule type="expression" dxfId="678" priority="244">
      <formula>IF(RIGHT(TEXT(Y30,"0.#"),1)=".",TRUE,FALSE)</formula>
    </cfRule>
  </conditionalFormatting>
  <conditionalFormatting sqref="AU31">
    <cfRule type="expression" dxfId="677" priority="241">
      <formula>IF(RIGHT(TEXT(AU31,"0.#"),1)=".",FALSE,TRUE)</formula>
    </cfRule>
    <cfRule type="expression" dxfId="676" priority="242">
      <formula>IF(RIGHT(TEXT(AU31,"0.#"),1)=".",TRUE,FALSE)</formula>
    </cfRule>
  </conditionalFormatting>
  <conditionalFormatting sqref="AU40">
    <cfRule type="expression" dxfId="675" priority="239">
      <formula>IF(RIGHT(TEXT(AU40,"0.#"),1)=".",FALSE,TRUE)</formula>
    </cfRule>
    <cfRule type="expression" dxfId="674" priority="240">
      <formula>IF(RIGHT(TEXT(AU40,"0.#"),1)=".",TRUE,FALSE)</formula>
    </cfRule>
  </conditionalFormatting>
  <conditionalFormatting sqref="AU32:AU39 AU30">
    <cfRule type="expression" dxfId="673" priority="237">
      <formula>IF(RIGHT(TEXT(AU30,"0.#"),1)=".",FALSE,TRUE)</formula>
    </cfRule>
    <cfRule type="expression" dxfId="672" priority="238">
      <formula>IF(RIGHT(TEXT(AU30,"0.#"),1)=".",TRUE,FALSE)</formula>
    </cfRule>
  </conditionalFormatting>
  <conditionalFormatting sqref="Y44">
    <cfRule type="expression" dxfId="671" priority="235">
      <formula>IF(RIGHT(TEXT(Y44,"0.#"),1)=".",FALSE,TRUE)</formula>
    </cfRule>
    <cfRule type="expression" dxfId="670" priority="236">
      <formula>IF(RIGHT(TEXT(Y44,"0.#"),1)=".",TRUE,FALSE)</formula>
    </cfRule>
  </conditionalFormatting>
  <conditionalFormatting sqref="Y53">
    <cfRule type="expression" dxfId="669" priority="233">
      <formula>IF(RIGHT(TEXT(Y53,"0.#"),1)=".",FALSE,TRUE)</formula>
    </cfRule>
    <cfRule type="expression" dxfId="668" priority="234">
      <formula>IF(RIGHT(TEXT(Y53,"0.#"),1)=".",TRUE,FALSE)</formula>
    </cfRule>
  </conditionalFormatting>
  <conditionalFormatting sqref="Y45:Y52 Y43">
    <cfRule type="expression" dxfId="667" priority="231">
      <formula>IF(RIGHT(TEXT(Y43,"0.#"),1)=".",FALSE,TRUE)</formula>
    </cfRule>
    <cfRule type="expression" dxfId="666" priority="232">
      <formula>IF(RIGHT(TEXT(Y43,"0.#"),1)=".",TRUE,FALSE)</formula>
    </cfRule>
  </conditionalFormatting>
  <conditionalFormatting sqref="AU44">
    <cfRule type="expression" dxfId="665" priority="229">
      <formula>IF(RIGHT(TEXT(AU44,"0.#"),1)=".",FALSE,TRUE)</formula>
    </cfRule>
    <cfRule type="expression" dxfId="664" priority="230">
      <formula>IF(RIGHT(TEXT(AU44,"0.#"),1)=".",TRUE,FALSE)</formula>
    </cfRule>
  </conditionalFormatting>
  <conditionalFormatting sqref="AU53">
    <cfRule type="expression" dxfId="663" priority="227">
      <formula>IF(RIGHT(TEXT(AU53,"0.#"),1)=".",FALSE,TRUE)</formula>
    </cfRule>
    <cfRule type="expression" dxfId="662" priority="228">
      <formula>IF(RIGHT(TEXT(AU53,"0.#"),1)=".",TRUE,FALSE)</formula>
    </cfRule>
  </conditionalFormatting>
  <conditionalFormatting sqref="AU45:AU52 AU43">
    <cfRule type="expression" dxfId="661" priority="225">
      <formula>IF(RIGHT(TEXT(AU43,"0.#"),1)=".",FALSE,TRUE)</formula>
    </cfRule>
    <cfRule type="expression" dxfId="660" priority="226">
      <formula>IF(RIGHT(TEXT(AU43,"0.#"),1)=".",TRUE,FALSE)</formula>
    </cfRule>
  </conditionalFormatting>
  <conditionalFormatting sqref="Y58">
    <cfRule type="expression" dxfId="659" priority="223">
      <formula>IF(RIGHT(TEXT(Y58,"0.#"),1)=".",FALSE,TRUE)</formula>
    </cfRule>
    <cfRule type="expression" dxfId="658" priority="224">
      <formula>IF(RIGHT(TEXT(Y58,"0.#"),1)=".",TRUE,FALSE)</formula>
    </cfRule>
  </conditionalFormatting>
  <conditionalFormatting sqref="Y67">
    <cfRule type="expression" dxfId="657" priority="221">
      <formula>IF(RIGHT(TEXT(Y67,"0.#"),1)=".",FALSE,TRUE)</formula>
    </cfRule>
    <cfRule type="expression" dxfId="656" priority="222">
      <formula>IF(RIGHT(TEXT(Y67,"0.#"),1)=".",TRUE,FALSE)</formula>
    </cfRule>
  </conditionalFormatting>
  <conditionalFormatting sqref="Y59:Y66 Y57">
    <cfRule type="expression" dxfId="655" priority="219">
      <formula>IF(RIGHT(TEXT(Y57,"0.#"),1)=".",FALSE,TRUE)</formula>
    </cfRule>
    <cfRule type="expression" dxfId="654" priority="220">
      <formula>IF(RIGHT(TEXT(Y57,"0.#"),1)=".",TRUE,FALSE)</formula>
    </cfRule>
  </conditionalFormatting>
  <conditionalFormatting sqref="AU58">
    <cfRule type="expression" dxfId="653" priority="217">
      <formula>IF(RIGHT(TEXT(AU58,"0.#"),1)=".",FALSE,TRUE)</formula>
    </cfRule>
    <cfRule type="expression" dxfId="652" priority="218">
      <formula>IF(RIGHT(TEXT(AU58,"0.#"),1)=".",TRUE,FALSE)</formula>
    </cfRule>
  </conditionalFormatting>
  <conditionalFormatting sqref="AU67">
    <cfRule type="expression" dxfId="651" priority="215">
      <formula>IF(RIGHT(TEXT(AU67,"0.#"),1)=".",FALSE,TRUE)</formula>
    </cfRule>
    <cfRule type="expression" dxfId="650" priority="216">
      <formula>IF(RIGHT(TEXT(AU67,"0.#"),1)=".",TRUE,FALSE)</formula>
    </cfRule>
  </conditionalFormatting>
  <conditionalFormatting sqref="AU59:AU66 AU57">
    <cfRule type="expression" dxfId="649" priority="213">
      <formula>IF(RIGHT(TEXT(AU57,"0.#"),1)=".",FALSE,TRUE)</formula>
    </cfRule>
    <cfRule type="expression" dxfId="648" priority="214">
      <formula>IF(RIGHT(TEXT(AU57,"0.#"),1)=".",TRUE,FALSE)</formula>
    </cfRule>
  </conditionalFormatting>
  <conditionalFormatting sqref="Y71">
    <cfRule type="expression" dxfId="647" priority="211">
      <formula>IF(RIGHT(TEXT(Y71,"0.#"),1)=".",FALSE,TRUE)</formula>
    </cfRule>
    <cfRule type="expression" dxfId="646" priority="212">
      <formula>IF(RIGHT(TEXT(Y71,"0.#"),1)=".",TRUE,FALSE)</formula>
    </cfRule>
  </conditionalFormatting>
  <conditionalFormatting sqref="Y80">
    <cfRule type="expression" dxfId="645" priority="209">
      <formula>IF(RIGHT(TEXT(Y80,"0.#"),1)=".",FALSE,TRUE)</formula>
    </cfRule>
    <cfRule type="expression" dxfId="644" priority="210">
      <formula>IF(RIGHT(TEXT(Y80,"0.#"),1)=".",TRUE,FALSE)</formula>
    </cfRule>
  </conditionalFormatting>
  <conditionalFormatting sqref="Y72:Y79 Y70">
    <cfRule type="expression" dxfId="643" priority="207">
      <formula>IF(RIGHT(TEXT(Y70,"0.#"),1)=".",FALSE,TRUE)</formula>
    </cfRule>
    <cfRule type="expression" dxfId="642" priority="208">
      <formula>IF(RIGHT(TEXT(Y70,"0.#"),1)=".",TRUE,FALSE)</formula>
    </cfRule>
  </conditionalFormatting>
  <conditionalFormatting sqref="AU71">
    <cfRule type="expression" dxfId="641" priority="205">
      <formula>IF(RIGHT(TEXT(AU71,"0.#"),1)=".",FALSE,TRUE)</formula>
    </cfRule>
    <cfRule type="expression" dxfId="640" priority="206">
      <formula>IF(RIGHT(TEXT(AU71,"0.#"),1)=".",TRUE,FALSE)</formula>
    </cfRule>
  </conditionalFormatting>
  <conditionalFormatting sqref="AU80">
    <cfRule type="expression" dxfId="639" priority="203">
      <formula>IF(RIGHT(TEXT(AU80,"0.#"),1)=".",FALSE,TRUE)</formula>
    </cfRule>
    <cfRule type="expression" dxfId="638" priority="204">
      <formula>IF(RIGHT(TEXT(AU80,"0.#"),1)=".",TRUE,FALSE)</formula>
    </cfRule>
  </conditionalFormatting>
  <conditionalFormatting sqref="AU72:AU79 AU70">
    <cfRule type="expression" dxfId="637" priority="201">
      <formula>IF(RIGHT(TEXT(AU70,"0.#"),1)=".",FALSE,TRUE)</formula>
    </cfRule>
    <cfRule type="expression" dxfId="636" priority="202">
      <formula>IF(RIGHT(TEXT(AU70,"0.#"),1)=".",TRUE,FALSE)</formula>
    </cfRule>
  </conditionalFormatting>
  <conditionalFormatting sqref="Y84">
    <cfRule type="expression" dxfId="635" priority="199">
      <formula>IF(RIGHT(TEXT(Y84,"0.#"),1)=".",FALSE,TRUE)</formula>
    </cfRule>
    <cfRule type="expression" dxfId="634" priority="200">
      <formula>IF(RIGHT(TEXT(Y84,"0.#"),1)=".",TRUE,FALSE)</formula>
    </cfRule>
  </conditionalFormatting>
  <conditionalFormatting sqref="Y93">
    <cfRule type="expression" dxfId="633" priority="197">
      <formula>IF(RIGHT(TEXT(Y93,"0.#"),1)=".",FALSE,TRUE)</formula>
    </cfRule>
    <cfRule type="expression" dxfId="632" priority="198">
      <formula>IF(RIGHT(TEXT(Y93,"0.#"),1)=".",TRUE,FALSE)</formula>
    </cfRule>
  </conditionalFormatting>
  <conditionalFormatting sqref="Y85:Y92 Y83">
    <cfRule type="expression" dxfId="631" priority="195">
      <formula>IF(RIGHT(TEXT(Y83,"0.#"),1)=".",FALSE,TRUE)</formula>
    </cfRule>
    <cfRule type="expression" dxfId="630" priority="196">
      <formula>IF(RIGHT(TEXT(Y83,"0.#"),1)=".",TRUE,FALSE)</formula>
    </cfRule>
  </conditionalFormatting>
  <conditionalFormatting sqref="AU84">
    <cfRule type="expression" dxfId="629" priority="193">
      <formula>IF(RIGHT(TEXT(AU84,"0.#"),1)=".",FALSE,TRUE)</formula>
    </cfRule>
    <cfRule type="expression" dxfId="628" priority="194">
      <formula>IF(RIGHT(TEXT(AU84,"0.#"),1)=".",TRUE,FALSE)</formula>
    </cfRule>
  </conditionalFormatting>
  <conditionalFormatting sqref="AU93">
    <cfRule type="expression" dxfId="627" priority="191">
      <formula>IF(RIGHT(TEXT(AU93,"0.#"),1)=".",FALSE,TRUE)</formula>
    </cfRule>
    <cfRule type="expression" dxfId="626" priority="192">
      <formula>IF(RIGHT(TEXT(AU93,"0.#"),1)=".",TRUE,FALSE)</formula>
    </cfRule>
  </conditionalFormatting>
  <conditionalFormatting sqref="AU85:AU92 AU83">
    <cfRule type="expression" dxfId="625" priority="189">
      <formula>IF(RIGHT(TEXT(AU83,"0.#"),1)=".",FALSE,TRUE)</formula>
    </cfRule>
    <cfRule type="expression" dxfId="624" priority="190">
      <formula>IF(RIGHT(TEXT(AU83,"0.#"),1)=".",TRUE,FALSE)</formula>
    </cfRule>
  </conditionalFormatting>
  <conditionalFormatting sqref="Y97">
    <cfRule type="expression" dxfId="623" priority="187">
      <formula>IF(RIGHT(TEXT(Y97,"0.#"),1)=".",FALSE,TRUE)</formula>
    </cfRule>
    <cfRule type="expression" dxfId="622" priority="188">
      <formula>IF(RIGHT(TEXT(Y97,"0.#"),1)=".",TRUE,FALSE)</formula>
    </cfRule>
  </conditionalFormatting>
  <conditionalFormatting sqref="Y106">
    <cfRule type="expression" dxfId="621" priority="185">
      <formula>IF(RIGHT(TEXT(Y106,"0.#"),1)=".",FALSE,TRUE)</formula>
    </cfRule>
    <cfRule type="expression" dxfId="620" priority="186">
      <formula>IF(RIGHT(TEXT(Y106,"0.#"),1)=".",TRUE,FALSE)</formula>
    </cfRule>
  </conditionalFormatting>
  <conditionalFormatting sqref="Y98:Y105 Y96">
    <cfRule type="expression" dxfId="619" priority="183">
      <formula>IF(RIGHT(TEXT(Y96,"0.#"),1)=".",FALSE,TRUE)</formula>
    </cfRule>
    <cfRule type="expression" dxfId="618" priority="184">
      <formula>IF(RIGHT(TEXT(Y96,"0.#"),1)=".",TRUE,FALSE)</formula>
    </cfRule>
  </conditionalFormatting>
  <conditionalFormatting sqref="AU97">
    <cfRule type="expression" dxfId="617" priority="181">
      <formula>IF(RIGHT(TEXT(AU97,"0.#"),1)=".",FALSE,TRUE)</formula>
    </cfRule>
    <cfRule type="expression" dxfId="616" priority="182">
      <formula>IF(RIGHT(TEXT(AU97,"0.#"),1)=".",TRUE,FALSE)</formula>
    </cfRule>
  </conditionalFormatting>
  <conditionalFormatting sqref="AU106">
    <cfRule type="expression" dxfId="615" priority="179">
      <formula>IF(RIGHT(TEXT(AU106,"0.#"),1)=".",FALSE,TRUE)</formula>
    </cfRule>
    <cfRule type="expression" dxfId="614" priority="180">
      <formula>IF(RIGHT(TEXT(AU106,"0.#"),1)=".",TRUE,FALSE)</formula>
    </cfRule>
  </conditionalFormatting>
  <conditionalFormatting sqref="AU98:AU105 AU96">
    <cfRule type="expression" dxfId="613" priority="177">
      <formula>IF(RIGHT(TEXT(AU96,"0.#"),1)=".",FALSE,TRUE)</formula>
    </cfRule>
    <cfRule type="expression" dxfId="612" priority="178">
      <formula>IF(RIGHT(TEXT(AU96,"0.#"),1)=".",TRUE,FALSE)</formula>
    </cfRule>
  </conditionalFormatting>
  <conditionalFormatting sqref="Y111">
    <cfRule type="expression" dxfId="611" priority="175">
      <formula>IF(RIGHT(TEXT(Y111,"0.#"),1)=".",FALSE,TRUE)</formula>
    </cfRule>
    <cfRule type="expression" dxfId="610" priority="176">
      <formula>IF(RIGHT(TEXT(Y111,"0.#"),1)=".",TRUE,FALSE)</formula>
    </cfRule>
  </conditionalFormatting>
  <conditionalFormatting sqref="Y120">
    <cfRule type="expression" dxfId="609" priority="173">
      <formula>IF(RIGHT(TEXT(Y120,"0.#"),1)=".",FALSE,TRUE)</formula>
    </cfRule>
    <cfRule type="expression" dxfId="608" priority="174">
      <formula>IF(RIGHT(TEXT(Y120,"0.#"),1)=".",TRUE,FALSE)</formula>
    </cfRule>
  </conditionalFormatting>
  <conditionalFormatting sqref="Y112:Y119 Y110">
    <cfRule type="expression" dxfId="607" priority="171">
      <formula>IF(RIGHT(TEXT(Y110,"0.#"),1)=".",FALSE,TRUE)</formula>
    </cfRule>
    <cfRule type="expression" dxfId="606" priority="172">
      <formula>IF(RIGHT(TEXT(Y110,"0.#"),1)=".",TRUE,FALSE)</formula>
    </cfRule>
  </conditionalFormatting>
  <conditionalFormatting sqref="AU111">
    <cfRule type="expression" dxfId="605" priority="169">
      <formula>IF(RIGHT(TEXT(AU111,"0.#"),1)=".",FALSE,TRUE)</formula>
    </cfRule>
    <cfRule type="expression" dxfId="604" priority="170">
      <formula>IF(RIGHT(TEXT(AU111,"0.#"),1)=".",TRUE,FALSE)</formula>
    </cfRule>
  </conditionalFormatting>
  <conditionalFormatting sqref="AU120">
    <cfRule type="expression" dxfId="603" priority="167">
      <formula>IF(RIGHT(TEXT(AU120,"0.#"),1)=".",FALSE,TRUE)</formula>
    </cfRule>
    <cfRule type="expression" dxfId="602" priority="168">
      <formula>IF(RIGHT(TEXT(AU120,"0.#"),1)=".",TRUE,FALSE)</formula>
    </cfRule>
  </conditionalFormatting>
  <conditionalFormatting sqref="AU112:AU119 AU110">
    <cfRule type="expression" dxfId="601" priority="165">
      <formula>IF(RIGHT(TEXT(AU110,"0.#"),1)=".",FALSE,TRUE)</formula>
    </cfRule>
    <cfRule type="expression" dxfId="600" priority="166">
      <formula>IF(RIGHT(TEXT(AU110,"0.#"),1)=".",TRUE,FALSE)</formula>
    </cfRule>
  </conditionalFormatting>
  <conditionalFormatting sqref="Y124">
    <cfRule type="expression" dxfId="599" priority="151">
      <formula>IF(RIGHT(TEXT(Y124,"0.#"),1)=".",FALSE,TRUE)</formula>
    </cfRule>
    <cfRule type="expression" dxfId="598" priority="152">
      <formula>IF(RIGHT(TEXT(Y124,"0.#"),1)=".",TRUE,FALSE)</formula>
    </cfRule>
  </conditionalFormatting>
  <conditionalFormatting sqref="Y133">
    <cfRule type="expression" dxfId="597" priority="149">
      <formula>IF(RIGHT(TEXT(Y133,"0.#"),1)=".",FALSE,TRUE)</formula>
    </cfRule>
    <cfRule type="expression" dxfId="596" priority="150">
      <formula>IF(RIGHT(TEXT(Y133,"0.#"),1)=".",TRUE,FALSE)</formula>
    </cfRule>
  </conditionalFormatting>
  <conditionalFormatting sqref="Y125:Y132 Y123">
    <cfRule type="expression" dxfId="595" priority="147">
      <formula>IF(RIGHT(TEXT(Y123,"0.#"),1)=".",FALSE,TRUE)</formula>
    </cfRule>
    <cfRule type="expression" dxfId="594" priority="148">
      <formula>IF(RIGHT(TEXT(Y123,"0.#"),1)=".",TRUE,FALSE)</formula>
    </cfRule>
  </conditionalFormatting>
  <conditionalFormatting sqref="AU124">
    <cfRule type="expression" dxfId="593" priority="145">
      <formula>IF(RIGHT(TEXT(AU124,"0.#"),1)=".",FALSE,TRUE)</formula>
    </cfRule>
    <cfRule type="expression" dxfId="592" priority="146">
      <formula>IF(RIGHT(TEXT(AU124,"0.#"),1)=".",TRUE,FALSE)</formula>
    </cfRule>
  </conditionalFormatting>
  <conditionalFormatting sqref="AU133">
    <cfRule type="expression" dxfId="591" priority="143">
      <formula>IF(RIGHT(TEXT(AU133,"0.#"),1)=".",FALSE,TRUE)</formula>
    </cfRule>
    <cfRule type="expression" dxfId="590" priority="144">
      <formula>IF(RIGHT(TEXT(AU133,"0.#"),1)=".",TRUE,FALSE)</formula>
    </cfRule>
  </conditionalFormatting>
  <conditionalFormatting sqref="AU125:AU132 AU123">
    <cfRule type="expression" dxfId="589" priority="141">
      <formula>IF(RIGHT(TEXT(AU123,"0.#"),1)=".",FALSE,TRUE)</formula>
    </cfRule>
    <cfRule type="expression" dxfId="588" priority="142">
      <formula>IF(RIGHT(TEXT(AU123,"0.#"),1)=".",TRUE,FALSE)</formula>
    </cfRule>
  </conditionalFormatting>
  <conditionalFormatting sqref="Y137">
    <cfRule type="expression" dxfId="587" priority="131">
      <formula>IF(RIGHT(TEXT(Y137,"0.#"),1)=".",FALSE,TRUE)</formula>
    </cfRule>
    <cfRule type="expression" dxfId="586" priority="132">
      <formula>IF(RIGHT(TEXT(Y137,"0.#"),1)=".",TRUE,FALSE)</formula>
    </cfRule>
  </conditionalFormatting>
  <conditionalFormatting sqref="Y146">
    <cfRule type="expression" dxfId="585" priority="129">
      <formula>IF(RIGHT(TEXT(Y146,"0.#"),1)=".",FALSE,TRUE)</formula>
    </cfRule>
    <cfRule type="expression" dxfId="584" priority="130">
      <formula>IF(RIGHT(TEXT(Y146,"0.#"),1)=".",TRUE,FALSE)</formula>
    </cfRule>
  </conditionalFormatting>
  <conditionalFormatting sqref="Y138:Y145 Y136">
    <cfRule type="expression" dxfId="583" priority="127">
      <formula>IF(RIGHT(TEXT(Y136,"0.#"),1)=".",FALSE,TRUE)</formula>
    </cfRule>
    <cfRule type="expression" dxfId="582" priority="128">
      <formula>IF(RIGHT(TEXT(Y136,"0.#"),1)=".",TRUE,FALSE)</formula>
    </cfRule>
  </conditionalFormatting>
  <conditionalFormatting sqref="AU137">
    <cfRule type="expression" dxfId="581" priority="125">
      <formula>IF(RIGHT(TEXT(AU137,"0.#"),1)=".",FALSE,TRUE)</formula>
    </cfRule>
    <cfRule type="expression" dxfId="580" priority="126">
      <formula>IF(RIGHT(TEXT(AU137,"0.#"),1)=".",TRUE,FALSE)</formula>
    </cfRule>
  </conditionalFormatting>
  <conditionalFormatting sqref="AU146">
    <cfRule type="expression" dxfId="579" priority="123">
      <formula>IF(RIGHT(TEXT(AU146,"0.#"),1)=".",FALSE,TRUE)</formula>
    </cfRule>
    <cfRule type="expression" dxfId="578" priority="124">
      <formula>IF(RIGHT(TEXT(AU146,"0.#"),1)=".",TRUE,FALSE)</formula>
    </cfRule>
  </conditionalFormatting>
  <conditionalFormatting sqref="AU138:AU145 AU136">
    <cfRule type="expression" dxfId="577" priority="121">
      <formula>IF(RIGHT(TEXT(AU136,"0.#"),1)=".",FALSE,TRUE)</formula>
    </cfRule>
    <cfRule type="expression" dxfId="576" priority="122">
      <formula>IF(RIGHT(TEXT(AU136,"0.#"),1)=".",TRUE,FALSE)</formula>
    </cfRule>
  </conditionalFormatting>
  <conditionalFormatting sqref="Y150">
    <cfRule type="expression" dxfId="575" priority="119">
      <formula>IF(RIGHT(TEXT(Y150,"0.#"),1)=".",FALSE,TRUE)</formula>
    </cfRule>
    <cfRule type="expression" dxfId="574" priority="120">
      <formula>IF(RIGHT(TEXT(Y150,"0.#"),1)=".",TRUE,FALSE)</formula>
    </cfRule>
  </conditionalFormatting>
  <conditionalFormatting sqref="Y159">
    <cfRule type="expression" dxfId="573" priority="117">
      <formula>IF(RIGHT(TEXT(Y159,"0.#"),1)=".",FALSE,TRUE)</formula>
    </cfRule>
    <cfRule type="expression" dxfId="572" priority="118">
      <formula>IF(RIGHT(TEXT(Y159,"0.#"),1)=".",TRUE,FALSE)</formula>
    </cfRule>
  </conditionalFormatting>
  <conditionalFormatting sqref="Y151:Y158 Y149">
    <cfRule type="expression" dxfId="571" priority="115">
      <formula>IF(RIGHT(TEXT(Y149,"0.#"),1)=".",FALSE,TRUE)</formula>
    </cfRule>
    <cfRule type="expression" dxfId="570" priority="116">
      <formula>IF(RIGHT(TEXT(Y149,"0.#"),1)=".",TRUE,FALSE)</formula>
    </cfRule>
  </conditionalFormatting>
  <conditionalFormatting sqref="AU150">
    <cfRule type="expression" dxfId="569" priority="113">
      <formula>IF(RIGHT(TEXT(AU150,"0.#"),1)=".",FALSE,TRUE)</formula>
    </cfRule>
    <cfRule type="expression" dxfId="568" priority="114">
      <formula>IF(RIGHT(TEXT(AU150,"0.#"),1)=".",TRUE,FALSE)</formula>
    </cfRule>
  </conditionalFormatting>
  <conditionalFormatting sqref="AU159">
    <cfRule type="expression" dxfId="567" priority="111">
      <formula>IF(RIGHT(TEXT(AU159,"0.#"),1)=".",FALSE,TRUE)</formula>
    </cfRule>
    <cfRule type="expression" dxfId="566" priority="112">
      <formula>IF(RIGHT(TEXT(AU159,"0.#"),1)=".",TRUE,FALSE)</formula>
    </cfRule>
  </conditionalFormatting>
  <conditionalFormatting sqref="AU151:AU158 AU149">
    <cfRule type="expression" dxfId="565" priority="109">
      <formula>IF(RIGHT(TEXT(AU149,"0.#"),1)=".",FALSE,TRUE)</formula>
    </cfRule>
    <cfRule type="expression" dxfId="564" priority="110">
      <formula>IF(RIGHT(TEXT(AU149,"0.#"),1)=".",TRUE,FALSE)</formula>
    </cfRule>
  </conditionalFormatting>
  <conditionalFormatting sqref="Y164">
    <cfRule type="expression" dxfId="563" priority="107">
      <formula>IF(RIGHT(TEXT(Y164,"0.#"),1)=".",FALSE,TRUE)</formula>
    </cfRule>
    <cfRule type="expression" dxfId="562" priority="108">
      <formula>IF(RIGHT(TEXT(Y164,"0.#"),1)=".",TRUE,FALSE)</formula>
    </cfRule>
  </conditionalFormatting>
  <conditionalFormatting sqref="Y173">
    <cfRule type="expression" dxfId="561" priority="105">
      <formula>IF(RIGHT(TEXT(Y173,"0.#"),1)=".",FALSE,TRUE)</formula>
    </cfRule>
    <cfRule type="expression" dxfId="560" priority="106">
      <formula>IF(RIGHT(TEXT(Y173,"0.#"),1)=".",TRUE,FALSE)</formula>
    </cfRule>
  </conditionalFormatting>
  <conditionalFormatting sqref="Y165:Y172 Y163">
    <cfRule type="expression" dxfId="559" priority="103">
      <formula>IF(RIGHT(TEXT(Y163,"0.#"),1)=".",FALSE,TRUE)</formula>
    </cfRule>
    <cfRule type="expression" dxfId="558" priority="104">
      <formula>IF(RIGHT(TEXT(Y163,"0.#"),1)=".",TRUE,FALSE)</formula>
    </cfRule>
  </conditionalFormatting>
  <conditionalFormatting sqref="AU164">
    <cfRule type="expression" dxfId="557" priority="101">
      <formula>IF(RIGHT(TEXT(AU164,"0.#"),1)=".",FALSE,TRUE)</formula>
    </cfRule>
    <cfRule type="expression" dxfId="556" priority="102">
      <formula>IF(RIGHT(TEXT(AU164,"0.#"),1)=".",TRUE,FALSE)</formula>
    </cfRule>
  </conditionalFormatting>
  <conditionalFormatting sqref="AU173">
    <cfRule type="expression" dxfId="555" priority="99">
      <formula>IF(RIGHT(TEXT(AU173,"0.#"),1)=".",FALSE,TRUE)</formula>
    </cfRule>
    <cfRule type="expression" dxfId="554" priority="100">
      <formula>IF(RIGHT(TEXT(AU173,"0.#"),1)=".",TRUE,FALSE)</formula>
    </cfRule>
  </conditionalFormatting>
  <conditionalFormatting sqref="AU165:AU172 AU163">
    <cfRule type="expression" dxfId="553" priority="97">
      <formula>IF(RIGHT(TEXT(AU163,"0.#"),1)=".",FALSE,TRUE)</formula>
    </cfRule>
    <cfRule type="expression" dxfId="552" priority="98">
      <formula>IF(RIGHT(TEXT(AU163,"0.#"),1)=".",TRUE,FALSE)</formula>
    </cfRule>
  </conditionalFormatting>
  <conditionalFormatting sqref="Y177">
    <cfRule type="expression" dxfId="551" priority="95">
      <formula>IF(RIGHT(TEXT(Y177,"0.#"),1)=".",FALSE,TRUE)</formula>
    </cfRule>
    <cfRule type="expression" dxfId="550" priority="96">
      <formula>IF(RIGHT(TEXT(Y177,"0.#"),1)=".",TRUE,FALSE)</formula>
    </cfRule>
  </conditionalFormatting>
  <conditionalFormatting sqref="Y186">
    <cfRule type="expression" dxfId="549" priority="93">
      <formula>IF(RIGHT(TEXT(Y186,"0.#"),1)=".",FALSE,TRUE)</formula>
    </cfRule>
    <cfRule type="expression" dxfId="548" priority="94">
      <formula>IF(RIGHT(TEXT(Y186,"0.#"),1)=".",TRUE,FALSE)</formula>
    </cfRule>
  </conditionalFormatting>
  <conditionalFormatting sqref="Y178:Y185 Y176">
    <cfRule type="expression" dxfId="547" priority="91">
      <formula>IF(RIGHT(TEXT(Y176,"0.#"),1)=".",FALSE,TRUE)</formula>
    </cfRule>
    <cfRule type="expression" dxfId="546" priority="92">
      <formula>IF(RIGHT(TEXT(Y176,"0.#"),1)=".",TRUE,FALSE)</formula>
    </cfRule>
  </conditionalFormatting>
  <conditionalFormatting sqref="AU177">
    <cfRule type="expression" dxfId="545" priority="89">
      <formula>IF(RIGHT(TEXT(AU177,"0.#"),1)=".",FALSE,TRUE)</formula>
    </cfRule>
    <cfRule type="expression" dxfId="544" priority="90">
      <formula>IF(RIGHT(TEXT(AU177,"0.#"),1)=".",TRUE,FALSE)</formula>
    </cfRule>
  </conditionalFormatting>
  <conditionalFormatting sqref="AU186">
    <cfRule type="expression" dxfId="543" priority="87">
      <formula>IF(RIGHT(TEXT(AU186,"0.#"),1)=".",FALSE,TRUE)</formula>
    </cfRule>
    <cfRule type="expression" dxfId="542" priority="88">
      <formula>IF(RIGHT(TEXT(AU186,"0.#"),1)=".",TRUE,FALSE)</formula>
    </cfRule>
  </conditionalFormatting>
  <conditionalFormatting sqref="AU178:AU185 AU176">
    <cfRule type="expression" dxfId="541" priority="85">
      <formula>IF(RIGHT(TEXT(AU176,"0.#"),1)=".",FALSE,TRUE)</formula>
    </cfRule>
    <cfRule type="expression" dxfId="540" priority="86">
      <formula>IF(RIGHT(TEXT(AU176,"0.#"),1)=".",TRUE,FALSE)</formula>
    </cfRule>
  </conditionalFormatting>
  <conditionalFormatting sqref="Y190">
    <cfRule type="expression" dxfId="539" priority="83">
      <formula>IF(RIGHT(TEXT(Y190,"0.#"),1)=".",FALSE,TRUE)</formula>
    </cfRule>
    <cfRule type="expression" dxfId="538" priority="84">
      <formula>IF(RIGHT(TEXT(Y190,"0.#"),1)=".",TRUE,FALSE)</formula>
    </cfRule>
  </conditionalFormatting>
  <conditionalFormatting sqref="Y199">
    <cfRule type="expression" dxfId="537" priority="81">
      <formula>IF(RIGHT(TEXT(Y199,"0.#"),1)=".",FALSE,TRUE)</formula>
    </cfRule>
    <cfRule type="expression" dxfId="536" priority="82">
      <formula>IF(RIGHT(TEXT(Y199,"0.#"),1)=".",TRUE,FALSE)</formula>
    </cfRule>
  </conditionalFormatting>
  <conditionalFormatting sqref="Y191:Y198 Y189">
    <cfRule type="expression" dxfId="535" priority="79">
      <formula>IF(RIGHT(TEXT(Y189,"0.#"),1)=".",FALSE,TRUE)</formula>
    </cfRule>
    <cfRule type="expression" dxfId="534" priority="80">
      <formula>IF(RIGHT(TEXT(Y189,"0.#"),1)=".",TRUE,FALSE)</formula>
    </cfRule>
  </conditionalFormatting>
  <conditionalFormatting sqref="AU190">
    <cfRule type="expression" dxfId="533" priority="77">
      <formula>IF(RIGHT(TEXT(AU190,"0.#"),1)=".",FALSE,TRUE)</formula>
    </cfRule>
    <cfRule type="expression" dxfId="532" priority="78">
      <formula>IF(RIGHT(TEXT(AU190,"0.#"),1)=".",TRUE,FALSE)</formula>
    </cfRule>
  </conditionalFormatting>
  <conditionalFormatting sqref="AU199">
    <cfRule type="expression" dxfId="531" priority="75">
      <formula>IF(RIGHT(TEXT(AU199,"0.#"),1)=".",FALSE,TRUE)</formula>
    </cfRule>
    <cfRule type="expression" dxfId="530" priority="76">
      <formula>IF(RIGHT(TEXT(AU199,"0.#"),1)=".",TRUE,FALSE)</formula>
    </cfRule>
  </conditionalFormatting>
  <conditionalFormatting sqref="AU191:AU198 AU189">
    <cfRule type="expression" dxfId="529" priority="73">
      <formula>IF(RIGHT(TEXT(AU189,"0.#"),1)=".",FALSE,TRUE)</formula>
    </cfRule>
    <cfRule type="expression" dxfId="528" priority="74">
      <formula>IF(RIGHT(TEXT(AU189,"0.#"),1)=".",TRUE,FALSE)</formula>
    </cfRule>
  </conditionalFormatting>
  <conditionalFormatting sqref="Y203">
    <cfRule type="expression" dxfId="527" priority="71">
      <formula>IF(RIGHT(TEXT(Y203,"0.#"),1)=".",FALSE,TRUE)</formula>
    </cfRule>
    <cfRule type="expression" dxfId="526" priority="72">
      <formula>IF(RIGHT(TEXT(Y203,"0.#"),1)=".",TRUE,FALSE)</formula>
    </cfRule>
  </conditionalFormatting>
  <conditionalFormatting sqref="Y212">
    <cfRule type="expression" dxfId="525" priority="69">
      <formula>IF(RIGHT(TEXT(Y212,"0.#"),1)=".",FALSE,TRUE)</formula>
    </cfRule>
    <cfRule type="expression" dxfId="524" priority="70">
      <formula>IF(RIGHT(TEXT(Y212,"0.#"),1)=".",TRUE,FALSE)</formula>
    </cfRule>
  </conditionalFormatting>
  <conditionalFormatting sqref="Y204:Y211 Y202">
    <cfRule type="expression" dxfId="523" priority="67">
      <formula>IF(RIGHT(TEXT(Y202,"0.#"),1)=".",FALSE,TRUE)</formula>
    </cfRule>
    <cfRule type="expression" dxfId="522" priority="68">
      <formula>IF(RIGHT(TEXT(Y202,"0.#"),1)=".",TRUE,FALSE)</formula>
    </cfRule>
  </conditionalFormatting>
  <conditionalFormatting sqref="AU203">
    <cfRule type="expression" dxfId="521" priority="65">
      <formula>IF(RIGHT(TEXT(AU203,"0.#"),1)=".",FALSE,TRUE)</formula>
    </cfRule>
    <cfRule type="expression" dxfId="520" priority="66">
      <formula>IF(RIGHT(TEXT(AU203,"0.#"),1)=".",TRUE,FALSE)</formula>
    </cfRule>
  </conditionalFormatting>
  <conditionalFormatting sqref="AU212">
    <cfRule type="expression" dxfId="519" priority="63">
      <formula>IF(RIGHT(TEXT(AU212,"0.#"),1)=".",FALSE,TRUE)</formula>
    </cfRule>
    <cfRule type="expression" dxfId="518" priority="64">
      <formula>IF(RIGHT(TEXT(AU212,"0.#"),1)=".",TRUE,FALSE)</formula>
    </cfRule>
  </conditionalFormatting>
  <conditionalFormatting sqref="AU204:AU211 AU202">
    <cfRule type="expression" dxfId="517" priority="61">
      <formula>IF(RIGHT(TEXT(AU202,"0.#"),1)=".",FALSE,TRUE)</formula>
    </cfRule>
    <cfRule type="expression" dxfId="516" priority="62">
      <formula>IF(RIGHT(TEXT(AU202,"0.#"),1)=".",TRUE,FALSE)</formula>
    </cfRule>
  </conditionalFormatting>
  <conditionalFormatting sqref="Y217">
    <cfRule type="expression" dxfId="515" priority="59">
      <formula>IF(RIGHT(TEXT(Y217,"0.#"),1)=".",FALSE,TRUE)</formula>
    </cfRule>
    <cfRule type="expression" dxfId="514" priority="60">
      <formula>IF(RIGHT(TEXT(Y217,"0.#"),1)=".",TRUE,FALSE)</formula>
    </cfRule>
  </conditionalFormatting>
  <conditionalFormatting sqref="Y226">
    <cfRule type="expression" dxfId="513" priority="57">
      <formula>IF(RIGHT(TEXT(Y226,"0.#"),1)=".",FALSE,TRUE)</formula>
    </cfRule>
    <cfRule type="expression" dxfId="512" priority="58">
      <formula>IF(RIGHT(TEXT(Y226,"0.#"),1)=".",TRUE,FALSE)</formula>
    </cfRule>
  </conditionalFormatting>
  <conditionalFormatting sqref="Y218:Y225 Y216">
    <cfRule type="expression" dxfId="511" priority="55">
      <formula>IF(RIGHT(TEXT(Y216,"0.#"),1)=".",FALSE,TRUE)</formula>
    </cfRule>
    <cfRule type="expression" dxfId="510" priority="56">
      <formula>IF(RIGHT(TEXT(Y216,"0.#"),1)=".",TRUE,FALSE)</formula>
    </cfRule>
  </conditionalFormatting>
  <conditionalFormatting sqref="AU217">
    <cfRule type="expression" dxfId="509" priority="53">
      <formula>IF(RIGHT(TEXT(AU217,"0.#"),1)=".",FALSE,TRUE)</formula>
    </cfRule>
    <cfRule type="expression" dxfId="508" priority="54">
      <formula>IF(RIGHT(TEXT(AU217,"0.#"),1)=".",TRUE,FALSE)</formula>
    </cfRule>
  </conditionalFormatting>
  <conditionalFormatting sqref="AU226">
    <cfRule type="expression" dxfId="507" priority="51">
      <formula>IF(RIGHT(TEXT(AU226,"0.#"),1)=".",FALSE,TRUE)</formula>
    </cfRule>
    <cfRule type="expression" dxfId="506" priority="52">
      <formula>IF(RIGHT(TEXT(AU226,"0.#"),1)=".",TRUE,FALSE)</formula>
    </cfRule>
  </conditionalFormatting>
  <conditionalFormatting sqref="AU218:AU225 AU216">
    <cfRule type="expression" dxfId="505" priority="49">
      <formula>IF(RIGHT(TEXT(AU216,"0.#"),1)=".",FALSE,TRUE)</formula>
    </cfRule>
    <cfRule type="expression" dxfId="504" priority="50">
      <formula>IF(RIGHT(TEXT(AU216,"0.#"),1)=".",TRUE,FALSE)</formula>
    </cfRule>
  </conditionalFormatting>
  <conditionalFormatting sqref="Y230">
    <cfRule type="expression" dxfId="503" priority="35">
      <formula>IF(RIGHT(TEXT(Y230,"0.#"),1)=".",FALSE,TRUE)</formula>
    </cfRule>
    <cfRule type="expression" dxfId="502" priority="36">
      <formula>IF(RIGHT(TEXT(Y230,"0.#"),1)=".",TRUE,FALSE)</formula>
    </cfRule>
  </conditionalFormatting>
  <conditionalFormatting sqref="Y239">
    <cfRule type="expression" dxfId="501" priority="33">
      <formula>IF(RIGHT(TEXT(Y239,"0.#"),1)=".",FALSE,TRUE)</formula>
    </cfRule>
    <cfRule type="expression" dxfId="500" priority="34">
      <formula>IF(RIGHT(TEXT(Y239,"0.#"),1)=".",TRUE,FALSE)</formula>
    </cfRule>
  </conditionalFormatting>
  <conditionalFormatting sqref="Y231:Y238 Y229">
    <cfRule type="expression" dxfId="499" priority="31">
      <formula>IF(RIGHT(TEXT(Y229,"0.#"),1)=".",FALSE,TRUE)</formula>
    </cfRule>
    <cfRule type="expression" dxfId="498" priority="32">
      <formula>IF(RIGHT(TEXT(Y229,"0.#"),1)=".",TRUE,FALSE)</formula>
    </cfRule>
  </conditionalFormatting>
  <conditionalFormatting sqref="AU230">
    <cfRule type="expression" dxfId="497" priority="29">
      <formula>IF(RIGHT(TEXT(AU230,"0.#"),1)=".",FALSE,TRUE)</formula>
    </cfRule>
    <cfRule type="expression" dxfId="496" priority="30">
      <formula>IF(RIGHT(TEXT(AU230,"0.#"),1)=".",TRUE,FALSE)</formula>
    </cfRule>
  </conditionalFormatting>
  <conditionalFormatting sqref="AU239">
    <cfRule type="expression" dxfId="495" priority="27">
      <formula>IF(RIGHT(TEXT(AU239,"0.#"),1)=".",FALSE,TRUE)</formula>
    </cfRule>
    <cfRule type="expression" dxfId="494" priority="28">
      <formula>IF(RIGHT(TEXT(AU239,"0.#"),1)=".",TRUE,FALSE)</formula>
    </cfRule>
  </conditionalFormatting>
  <conditionalFormatting sqref="AU231:AU238 AU229">
    <cfRule type="expression" dxfId="493" priority="25">
      <formula>IF(RIGHT(TEXT(AU229,"0.#"),1)=".",FALSE,TRUE)</formula>
    </cfRule>
    <cfRule type="expression" dxfId="492" priority="26">
      <formula>IF(RIGHT(TEXT(AU229,"0.#"),1)=".",TRUE,FALSE)</formula>
    </cfRule>
  </conditionalFormatting>
  <conditionalFormatting sqref="Y243">
    <cfRule type="expression" dxfId="491" priority="23">
      <formula>IF(RIGHT(TEXT(Y243,"0.#"),1)=".",FALSE,TRUE)</formula>
    </cfRule>
    <cfRule type="expression" dxfId="490" priority="24">
      <formula>IF(RIGHT(TEXT(Y243,"0.#"),1)=".",TRUE,FALSE)</formula>
    </cfRule>
  </conditionalFormatting>
  <conditionalFormatting sqref="Y252">
    <cfRule type="expression" dxfId="489" priority="21">
      <formula>IF(RIGHT(TEXT(Y252,"0.#"),1)=".",FALSE,TRUE)</formula>
    </cfRule>
    <cfRule type="expression" dxfId="488" priority="22">
      <formula>IF(RIGHT(TEXT(Y252,"0.#"),1)=".",TRUE,FALSE)</formula>
    </cfRule>
  </conditionalFormatting>
  <conditionalFormatting sqref="Y244:Y251 Y242">
    <cfRule type="expression" dxfId="487" priority="19">
      <formula>IF(RIGHT(TEXT(Y242,"0.#"),1)=".",FALSE,TRUE)</formula>
    </cfRule>
    <cfRule type="expression" dxfId="486" priority="20">
      <formula>IF(RIGHT(TEXT(Y242,"0.#"),1)=".",TRUE,FALSE)</formula>
    </cfRule>
  </conditionalFormatting>
  <conditionalFormatting sqref="AU243">
    <cfRule type="expression" dxfId="485" priority="17">
      <formula>IF(RIGHT(TEXT(AU243,"0.#"),1)=".",FALSE,TRUE)</formula>
    </cfRule>
    <cfRule type="expression" dxfId="484" priority="18">
      <formula>IF(RIGHT(TEXT(AU243,"0.#"),1)=".",TRUE,FALSE)</formula>
    </cfRule>
  </conditionalFormatting>
  <conditionalFormatting sqref="AU252">
    <cfRule type="expression" dxfId="483" priority="15">
      <formula>IF(RIGHT(TEXT(AU252,"0.#"),1)=".",FALSE,TRUE)</formula>
    </cfRule>
    <cfRule type="expression" dxfId="482" priority="16">
      <formula>IF(RIGHT(TEXT(AU252,"0.#"),1)=".",TRUE,FALSE)</formula>
    </cfRule>
  </conditionalFormatting>
  <conditionalFormatting sqref="AU244:AU251 AU242">
    <cfRule type="expression" dxfId="481" priority="13">
      <formula>IF(RIGHT(TEXT(AU242,"0.#"),1)=".",FALSE,TRUE)</formula>
    </cfRule>
    <cfRule type="expression" dxfId="480" priority="14">
      <formula>IF(RIGHT(TEXT(AU242,"0.#"),1)=".",TRUE,FALSE)</formula>
    </cfRule>
  </conditionalFormatting>
  <conditionalFormatting sqref="Y256">
    <cfRule type="expression" dxfId="479" priority="11">
      <formula>IF(RIGHT(TEXT(Y256,"0.#"),1)=".",FALSE,TRUE)</formula>
    </cfRule>
    <cfRule type="expression" dxfId="478" priority="12">
      <formula>IF(RIGHT(TEXT(Y256,"0.#"),1)=".",TRUE,FALSE)</formula>
    </cfRule>
  </conditionalFormatting>
  <conditionalFormatting sqref="Y265">
    <cfRule type="expression" dxfId="477" priority="9">
      <formula>IF(RIGHT(TEXT(Y265,"0.#"),1)=".",FALSE,TRUE)</formula>
    </cfRule>
    <cfRule type="expression" dxfId="476" priority="10">
      <formula>IF(RIGHT(TEXT(Y265,"0.#"),1)=".",TRUE,FALSE)</formula>
    </cfRule>
  </conditionalFormatting>
  <conditionalFormatting sqref="Y257:Y264 Y255">
    <cfRule type="expression" dxfId="475" priority="7">
      <formula>IF(RIGHT(TEXT(Y255,"0.#"),1)=".",FALSE,TRUE)</formula>
    </cfRule>
    <cfRule type="expression" dxfId="474" priority="8">
      <formula>IF(RIGHT(TEXT(Y255,"0.#"),1)=".",TRUE,FALSE)</formula>
    </cfRule>
  </conditionalFormatting>
  <conditionalFormatting sqref="AU256">
    <cfRule type="expression" dxfId="473" priority="5">
      <formula>IF(RIGHT(TEXT(AU256,"0.#"),1)=".",FALSE,TRUE)</formula>
    </cfRule>
    <cfRule type="expression" dxfId="472" priority="6">
      <formula>IF(RIGHT(TEXT(AU256,"0.#"),1)=".",TRUE,FALSE)</formula>
    </cfRule>
  </conditionalFormatting>
  <conditionalFormatting sqref="AU265">
    <cfRule type="expression" dxfId="471" priority="3">
      <formula>IF(RIGHT(TEXT(AU265,"0.#"),1)=".",FALSE,TRUE)</formula>
    </cfRule>
    <cfRule type="expression" dxfId="470" priority="4">
      <formula>IF(RIGHT(TEXT(AU265,"0.#"),1)=".",TRUE,FALSE)</formula>
    </cfRule>
  </conditionalFormatting>
  <conditionalFormatting sqref="AU257:AU264 AU255">
    <cfRule type="expression" dxfId="469" priority="1">
      <formula>IF(RIGHT(TEXT(AU255,"0.#"),1)=".",FALSE,TRUE)</formula>
    </cfRule>
    <cfRule type="expression" dxfId="46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313</v>
      </c>
      <c r="Z3" s="888"/>
      <c r="AA3" s="888"/>
      <c r="AB3" s="888"/>
      <c r="AC3" s="967" t="s">
        <v>304</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313</v>
      </c>
      <c r="Z36" s="888"/>
      <c r="AA36" s="888"/>
      <c r="AB36" s="888"/>
      <c r="AC36" s="967" t="s">
        <v>304</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313</v>
      </c>
      <c r="Z69" s="888"/>
      <c r="AA69" s="888"/>
      <c r="AB69" s="888"/>
      <c r="AC69" s="967" t="s">
        <v>304</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313</v>
      </c>
      <c r="Z102" s="888"/>
      <c r="AA102" s="888"/>
      <c r="AB102" s="888"/>
      <c r="AC102" s="967" t="s">
        <v>304</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313</v>
      </c>
      <c r="Z135" s="888"/>
      <c r="AA135" s="888"/>
      <c r="AB135" s="888"/>
      <c r="AC135" s="967" t="s">
        <v>304</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313</v>
      </c>
      <c r="Z168" s="888"/>
      <c r="AA168" s="888"/>
      <c r="AB168" s="888"/>
      <c r="AC168" s="967" t="s">
        <v>304</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313</v>
      </c>
      <c r="Z201" s="888"/>
      <c r="AA201" s="888"/>
      <c r="AB201" s="888"/>
      <c r="AC201" s="967" t="s">
        <v>304</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313</v>
      </c>
      <c r="Z234" s="888"/>
      <c r="AA234" s="888"/>
      <c r="AB234" s="888"/>
      <c r="AC234" s="967" t="s">
        <v>304</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313</v>
      </c>
      <c r="Z267" s="888"/>
      <c r="AA267" s="888"/>
      <c r="AB267" s="888"/>
      <c r="AC267" s="967" t="s">
        <v>304</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313</v>
      </c>
      <c r="Z300" s="888"/>
      <c r="AA300" s="888"/>
      <c r="AB300" s="888"/>
      <c r="AC300" s="967" t="s">
        <v>304</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313</v>
      </c>
      <c r="Z333" s="888"/>
      <c r="AA333" s="888"/>
      <c r="AB333" s="888"/>
      <c r="AC333" s="967" t="s">
        <v>304</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313</v>
      </c>
      <c r="Z366" s="888"/>
      <c r="AA366" s="888"/>
      <c r="AB366" s="888"/>
      <c r="AC366" s="967" t="s">
        <v>304</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313</v>
      </c>
      <c r="Z399" s="888"/>
      <c r="AA399" s="888"/>
      <c r="AB399" s="888"/>
      <c r="AC399" s="967" t="s">
        <v>304</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313</v>
      </c>
      <c r="Z432" s="888"/>
      <c r="AA432" s="888"/>
      <c r="AB432" s="888"/>
      <c r="AC432" s="967" t="s">
        <v>304</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313</v>
      </c>
      <c r="Z465" s="888"/>
      <c r="AA465" s="888"/>
      <c r="AB465" s="888"/>
      <c r="AC465" s="967" t="s">
        <v>304</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313</v>
      </c>
      <c r="Z498" s="888"/>
      <c r="AA498" s="888"/>
      <c r="AB498" s="888"/>
      <c r="AC498" s="967" t="s">
        <v>304</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313</v>
      </c>
      <c r="Z531" s="888"/>
      <c r="AA531" s="888"/>
      <c r="AB531" s="888"/>
      <c r="AC531" s="967" t="s">
        <v>304</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313</v>
      </c>
      <c r="Z564" s="888"/>
      <c r="AA564" s="888"/>
      <c r="AB564" s="888"/>
      <c r="AC564" s="967" t="s">
        <v>304</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313</v>
      </c>
      <c r="Z597" s="888"/>
      <c r="AA597" s="888"/>
      <c r="AB597" s="888"/>
      <c r="AC597" s="967" t="s">
        <v>304</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313</v>
      </c>
      <c r="Z630" s="888"/>
      <c r="AA630" s="888"/>
      <c r="AB630" s="888"/>
      <c r="AC630" s="967" t="s">
        <v>304</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313</v>
      </c>
      <c r="Z663" s="888"/>
      <c r="AA663" s="888"/>
      <c r="AB663" s="888"/>
      <c r="AC663" s="967" t="s">
        <v>304</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313</v>
      </c>
      <c r="Z696" s="888"/>
      <c r="AA696" s="888"/>
      <c r="AB696" s="888"/>
      <c r="AC696" s="967" t="s">
        <v>304</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313</v>
      </c>
      <c r="Z729" s="888"/>
      <c r="AA729" s="888"/>
      <c r="AB729" s="888"/>
      <c r="AC729" s="967" t="s">
        <v>304</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313</v>
      </c>
      <c r="Z762" s="888"/>
      <c r="AA762" s="888"/>
      <c r="AB762" s="888"/>
      <c r="AC762" s="967" t="s">
        <v>304</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313</v>
      </c>
      <c r="Z795" s="888"/>
      <c r="AA795" s="888"/>
      <c r="AB795" s="888"/>
      <c r="AC795" s="967" t="s">
        <v>304</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313</v>
      </c>
      <c r="Z828" s="888"/>
      <c r="AA828" s="888"/>
      <c r="AB828" s="888"/>
      <c r="AC828" s="967" t="s">
        <v>304</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313</v>
      </c>
      <c r="Z861" s="888"/>
      <c r="AA861" s="888"/>
      <c r="AB861" s="888"/>
      <c r="AC861" s="967" t="s">
        <v>304</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313</v>
      </c>
      <c r="Z894" s="888"/>
      <c r="AA894" s="888"/>
      <c r="AB894" s="888"/>
      <c r="AC894" s="967" t="s">
        <v>304</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313</v>
      </c>
      <c r="Z927" s="888"/>
      <c r="AA927" s="888"/>
      <c r="AB927" s="888"/>
      <c r="AC927" s="967" t="s">
        <v>304</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313</v>
      </c>
      <c r="Z960" s="888"/>
      <c r="AA960" s="888"/>
      <c r="AB960" s="888"/>
      <c r="AC960" s="967" t="s">
        <v>304</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313</v>
      </c>
      <c r="Z993" s="888"/>
      <c r="AA993" s="888"/>
      <c r="AB993" s="888"/>
      <c r="AC993" s="967" t="s">
        <v>304</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313</v>
      </c>
      <c r="Z1026" s="888"/>
      <c r="AA1026" s="888"/>
      <c r="AB1026" s="888"/>
      <c r="AC1026" s="967" t="s">
        <v>304</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313</v>
      </c>
      <c r="Z1059" s="888"/>
      <c r="AA1059" s="888"/>
      <c r="AB1059" s="888"/>
      <c r="AC1059" s="967" t="s">
        <v>304</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313</v>
      </c>
      <c r="Z1092" s="888"/>
      <c r="AA1092" s="888"/>
      <c r="AB1092" s="888"/>
      <c r="AC1092" s="967" t="s">
        <v>304</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313</v>
      </c>
      <c r="Z1125" s="888"/>
      <c r="AA1125" s="888"/>
      <c r="AB1125" s="888"/>
      <c r="AC1125" s="967" t="s">
        <v>304</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313</v>
      </c>
      <c r="Z1158" s="888"/>
      <c r="AA1158" s="888"/>
      <c r="AB1158" s="888"/>
      <c r="AC1158" s="967" t="s">
        <v>304</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313</v>
      </c>
      <c r="Z1191" s="888"/>
      <c r="AA1191" s="888"/>
      <c r="AB1191" s="888"/>
      <c r="AC1191" s="967" t="s">
        <v>304</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313</v>
      </c>
      <c r="Z1224" s="888"/>
      <c r="AA1224" s="888"/>
      <c r="AB1224" s="888"/>
      <c r="AC1224" s="967" t="s">
        <v>304</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313</v>
      </c>
      <c r="Z1257" s="888"/>
      <c r="AA1257" s="888"/>
      <c r="AB1257" s="888"/>
      <c r="AC1257" s="967" t="s">
        <v>304</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313</v>
      </c>
      <c r="Z1290" s="888"/>
      <c r="AA1290" s="888"/>
      <c r="AB1290" s="888"/>
      <c r="AC1290" s="967" t="s">
        <v>304</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467" priority="237">
      <formula>IF(AND(AL4&gt;=0, RIGHT(TEXT(AL4,"0.#"),1)&lt;&gt;"."),TRUE,FALSE)</formula>
    </cfRule>
    <cfRule type="expression" dxfId="466" priority="238">
      <formula>IF(AND(AL4&gt;=0, RIGHT(TEXT(AL4,"0.#"),1)="."),TRUE,FALSE)</formula>
    </cfRule>
    <cfRule type="expression" dxfId="465" priority="239">
      <formula>IF(AND(AL4&lt;0, RIGHT(TEXT(AL4,"0.#"),1)&lt;&gt;"."),TRUE,FALSE)</formula>
    </cfRule>
    <cfRule type="expression" dxfId="464" priority="240">
      <formula>IF(AND(AL4&lt;0, RIGHT(TEXT(AL4,"0.#"),1)="."),TRUE,FALSE)</formula>
    </cfRule>
  </conditionalFormatting>
  <conditionalFormatting sqref="Y4:Y33">
    <cfRule type="expression" dxfId="463" priority="235">
      <formula>IF(RIGHT(TEXT(Y4,"0.#"),1)=".",FALSE,TRUE)</formula>
    </cfRule>
    <cfRule type="expression" dxfId="462" priority="236">
      <formula>IF(RIGHT(TEXT(Y4,"0.#"),1)=".",TRUE,FALSE)</formula>
    </cfRule>
  </conditionalFormatting>
  <conditionalFormatting sqref="AL37:AO66">
    <cfRule type="expression" dxfId="461" priority="231">
      <formula>IF(AND(AL37&gt;=0, RIGHT(TEXT(AL37,"0.#"),1)&lt;&gt;"."),TRUE,FALSE)</formula>
    </cfRule>
    <cfRule type="expression" dxfId="460" priority="232">
      <formula>IF(AND(AL37&gt;=0, RIGHT(TEXT(AL37,"0.#"),1)="."),TRUE,FALSE)</formula>
    </cfRule>
    <cfRule type="expression" dxfId="459" priority="233">
      <formula>IF(AND(AL37&lt;0, RIGHT(TEXT(AL37,"0.#"),1)&lt;&gt;"."),TRUE,FALSE)</formula>
    </cfRule>
    <cfRule type="expression" dxfId="458" priority="234">
      <formula>IF(AND(AL37&lt;0, RIGHT(TEXT(AL37,"0.#"),1)="."),TRUE,FALSE)</formula>
    </cfRule>
  </conditionalFormatting>
  <conditionalFormatting sqref="Y37:Y66">
    <cfRule type="expression" dxfId="457" priority="229">
      <formula>IF(RIGHT(TEXT(Y37,"0.#"),1)=".",FALSE,TRUE)</formula>
    </cfRule>
    <cfRule type="expression" dxfId="456" priority="230">
      <formula>IF(RIGHT(TEXT(Y37,"0.#"),1)=".",TRUE,FALSE)</formula>
    </cfRule>
  </conditionalFormatting>
  <conditionalFormatting sqref="AL70:AO99">
    <cfRule type="expression" dxfId="455" priority="225">
      <formula>IF(AND(AL70&gt;=0, RIGHT(TEXT(AL70,"0.#"),1)&lt;&gt;"."),TRUE,FALSE)</formula>
    </cfRule>
    <cfRule type="expression" dxfId="454" priority="226">
      <formula>IF(AND(AL70&gt;=0, RIGHT(TEXT(AL70,"0.#"),1)="."),TRUE,FALSE)</formula>
    </cfRule>
    <cfRule type="expression" dxfId="453" priority="227">
      <formula>IF(AND(AL70&lt;0, RIGHT(TEXT(AL70,"0.#"),1)&lt;&gt;"."),TRUE,FALSE)</formula>
    </cfRule>
    <cfRule type="expression" dxfId="452" priority="228">
      <formula>IF(AND(AL70&lt;0, RIGHT(TEXT(AL70,"0.#"),1)="."),TRUE,FALSE)</formula>
    </cfRule>
  </conditionalFormatting>
  <conditionalFormatting sqref="Y70:Y99">
    <cfRule type="expression" dxfId="451" priority="223">
      <formula>IF(RIGHT(TEXT(Y70,"0.#"),1)=".",FALSE,TRUE)</formula>
    </cfRule>
    <cfRule type="expression" dxfId="450" priority="224">
      <formula>IF(RIGHT(TEXT(Y70,"0.#"),1)=".",TRUE,FALSE)</formula>
    </cfRule>
  </conditionalFormatting>
  <conditionalFormatting sqref="AL103:AO132">
    <cfRule type="expression" dxfId="449" priority="219">
      <formula>IF(AND(AL103&gt;=0, RIGHT(TEXT(AL103,"0.#"),1)&lt;&gt;"."),TRUE,FALSE)</formula>
    </cfRule>
    <cfRule type="expression" dxfId="448" priority="220">
      <formula>IF(AND(AL103&gt;=0, RIGHT(TEXT(AL103,"0.#"),1)="."),TRUE,FALSE)</formula>
    </cfRule>
    <cfRule type="expression" dxfId="447" priority="221">
      <formula>IF(AND(AL103&lt;0, RIGHT(TEXT(AL103,"0.#"),1)&lt;&gt;"."),TRUE,FALSE)</formula>
    </cfRule>
    <cfRule type="expression" dxfId="446" priority="222">
      <formula>IF(AND(AL103&lt;0, RIGHT(TEXT(AL103,"0.#"),1)="."),TRUE,FALSE)</formula>
    </cfRule>
  </conditionalFormatting>
  <conditionalFormatting sqref="Y103:Y132">
    <cfRule type="expression" dxfId="445" priority="217">
      <formula>IF(RIGHT(TEXT(Y103,"0.#"),1)=".",FALSE,TRUE)</formula>
    </cfRule>
    <cfRule type="expression" dxfId="444" priority="218">
      <formula>IF(RIGHT(TEXT(Y103,"0.#"),1)=".",TRUE,FALSE)</formula>
    </cfRule>
  </conditionalFormatting>
  <conditionalFormatting sqref="AL136:AO165">
    <cfRule type="expression" dxfId="443" priority="213">
      <formula>IF(AND(AL136&gt;=0, RIGHT(TEXT(AL136,"0.#"),1)&lt;&gt;"."),TRUE,FALSE)</formula>
    </cfRule>
    <cfRule type="expression" dxfId="442" priority="214">
      <formula>IF(AND(AL136&gt;=0, RIGHT(TEXT(AL136,"0.#"),1)="."),TRUE,FALSE)</formula>
    </cfRule>
    <cfRule type="expression" dxfId="441" priority="215">
      <formula>IF(AND(AL136&lt;0, RIGHT(TEXT(AL136,"0.#"),1)&lt;&gt;"."),TRUE,FALSE)</formula>
    </cfRule>
    <cfRule type="expression" dxfId="440" priority="216">
      <formula>IF(AND(AL136&lt;0, RIGHT(TEXT(AL136,"0.#"),1)="."),TRUE,FALSE)</formula>
    </cfRule>
  </conditionalFormatting>
  <conditionalFormatting sqref="Y136:Y165">
    <cfRule type="expression" dxfId="439" priority="211">
      <formula>IF(RIGHT(TEXT(Y136,"0.#"),1)=".",FALSE,TRUE)</formula>
    </cfRule>
    <cfRule type="expression" dxfId="438" priority="212">
      <formula>IF(RIGHT(TEXT(Y136,"0.#"),1)=".",TRUE,FALSE)</formula>
    </cfRule>
  </conditionalFormatting>
  <conditionalFormatting sqref="AL169:AO198">
    <cfRule type="expression" dxfId="437" priority="207">
      <formula>IF(AND(AL169&gt;=0, RIGHT(TEXT(AL169,"0.#"),1)&lt;&gt;"."),TRUE,FALSE)</formula>
    </cfRule>
    <cfRule type="expression" dxfId="436" priority="208">
      <formula>IF(AND(AL169&gt;=0, RIGHT(TEXT(AL169,"0.#"),1)="."),TRUE,FALSE)</formula>
    </cfRule>
    <cfRule type="expression" dxfId="435" priority="209">
      <formula>IF(AND(AL169&lt;0, RIGHT(TEXT(AL169,"0.#"),1)&lt;&gt;"."),TRUE,FALSE)</formula>
    </cfRule>
    <cfRule type="expression" dxfId="434" priority="210">
      <formula>IF(AND(AL169&lt;0, RIGHT(TEXT(AL169,"0.#"),1)="."),TRUE,FALSE)</formula>
    </cfRule>
  </conditionalFormatting>
  <conditionalFormatting sqref="Y169:Y198">
    <cfRule type="expression" dxfId="433" priority="205">
      <formula>IF(RIGHT(TEXT(Y169,"0.#"),1)=".",FALSE,TRUE)</formula>
    </cfRule>
    <cfRule type="expression" dxfId="432" priority="206">
      <formula>IF(RIGHT(TEXT(Y169,"0.#"),1)=".",TRUE,FALSE)</formula>
    </cfRule>
  </conditionalFormatting>
  <conditionalFormatting sqref="AL202:AO231">
    <cfRule type="expression" dxfId="431" priority="201">
      <formula>IF(AND(AL202&gt;=0, RIGHT(TEXT(AL202,"0.#"),1)&lt;&gt;"."),TRUE,FALSE)</formula>
    </cfRule>
    <cfRule type="expression" dxfId="430" priority="202">
      <formula>IF(AND(AL202&gt;=0, RIGHT(TEXT(AL202,"0.#"),1)="."),TRUE,FALSE)</formula>
    </cfRule>
    <cfRule type="expression" dxfId="429" priority="203">
      <formula>IF(AND(AL202&lt;0, RIGHT(TEXT(AL202,"0.#"),1)&lt;&gt;"."),TRUE,FALSE)</formula>
    </cfRule>
    <cfRule type="expression" dxfId="428" priority="204">
      <formula>IF(AND(AL202&lt;0, RIGHT(TEXT(AL202,"0.#"),1)="."),TRUE,FALSE)</formula>
    </cfRule>
  </conditionalFormatting>
  <conditionalFormatting sqref="Y202:Y231">
    <cfRule type="expression" dxfId="427" priority="199">
      <formula>IF(RIGHT(TEXT(Y202,"0.#"),1)=".",FALSE,TRUE)</formula>
    </cfRule>
    <cfRule type="expression" dxfId="426" priority="200">
      <formula>IF(RIGHT(TEXT(Y202,"0.#"),1)=".",TRUE,FALSE)</formula>
    </cfRule>
  </conditionalFormatting>
  <conditionalFormatting sqref="AL235:AO264">
    <cfRule type="expression" dxfId="425" priority="195">
      <formula>IF(AND(AL235&gt;=0, RIGHT(TEXT(AL235,"0.#"),1)&lt;&gt;"."),TRUE,FALSE)</formula>
    </cfRule>
    <cfRule type="expression" dxfId="424" priority="196">
      <formula>IF(AND(AL235&gt;=0, RIGHT(TEXT(AL235,"0.#"),1)="."),TRUE,FALSE)</formula>
    </cfRule>
    <cfRule type="expression" dxfId="423" priority="197">
      <formula>IF(AND(AL235&lt;0, RIGHT(TEXT(AL235,"0.#"),1)&lt;&gt;"."),TRUE,FALSE)</formula>
    </cfRule>
    <cfRule type="expression" dxfId="422" priority="198">
      <formula>IF(AND(AL235&lt;0, RIGHT(TEXT(AL235,"0.#"),1)="."),TRUE,FALSE)</formula>
    </cfRule>
  </conditionalFormatting>
  <conditionalFormatting sqref="Y235:Y264">
    <cfRule type="expression" dxfId="421" priority="193">
      <formula>IF(RIGHT(TEXT(Y235,"0.#"),1)=".",FALSE,TRUE)</formula>
    </cfRule>
    <cfRule type="expression" dxfId="420" priority="194">
      <formula>IF(RIGHT(TEXT(Y235,"0.#"),1)=".",TRUE,FALSE)</formula>
    </cfRule>
  </conditionalFormatting>
  <conditionalFormatting sqref="AL268:AO297">
    <cfRule type="expression" dxfId="419" priority="189">
      <formula>IF(AND(AL268&gt;=0, RIGHT(TEXT(AL268,"0.#"),1)&lt;&gt;"."),TRUE,FALSE)</formula>
    </cfRule>
    <cfRule type="expression" dxfId="418" priority="190">
      <formula>IF(AND(AL268&gt;=0, RIGHT(TEXT(AL268,"0.#"),1)="."),TRUE,FALSE)</formula>
    </cfRule>
    <cfRule type="expression" dxfId="417" priority="191">
      <formula>IF(AND(AL268&lt;0, RIGHT(TEXT(AL268,"0.#"),1)&lt;&gt;"."),TRUE,FALSE)</formula>
    </cfRule>
    <cfRule type="expression" dxfId="416" priority="192">
      <formula>IF(AND(AL268&lt;0, RIGHT(TEXT(AL268,"0.#"),1)="."),TRUE,FALSE)</formula>
    </cfRule>
  </conditionalFormatting>
  <conditionalFormatting sqref="Y268:Y297">
    <cfRule type="expression" dxfId="415" priority="187">
      <formula>IF(RIGHT(TEXT(Y268,"0.#"),1)=".",FALSE,TRUE)</formula>
    </cfRule>
    <cfRule type="expression" dxfId="414" priority="188">
      <formula>IF(RIGHT(TEXT(Y268,"0.#"),1)=".",TRUE,FALSE)</formula>
    </cfRule>
  </conditionalFormatting>
  <conditionalFormatting sqref="AL301:AO330">
    <cfRule type="expression" dxfId="413" priority="183">
      <formula>IF(AND(AL301&gt;=0, RIGHT(TEXT(AL301,"0.#"),1)&lt;&gt;"."),TRUE,FALSE)</formula>
    </cfRule>
    <cfRule type="expression" dxfId="412" priority="184">
      <formula>IF(AND(AL301&gt;=0, RIGHT(TEXT(AL301,"0.#"),1)="."),TRUE,FALSE)</formula>
    </cfRule>
    <cfRule type="expression" dxfId="411" priority="185">
      <formula>IF(AND(AL301&lt;0, RIGHT(TEXT(AL301,"0.#"),1)&lt;&gt;"."),TRUE,FALSE)</formula>
    </cfRule>
    <cfRule type="expression" dxfId="410" priority="186">
      <formula>IF(AND(AL301&lt;0, RIGHT(TEXT(AL301,"0.#"),1)="."),TRUE,FALSE)</formula>
    </cfRule>
  </conditionalFormatting>
  <conditionalFormatting sqref="Y301:Y330">
    <cfRule type="expression" dxfId="409" priority="181">
      <formula>IF(RIGHT(TEXT(Y301,"0.#"),1)=".",FALSE,TRUE)</formula>
    </cfRule>
    <cfRule type="expression" dxfId="408" priority="182">
      <formula>IF(RIGHT(TEXT(Y301,"0.#"),1)=".",TRUE,FALSE)</formula>
    </cfRule>
  </conditionalFormatting>
  <conditionalFormatting sqref="AL334:AO363">
    <cfRule type="expression" dxfId="407" priority="177">
      <formula>IF(AND(AL334&gt;=0, RIGHT(TEXT(AL334,"0.#"),1)&lt;&gt;"."),TRUE,FALSE)</formula>
    </cfRule>
    <cfRule type="expression" dxfId="406" priority="178">
      <formula>IF(AND(AL334&gt;=0, RIGHT(TEXT(AL334,"0.#"),1)="."),TRUE,FALSE)</formula>
    </cfRule>
    <cfRule type="expression" dxfId="405" priority="179">
      <formula>IF(AND(AL334&lt;0, RIGHT(TEXT(AL334,"0.#"),1)&lt;&gt;"."),TRUE,FALSE)</formula>
    </cfRule>
    <cfRule type="expression" dxfId="404" priority="180">
      <formula>IF(AND(AL334&lt;0, RIGHT(TEXT(AL334,"0.#"),1)="."),TRUE,FALSE)</formula>
    </cfRule>
  </conditionalFormatting>
  <conditionalFormatting sqref="Y334:Y363">
    <cfRule type="expression" dxfId="403" priority="175">
      <formula>IF(RIGHT(TEXT(Y334,"0.#"),1)=".",FALSE,TRUE)</formula>
    </cfRule>
    <cfRule type="expression" dxfId="402" priority="176">
      <formula>IF(RIGHT(TEXT(Y334,"0.#"),1)=".",TRUE,FALSE)</formula>
    </cfRule>
  </conditionalFormatting>
  <conditionalFormatting sqref="AL367:AO396">
    <cfRule type="expression" dxfId="401" priority="171">
      <formula>IF(AND(AL367&gt;=0, RIGHT(TEXT(AL367,"0.#"),1)&lt;&gt;"."),TRUE,FALSE)</formula>
    </cfRule>
    <cfRule type="expression" dxfId="400" priority="172">
      <formula>IF(AND(AL367&gt;=0, RIGHT(TEXT(AL367,"0.#"),1)="."),TRUE,FALSE)</formula>
    </cfRule>
    <cfRule type="expression" dxfId="399" priority="173">
      <formula>IF(AND(AL367&lt;0, RIGHT(TEXT(AL367,"0.#"),1)&lt;&gt;"."),TRUE,FALSE)</formula>
    </cfRule>
    <cfRule type="expression" dxfId="398" priority="174">
      <formula>IF(AND(AL367&lt;0, RIGHT(TEXT(AL367,"0.#"),1)="."),TRUE,FALSE)</formula>
    </cfRule>
  </conditionalFormatting>
  <conditionalFormatting sqref="Y367:Y396">
    <cfRule type="expression" dxfId="397" priority="169">
      <formula>IF(RIGHT(TEXT(Y367,"0.#"),1)=".",FALSE,TRUE)</formula>
    </cfRule>
    <cfRule type="expression" dxfId="396" priority="170">
      <formula>IF(RIGHT(TEXT(Y367,"0.#"),1)=".",TRUE,FALSE)</formula>
    </cfRule>
  </conditionalFormatting>
  <conditionalFormatting sqref="AL400:AO429">
    <cfRule type="expression" dxfId="395" priority="165">
      <formula>IF(AND(AL400&gt;=0, RIGHT(TEXT(AL400,"0.#"),1)&lt;&gt;"."),TRUE,FALSE)</formula>
    </cfRule>
    <cfRule type="expression" dxfId="394" priority="166">
      <formula>IF(AND(AL400&gt;=0, RIGHT(TEXT(AL400,"0.#"),1)="."),TRUE,FALSE)</formula>
    </cfRule>
    <cfRule type="expression" dxfId="393" priority="167">
      <formula>IF(AND(AL400&lt;0, RIGHT(TEXT(AL400,"0.#"),1)&lt;&gt;"."),TRUE,FALSE)</formula>
    </cfRule>
    <cfRule type="expression" dxfId="392" priority="168">
      <formula>IF(AND(AL400&lt;0, RIGHT(TEXT(AL400,"0.#"),1)="."),TRUE,FALSE)</formula>
    </cfRule>
  </conditionalFormatting>
  <conditionalFormatting sqref="Y400:Y429">
    <cfRule type="expression" dxfId="391" priority="163">
      <formula>IF(RIGHT(TEXT(Y400,"0.#"),1)=".",FALSE,TRUE)</formula>
    </cfRule>
    <cfRule type="expression" dxfId="390" priority="164">
      <formula>IF(RIGHT(TEXT(Y400,"0.#"),1)=".",TRUE,FALSE)</formula>
    </cfRule>
  </conditionalFormatting>
  <conditionalFormatting sqref="AL433:AO462">
    <cfRule type="expression" dxfId="389" priority="159">
      <formula>IF(AND(AL433&gt;=0, RIGHT(TEXT(AL433,"0.#"),1)&lt;&gt;"."),TRUE,FALSE)</formula>
    </cfRule>
    <cfRule type="expression" dxfId="388" priority="160">
      <formula>IF(AND(AL433&gt;=0, RIGHT(TEXT(AL433,"0.#"),1)="."),TRUE,FALSE)</formula>
    </cfRule>
    <cfRule type="expression" dxfId="387" priority="161">
      <formula>IF(AND(AL433&lt;0, RIGHT(TEXT(AL433,"0.#"),1)&lt;&gt;"."),TRUE,FALSE)</formula>
    </cfRule>
    <cfRule type="expression" dxfId="386" priority="162">
      <formula>IF(AND(AL433&lt;0, RIGHT(TEXT(AL433,"0.#"),1)="."),TRUE,FALSE)</formula>
    </cfRule>
  </conditionalFormatting>
  <conditionalFormatting sqref="Y433:Y462">
    <cfRule type="expression" dxfId="385" priority="157">
      <formula>IF(RIGHT(TEXT(Y433,"0.#"),1)=".",FALSE,TRUE)</formula>
    </cfRule>
    <cfRule type="expression" dxfId="384" priority="158">
      <formula>IF(RIGHT(TEXT(Y433,"0.#"),1)=".",TRUE,FALSE)</formula>
    </cfRule>
  </conditionalFormatting>
  <conditionalFormatting sqref="AL466:AO495">
    <cfRule type="expression" dxfId="383" priority="153">
      <formula>IF(AND(AL466&gt;=0, RIGHT(TEXT(AL466,"0.#"),1)&lt;&gt;"."),TRUE,FALSE)</formula>
    </cfRule>
    <cfRule type="expression" dxfId="382" priority="154">
      <formula>IF(AND(AL466&gt;=0, RIGHT(TEXT(AL466,"0.#"),1)="."),TRUE,FALSE)</formula>
    </cfRule>
    <cfRule type="expression" dxfId="381" priority="155">
      <formula>IF(AND(AL466&lt;0, RIGHT(TEXT(AL466,"0.#"),1)&lt;&gt;"."),TRUE,FALSE)</formula>
    </cfRule>
    <cfRule type="expression" dxfId="380" priority="156">
      <formula>IF(AND(AL466&lt;0, RIGHT(TEXT(AL466,"0.#"),1)="."),TRUE,FALSE)</formula>
    </cfRule>
  </conditionalFormatting>
  <conditionalFormatting sqref="Y466:Y495">
    <cfRule type="expression" dxfId="379" priority="151">
      <formula>IF(RIGHT(TEXT(Y466,"0.#"),1)=".",FALSE,TRUE)</formula>
    </cfRule>
    <cfRule type="expression" dxfId="378" priority="152">
      <formula>IF(RIGHT(TEXT(Y466,"0.#"),1)=".",TRUE,FALSE)</formula>
    </cfRule>
  </conditionalFormatting>
  <conditionalFormatting sqref="AL499:AO528">
    <cfRule type="expression" dxfId="377" priority="147">
      <formula>IF(AND(AL499&gt;=0, RIGHT(TEXT(AL499,"0.#"),1)&lt;&gt;"."),TRUE,FALSE)</formula>
    </cfRule>
    <cfRule type="expression" dxfId="376" priority="148">
      <formula>IF(AND(AL499&gt;=0, RIGHT(TEXT(AL499,"0.#"),1)="."),TRUE,FALSE)</formula>
    </cfRule>
    <cfRule type="expression" dxfId="375" priority="149">
      <formula>IF(AND(AL499&lt;0, RIGHT(TEXT(AL499,"0.#"),1)&lt;&gt;"."),TRUE,FALSE)</formula>
    </cfRule>
    <cfRule type="expression" dxfId="374" priority="150">
      <formula>IF(AND(AL499&lt;0, RIGHT(TEXT(AL499,"0.#"),1)="."),TRUE,FALSE)</formula>
    </cfRule>
  </conditionalFormatting>
  <conditionalFormatting sqref="Y499:Y528">
    <cfRule type="expression" dxfId="373" priority="145">
      <formula>IF(RIGHT(TEXT(Y499,"0.#"),1)=".",FALSE,TRUE)</formula>
    </cfRule>
    <cfRule type="expression" dxfId="372" priority="146">
      <formula>IF(RIGHT(TEXT(Y499,"0.#"),1)=".",TRUE,FALSE)</formula>
    </cfRule>
  </conditionalFormatting>
  <conditionalFormatting sqref="AL532:AO561">
    <cfRule type="expression" dxfId="371" priority="141">
      <formula>IF(AND(AL532&gt;=0, RIGHT(TEXT(AL532,"0.#"),1)&lt;&gt;"."),TRUE,FALSE)</formula>
    </cfRule>
    <cfRule type="expression" dxfId="370" priority="142">
      <formula>IF(AND(AL532&gt;=0, RIGHT(TEXT(AL532,"0.#"),1)="."),TRUE,FALSE)</formula>
    </cfRule>
    <cfRule type="expression" dxfId="369" priority="143">
      <formula>IF(AND(AL532&lt;0, RIGHT(TEXT(AL532,"0.#"),1)&lt;&gt;"."),TRUE,FALSE)</formula>
    </cfRule>
    <cfRule type="expression" dxfId="368" priority="144">
      <formula>IF(AND(AL532&lt;0, RIGHT(TEXT(AL532,"0.#"),1)="."),TRUE,FALSE)</formula>
    </cfRule>
  </conditionalFormatting>
  <conditionalFormatting sqref="Y532:Y561">
    <cfRule type="expression" dxfId="367" priority="139">
      <formula>IF(RIGHT(TEXT(Y532,"0.#"),1)=".",FALSE,TRUE)</formula>
    </cfRule>
    <cfRule type="expression" dxfId="366" priority="140">
      <formula>IF(RIGHT(TEXT(Y532,"0.#"),1)=".",TRUE,FALSE)</formula>
    </cfRule>
  </conditionalFormatting>
  <conditionalFormatting sqref="AL565:AO594">
    <cfRule type="expression" dxfId="365" priority="135">
      <formula>IF(AND(AL565&gt;=0, RIGHT(TEXT(AL565,"0.#"),1)&lt;&gt;"."),TRUE,FALSE)</formula>
    </cfRule>
    <cfRule type="expression" dxfId="364" priority="136">
      <formula>IF(AND(AL565&gt;=0, RIGHT(TEXT(AL565,"0.#"),1)="."),TRUE,FALSE)</formula>
    </cfRule>
    <cfRule type="expression" dxfId="363" priority="137">
      <formula>IF(AND(AL565&lt;0, RIGHT(TEXT(AL565,"0.#"),1)&lt;&gt;"."),TRUE,FALSE)</formula>
    </cfRule>
    <cfRule type="expression" dxfId="362" priority="138">
      <formula>IF(AND(AL565&lt;0, RIGHT(TEXT(AL565,"0.#"),1)="."),TRUE,FALSE)</formula>
    </cfRule>
  </conditionalFormatting>
  <conditionalFormatting sqref="Y565:Y594">
    <cfRule type="expression" dxfId="361" priority="133">
      <formula>IF(RIGHT(TEXT(Y565,"0.#"),1)=".",FALSE,TRUE)</formula>
    </cfRule>
    <cfRule type="expression" dxfId="360" priority="134">
      <formula>IF(RIGHT(TEXT(Y565,"0.#"),1)=".",TRUE,FALSE)</formula>
    </cfRule>
  </conditionalFormatting>
  <conditionalFormatting sqref="AL598:AO627">
    <cfRule type="expression" dxfId="359" priority="129">
      <formula>IF(AND(AL598&gt;=0, RIGHT(TEXT(AL598,"0.#"),1)&lt;&gt;"."),TRUE,FALSE)</formula>
    </cfRule>
    <cfRule type="expression" dxfId="358" priority="130">
      <formula>IF(AND(AL598&gt;=0, RIGHT(TEXT(AL598,"0.#"),1)="."),TRUE,FALSE)</formula>
    </cfRule>
    <cfRule type="expression" dxfId="357" priority="131">
      <formula>IF(AND(AL598&lt;0, RIGHT(TEXT(AL598,"0.#"),1)&lt;&gt;"."),TRUE,FALSE)</formula>
    </cfRule>
    <cfRule type="expression" dxfId="356" priority="132">
      <formula>IF(AND(AL598&lt;0, RIGHT(TEXT(AL598,"0.#"),1)="."),TRUE,FALSE)</formula>
    </cfRule>
  </conditionalFormatting>
  <conditionalFormatting sqref="Y598:Y627">
    <cfRule type="expression" dxfId="355" priority="127">
      <formula>IF(RIGHT(TEXT(Y598,"0.#"),1)=".",FALSE,TRUE)</formula>
    </cfRule>
    <cfRule type="expression" dxfId="354" priority="128">
      <formula>IF(RIGHT(TEXT(Y598,"0.#"),1)=".",TRUE,FALSE)</formula>
    </cfRule>
  </conditionalFormatting>
  <conditionalFormatting sqref="AL631:AO660">
    <cfRule type="expression" dxfId="353" priority="123">
      <formula>IF(AND(AL631&gt;=0, RIGHT(TEXT(AL631,"0.#"),1)&lt;&gt;"."),TRUE,FALSE)</formula>
    </cfRule>
    <cfRule type="expression" dxfId="352" priority="124">
      <formula>IF(AND(AL631&gt;=0, RIGHT(TEXT(AL631,"0.#"),1)="."),TRUE,FALSE)</formula>
    </cfRule>
    <cfRule type="expression" dxfId="351" priority="125">
      <formula>IF(AND(AL631&lt;0, RIGHT(TEXT(AL631,"0.#"),1)&lt;&gt;"."),TRUE,FALSE)</formula>
    </cfRule>
    <cfRule type="expression" dxfId="350" priority="126">
      <formula>IF(AND(AL631&lt;0, RIGHT(TEXT(AL631,"0.#"),1)="."),TRUE,FALSE)</formula>
    </cfRule>
  </conditionalFormatting>
  <conditionalFormatting sqref="Y631:Y660">
    <cfRule type="expression" dxfId="349" priority="121">
      <formula>IF(RIGHT(TEXT(Y631,"0.#"),1)=".",FALSE,TRUE)</formula>
    </cfRule>
    <cfRule type="expression" dxfId="348" priority="122">
      <formula>IF(RIGHT(TEXT(Y631,"0.#"),1)=".",TRUE,FALSE)</formula>
    </cfRule>
  </conditionalFormatting>
  <conditionalFormatting sqref="AL664:AO693">
    <cfRule type="expression" dxfId="347" priority="117">
      <formula>IF(AND(AL664&gt;=0, RIGHT(TEXT(AL664,"0.#"),1)&lt;&gt;"."),TRUE,FALSE)</formula>
    </cfRule>
    <cfRule type="expression" dxfId="346" priority="118">
      <formula>IF(AND(AL664&gt;=0, RIGHT(TEXT(AL664,"0.#"),1)="."),TRUE,FALSE)</formula>
    </cfRule>
    <cfRule type="expression" dxfId="345" priority="119">
      <formula>IF(AND(AL664&lt;0, RIGHT(TEXT(AL664,"0.#"),1)&lt;&gt;"."),TRUE,FALSE)</formula>
    </cfRule>
    <cfRule type="expression" dxfId="344" priority="120">
      <formula>IF(AND(AL664&lt;0, RIGHT(TEXT(AL664,"0.#"),1)="."),TRUE,FALSE)</formula>
    </cfRule>
  </conditionalFormatting>
  <conditionalFormatting sqref="Y664:Y693">
    <cfRule type="expression" dxfId="343" priority="115">
      <formula>IF(RIGHT(TEXT(Y664,"0.#"),1)=".",FALSE,TRUE)</formula>
    </cfRule>
    <cfRule type="expression" dxfId="342" priority="116">
      <formula>IF(RIGHT(TEXT(Y664,"0.#"),1)=".",TRUE,FALSE)</formula>
    </cfRule>
  </conditionalFormatting>
  <conditionalFormatting sqref="AL697:AO726">
    <cfRule type="expression" dxfId="341" priority="111">
      <formula>IF(AND(AL697&gt;=0, RIGHT(TEXT(AL697,"0.#"),1)&lt;&gt;"."),TRUE,FALSE)</formula>
    </cfRule>
    <cfRule type="expression" dxfId="340" priority="112">
      <formula>IF(AND(AL697&gt;=0, RIGHT(TEXT(AL697,"0.#"),1)="."),TRUE,FALSE)</formula>
    </cfRule>
    <cfRule type="expression" dxfId="339" priority="113">
      <formula>IF(AND(AL697&lt;0, RIGHT(TEXT(AL697,"0.#"),1)&lt;&gt;"."),TRUE,FALSE)</formula>
    </cfRule>
    <cfRule type="expression" dxfId="338" priority="114">
      <formula>IF(AND(AL697&lt;0, RIGHT(TEXT(AL697,"0.#"),1)="."),TRUE,FALSE)</formula>
    </cfRule>
  </conditionalFormatting>
  <conditionalFormatting sqref="Y697:Y726">
    <cfRule type="expression" dxfId="337" priority="109">
      <formula>IF(RIGHT(TEXT(Y697,"0.#"),1)=".",FALSE,TRUE)</formula>
    </cfRule>
    <cfRule type="expression" dxfId="336" priority="110">
      <formula>IF(RIGHT(TEXT(Y697,"0.#"),1)=".",TRUE,FALSE)</formula>
    </cfRule>
  </conditionalFormatting>
  <conditionalFormatting sqref="AL730:AO759">
    <cfRule type="expression" dxfId="335" priority="105">
      <formula>IF(AND(AL730&gt;=0, RIGHT(TEXT(AL730,"0.#"),1)&lt;&gt;"."),TRUE,FALSE)</formula>
    </cfRule>
    <cfRule type="expression" dxfId="334" priority="106">
      <formula>IF(AND(AL730&gt;=0, RIGHT(TEXT(AL730,"0.#"),1)="."),TRUE,FALSE)</formula>
    </cfRule>
    <cfRule type="expression" dxfId="333" priority="107">
      <formula>IF(AND(AL730&lt;0, RIGHT(TEXT(AL730,"0.#"),1)&lt;&gt;"."),TRUE,FALSE)</formula>
    </cfRule>
    <cfRule type="expression" dxfId="332" priority="108">
      <formula>IF(AND(AL730&lt;0, RIGHT(TEXT(AL730,"0.#"),1)="."),TRUE,FALSE)</formula>
    </cfRule>
  </conditionalFormatting>
  <conditionalFormatting sqref="Y730:Y759">
    <cfRule type="expression" dxfId="331" priority="103">
      <formula>IF(RIGHT(TEXT(Y730,"0.#"),1)=".",FALSE,TRUE)</formula>
    </cfRule>
    <cfRule type="expression" dxfId="330" priority="104">
      <formula>IF(RIGHT(TEXT(Y730,"0.#"),1)=".",TRUE,FALSE)</formula>
    </cfRule>
  </conditionalFormatting>
  <conditionalFormatting sqref="AL763:AO792">
    <cfRule type="expression" dxfId="329" priority="99">
      <formula>IF(AND(AL763&gt;=0, RIGHT(TEXT(AL763,"0.#"),1)&lt;&gt;"."),TRUE,FALSE)</formula>
    </cfRule>
    <cfRule type="expression" dxfId="328" priority="100">
      <formula>IF(AND(AL763&gt;=0, RIGHT(TEXT(AL763,"0.#"),1)="."),TRUE,FALSE)</formula>
    </cfRule>
    <cfRule type="expression" dxfId="327" priority="101">
      <formula>IF(AND(AL763&lt;0, RIGHT(TEXT(AL763,"0.#"),1)&lt;&gt;"."),TRUE,FALSE)</formula>
    </cfRule>
    <cfRule type="expression" dxfId="326" priority="102">
      <formula>IF(AND(AL763&lt;0, RIGHT(TEXT(AL763,"0.#"),1)="."),TRUE,FALSE)</formula>
    </cfRule>
  </conditionalFormatting>
  <conditionalFormatting sqref="Y763:Y792">
    <cfRule type="expression" dxfId="325" priority="97">
      <formula>IF(RIGHT(TEXT(Y763,"0.#"),1)=".",FALSE,TRUE)</formula>
    </cfRule>
    <cfRule type="expression" dxfId="324" priority="98">
      <formula>IF(RIGHT(TEXT(Y763,"0.#"),1)=".",TRUE,FALSE)</formula>
    </cfRule>
  </conditionalFormatting>
  <conditionalFormatting sqref="AL796:AO825">
    <cfRule type="expression" dxfId="323" priority="93">
      <formula>IF(AND(AL796&gt;=0, RIGHT(TEXT(AL796,"0.#"),1)&lt;&gt;"."),TRUE,FALSE)</formula>
    </cfRule>
    <cfRule type="expression" dxfId="322" priority="94">
      <formula>IF(AND(AL796&gt;=0, RIGHT(TEXT(AL796,"0.#"),1)="."),TRUE,FALSE)</formula>
    </cfRule>
    <cfRule type="expression" dxfId="321" priority="95">
      <formula>IF(AND(AL796&lt;0, RIGHT(TEXT(AL796,"0.#"),1)&lt;&gt;"."),TRUE,FALSE)</formula>
    </cfRule>
    <cfRule type="expression" dxfId="320" priority="96">
      <formula>IF(AND(AL796&lt;0, RIGHT(TEXT(AL796,"0.#"),1)="."),TRUE,FALSE)</formula>
    </cfRule>
  </conditionalFormatting>
  <conditionalFormatting sqref="Y796:Y825">
    <cfRule type="expression" dxfId="319" priority="91">
      <formula>IF(RIGHT(TEXT(Y796,"0.#"),1)=".",FALSE,TRUE)</formula>
    </cfRule>
    <cfRule type="expression" dxfId="318" priority="92">
      <formula>IF(RIGHT(TEXT(Y796,"0.#"),1)=".",TRUE,FALSE)</formula>
    </cfRule>
  </conditionalFormatting>
  <conditionalFormatting sqref="AL829:AO858">
    <cfRule type="expression" dxfId="317" priority="87">
      <formula>IF(AND(AL829&gt;=0, RIGHT(TEXT(AL829,"0.#"),1)&lt;&gt;"."),TRUE,FALSE)</formula>
    </cfRule>
    <cfRule type="expression" dxfId="316" priority="88">
      <formula>IF(AND(AL829&gt;=0, RIGHT(TEXT(AL829,"0.#"),1)="."),TRUE,FALSE)</formula>
    </cfRule>
    <cfRule type="expression" dxfId="315" priority="89">
      <formula>IF(AND(AL829&lt;0, RIGHT(TEXT(AL829,"0.#"),1)&lt;&gt;"."),TRUE,FALSE)</formula>
    </cfRule>
    <cfRule type="expression" dxfId="314" priority="90">
      <formula>IF(AND(AL829&lt;0, RIGHT(TEXT(AL829,"0.#"),1)="."),TRUE,FALSE)</formula>
    </cfRule>
  </conditionalFormatting>
  <conditionalFormatting sqref="Y829:Y858">
    <cfRule type="expression" dxfId="313" priority="85">
      <formula>IF(RIGHT(TEXT(Y829,"0.#"),1)=".",FALSE,TRUE)</formula>
    </cfRule>
    <cfRule type="expression" dxfId="312" priority="86">
      <formula>IF(RIGHT(TEXT(Y829,"0.#"),1)=".",TRUE,FALSE)</formula>
    </cfRule>
  </conditionalFormatting>
  <conditionalFormatting sqref="AL862:AO891">
    <cfRule type="expression" dxfId="311" priority="81">
      <formula>IF(AND(AL862&gt;=0, RIGHT(TEXT(AL862,"0.#"),1)&lt;&gt;"."),TRUE,FALSE)</formula>
    </cfRule>
    <cfRule type="expression" dxfId="310" priority="82">
      <formula>IF(AND(AL862&gt;=0, RIGHT(TEXT(AL862,"0.#"),1)="."),TRUE,FALSE)</formula>
    </cfRule>
    <cfRule type="expression" dxfId="309" priority="83">
      <formula>IF(AND(AL862&lt;0, RIGHT(TEXT(AL862,"0.#"),1)&lt;&gt;"."),TRUE,FALSE)</formula>
    </cfRule>
    <cfRule type="expression" dxfId="308" priority="84">
      <formula>IF(AND(AL862&lt;0, RIGHT(TEXT(AL862,"0.#"),1)="."),TRUE,FALSE)</formula>
    </cfRule>
  </conditionalFormatting>
  <conditionalFormatting sqref="Y862:Y891">
    <cfRule type="expression" dxfId="307" priority="79">
      <formula>IF(RIGHT(TEXT(Y862,"0.#"),1)=".",FALSE,TRUE)</formula>
    </cfRule>
    <cfRule type="expression" dxfId="306" priority="80">
      <formula>IF(RIGHT(TEXT(Y862,"0.#"),1)=".",TRUE,FALSE)</formula>
    </cfRule>
  </conditionalFormatting>
  <conditionalFormatting sqref="AL895:AO924">
    <cfRule type="expression" dxfId="305" priority="75">
      <formula>IF(AND(AL895&gt;=0, RIGHT(TEXT(AL895,"0.#"),1)&lt;&gt;"."),TRUE,FALSE)</formula>
    </cfRule>
    <cfRule type="expression" dxfId="304" priority="76">
      <formula>IF(AND(AL895&gt;=0, RIGHT(TEXT(AL895,"0.#"),1)="."),TRUE,FALSE)</formula>
    </cfRule>
    <cfRule type="expression" dxfId="303" priority="77">
      <formula>IF(AND(AL895&lt;0, RIGHT(TEXT(AL895,"0.#"),1)&lt;&gt;"."),TRUE,FALSE)</formula>
    </cfRule>
    <cfRule type="expression" dxfId="302" priority="78">
      <formula>IF(AND(AL895&lt;0, RIGHT(TEXT(AL895,"0.#"),1)="."),TRUE,FALSE)</formula>
    </cfRule>
  </conditionalFormatting>
  <conditionalFormatting sqref="Y895:Y924">
    <cfRule type="expression" dxfId="301" priority="73">
      <formula>IF(RIGHT(TEXT(Y895,"0.#"),1)=".",FALSE,TRUE)</formula>
    </cfRule>
    <cfRule type="expression" dxfId="300" priority="74">
      <formula>IF(RIGHT(TEXT(Y895,"0.#"),1)=".",TRUE,FALSE)</formula>
    </cfRule>
  </conditionalFormatting>
  <conditionalFormatting sqref="AL928:AO957">
    <cfRule type="expression" dxfId="299" priority="69">
      <formula>IF(AND(AL928&gt;=0, RIGHT(TEXT(AL928,"0.#"),1)&lt;&gt;"."),TRUE,FALSE)</formula>
    </cfRule>
    <cfRule type="expression" dxfId="298" priority="70">
      <formula>IF(AND(AL928&gt;=0, RIGHT(TEXT(AL928,"0.#"),1)="."),TRUE,FALSE)</formula>
    </cfRule>
    <cfRule type="expression" dxfId="297" priority="71">
      <formula>IF(AND(AL928&lt;0, RIGHT(TEXT(AL928,"0.#"),1)&lt;&gt;"."),TRUE,FALSE)</formula>
    </cfRule>
    <cfRule type="expression" dxfId="296" priority="72">
      <formula>IF(AND(AL928&lt;0, RIGHT(TEXT(AL928,"0.#"),1)="."),TRUE,FALSE)</formula>
    </cfRule>
  </conditionalFormatting>
  <conditionalFormatting sqref="Y928:Y957">
    <cfRule type="expression" dxfId="295" priority="67">
      <formula>IF(RIGHT(TEXT(Y928,"0.#"),1)=".",FALSE,TRUE)</formula>
    </cfRule>
    <cfRule type="expression" dxfId="294" priority="68">
      <formula>IF(RIGHT(TEXT(Y928,"0.#"),1)=".",TRUE,FALSE)</formula>
    </cfRule>
  </conditionalFormatting>
  <conditionalFormatting sqref="AL961:AO990">
    <cfRule type="expression" dxfId="293" priority="63">
      <formula>IF(AND(AL961&gt;=0, RIGHT(TEXT(AL961,"0.#"),1)&lt;&gt;"."),TRUE,FALSE)</formula>
    </cfRule>
    <cfRule type="expression" dxfId="292" priority="64">
      <formula>IF(AND(AL961&gt;=0, RIGHT(TEXT(AL961,"0.#"),1)="."),TRUE,FALSE)</formula>
    </cfRule>
    <cfRule type="expression" dxfId="291" priority="65">
      <formula>IF(AND(AL961&lt;0, RIGHT(TEXT(AL961,"0.#"),1)&lt;&gt;"."),TRUE,FALSE)</formula>
    </cfRule>
    <cfRule type="expression" dxfId="290" priority="66">
      <formula>IF(AND(AL961&lt;0, RIGHT(TEXT(AL961,"0.#"),1)="."),TRUE,FALSE)</formula>
    </cfRule>
  </conditionalFormatting>
  <conditionalFormatting sqref="Y961:Y990">
    <cfRule type="expression" dxfId="289" priority="61">
      <formula>IF(RIGHT(TEXT(Y961,"0.#"),1)=".",FALSE,TRUE)</formula>
    </cfRule>
    <cfRule type="expression" dxfId="288" priority="62">
      <formula>IF(RIGHT(TEXT(Y961,"0.#"),1)=".",TRUE,FALSE)</formula>
    </cfRule>
  </conditionalFormatting>
  <conditionalFormatting sqref="AL994:AO1023">
    <cfRule type="expression" dxfId="287" priority="57">
      <formula>IF(AND(AL994&gt;=0, RIGHT(TEXT(AL994,"0.#"),1)&lt;&gt;"."),TRUE,FALSE)</formula>
    </cfRule>
    <cfRule type="expression" dxfId="286" priority="58">
      <formula>IF(AND(AL994&gt;=0, RIGHT(TEXT(AL994,"0.#"),1)="."),TRUE,FALSE)</formula>
    </cfRule>
    <cfRule type="expression" dxfId="285" priority="59">
      <formula>IF(AND(AL994&lt;0, RIGHT(TEXT(AL994,"0.#"),1)&lt;&gt;"."),TRUE,FALSE)</formula>
    </cfRule>
    <cfRule type="expression" dxfId="284" priority="60">
      <formula>IF(AND(AL994&lt;0, RIGHT(TEXT(AL994,"0.#"),1)="."),TRUE,FALSE)</formula>
    </cfRule>
  </conditionalFormatting>
  <conditionalFormatting sqref="Y994:Y1023">
    <cfRule type="expression" dxfId="283" priority="55">
      <formula>IF(RIGHT(TEXT(Y994,"0.#"),1)=".",FALSE,TRUE)</formula>
    </cfRule>
    <cfRule type="expression" dxfId="282" priority="56">
      <formula>IF(RIGHT(TEXT(Y994,"0.#"),1)=".",TRUE,FALSE)</formula>
    </cfRule>
  </conditionalFormatting>
  <conditionalFormatting sqref="AL1027:AO1056">
    <cfRule type="expression" dxfId="281" priority="51">
      <formula>IF(AND(AL1027&gt;=0, RIGHT(TEXT(AL1027,"0.#"),1)&lt;&gt;"."),TRUE,FALSE)</formula>
    </cfRule>
    <cfRule type="expression" dxfId="280" priority="52">
      <formula>IF(AND(AL1027&gt;=0, RIGHT(TEXT(AL1027,"0.#"),1)="."),TRUE,FALSE)</formula>
    </cfRule>
    <cfRule type="expression" dxfId="279" priority="53">
      <formula>IF(AND(AL1027&lt;0, RIGHT(TEXT(AL1027,"0.#"),1)&lt;&gt;"."),TRUE,FALSE)</formula>
    </cfRule>
    <cfRule type="expression" dxfId="278" priority="54">
      <formula>IF(AND(AL1027&lt;0, RIGHT(TEXT(AL1027,"0.#"),1)="."),TRUE,FALSE)</formula>
    </cfRule>
  </conditionalFormatting>
  <conditionalFormatting sqref="Y1027:Y1056">
    <cfRule type="expression" dxfId="277" priority="49">
      <formula>IF(RIGHT(TEXT(Y1027,"0.#"),1)=".",FALSE,TRUE)</formula>
    </cfRule>
    <cfRule type="expression" dxfId="276" priority="50">
      <formula>IF(RIGHT(TEXT(Y1027,"0.#"),1)=".",TRUE,FALSE)</formula>
    </cfRule>
  </conditionalFormatting>
  <conditionalFormatting sqref="AL1060:AO1089">
    <cfRule type="expression" dxfId="275" priority="45">
      <formula>IF(AND(AL1060&gt;=0, RIGHT(TEXT(AL1060,"0.#"),1)&lt;&gt;"."),TRUE,FALSE)</formula>
    </cfRule>
    <cfRule type="expression" dxfId="274" priority="46">
      <formula>IF(AND(AL1060&gt;=0, RIGHT(TEXT(AL1060,"0.#"),1)="."),TRUE,FALSE)</formula>
    </cfRule>
    <cfRule type="expression" dxfId="273" priority="47">
      <formula>IF(AND(AL1060&lt;0, RIGHT(TEXT(AL1060,"0.#"),1)&lt;&gt;"."),TRUE,FALSE)</formula>
    </cfRule>
    <cfRule type="expression" dxfId="272" priority="48">
      <formula>IF(AND(AL1060&lt;0, RIGHT(TEXT(AL1060,"0.#"),1)="."),TRUE,FALSE)</formula>
    </cfRule>
  </conditionalFormatting>
  <conditionalFormatting sqref="Y1060:Y1089">
    <cfRule type="expression" dxfId="271" priority="43">
      <formula>IF(RIGHT(TEXT(Y1060,"0.#"),1)=".",FALSE,TRUE)</formula>
    </cfRule>
    <cfRule type="expression" dxfId="270" priority="44">
      <formula>IF(RIGHT(TEXT(Y1060,"0.#"),1)=".",TRUE,FALSE)</formula>
    </cfRule>
  </conditionalFormatting>
  <conditionalFormatting sqref="AL1093:AO1122">
    <cfRule type="expression" dxfId="269" priority="39">
      <formula>IF(AND(AL1093&gt;=0, RIGHT(TEXT(AL1093,"0.#"),1)&lt;&gt;"."),TRUE,FALSE)</formula>
    </cfRule>
    <cfRule type="expression" dxfId="268" priority="40">
      <formula>IF(AND(AL1093&gt;=0, RIGHT(TEXT(AL1093,"0.#"),1)="."),TRUE,FALSE)</formula>
    </cfRule>
    <cfRule type="expression" dxfId="267" priority="41">
      <formula>IF(AND(AL1093&lt;0, RIGHT(TEXT(AL1093,"0.#"),1)&lt;&gt;"."),TRUE,FALSE)</formula>
    </cfRule>
    <cfRule type="expression" dxfId="266" priority="42">
      <formula>IF(AND(AL1093&lt;0, RIGHT(TEXT(AL1093,"0.#"),1)="."),TRUE,FALSE)</formula>
    </cfRule>
  </conditionalFormatting>
  <conditionalFormatting sqref="Y1093:Y1122">
    <cfRule type="expression" dxfId="265" priority="37">
      <formula>IF(RIGHT(TEXT(Y1093,"0.#"),1)=".",FALSE,TRUE)</formula>
    </cfRule>
    <cfRule type="expression" dxfId="264" priority="38">
      <formula>IF(RIGHT(TEXT(Y1093,"0.#"),1)=".",TRUE,FALSE)</formula>
    </cfRule>
  </conditionalFormatting>
  <conditionalFormatting sqref="AL1126:AO1155">
    <cfRule type="expression" dxfId="263" priority="33">
      <formula>IF(AND(AL1126&gt;=0, RIGHT(TEXT(AL1126,"0.#"),1)&lt;&gt;"."),TRUE,FALSE)</formula>
    </cfRule>
    <cfRule type="expression" dxfId="262" priority="34">
      <formula>IF(AND(AL1126&gt;=0, RIGHT(TEXT(AL1126,"0.#"),1)="."),TRUE,FALSE)</formula>
    </cfRule>
    <cfRule type="expression" dxfId="261" priority="35">
      <formula>IF(AND(AL1126&lt;0, RIGHT(TEXT(AL1126,"0.#"),1)&lt;&gt;"."),TRUE,FALSE)</formula>
    </cfRule>
    <cfRule type="expression" dxfId="260" priority="36">
      <formula>IF(AND(AL1126&lt;0, RIGHT(TEXT(AL1126,"0.#"),1)="."),TRUE,FALSE)</formula>
    </cfRule>
  </conditionalFormatting>
  <conditionalFormatting sqref="Y1126:Y1155">
    <cfRule type="expression" dxfId="259" priority="31">
      <formula>IF(RIGHT(TEXT(Y1126,"0.#"),1)=".",FALSE,TRUE)</formula>
    </cfRule>
    <cfRule type="expression" dxfId="258" priority="32">
      <formula>IF(RIGHT(TEXT(Y1126,"0.#"),1)=".",TRUE,FALSE)</formula>
    </cfRule>
  </conditionalFormatting>
  <conditionalFormatting sqref="AL1159:AO1188">
    <cfRule type="expression" dxfId="257" priority="27">
      <formula>IF(AND(AL1159&gt;=0, RIGHT(TEXT(AL1159,"0.#"),1)&lt;&gt;"."),TRUE,FALSE)</formula>
    </cfRule>
    <cfRule type="expression" dxfId="256" priority="28">
      <formula>IF(AND(AL1159&gt;=0, RIGHT(TEXT(AL1159,"0.#"),1)="."),TRUE,FALSE)</formula>
    </cfRule>
    <cfRule type="expression" dxfId="255" priority="29">
      <formula>IF(AND(AL1159&lt;0, RIGHT(TEXT(AL1159,"0.#"),1)&lt;&gt;"."),TRUE,FALSE)</formula>
    </cfRule>
    <cfRule type="expression" dxfId="254" priority="30">
      <formula>IF(AND(AL1159&lt;0, RIGHT(TEXT(AL1159,"0.#"),1)="."),TRUE,FALSE)</formula>
    </cfRule>
  </conditionalFormatting>
  <conditionalFormatting sqref="Y1159:Y1188">
    <cfRule type="expression" dxfId="253" priority="25">
      <formula>IF(RIGHT(TEXT(Y1159,"0.#"),1)=".",FALSE,TRUE)</formula>
    </cfRule>
    <cfRule type="expression" dxfId="252" priority="26">
      <formula>IF(RIGHT(TEXT(Y1159,"0.#"),1)=".",TRUE,FALSE)</formula>
    </cfRule>
  </conditionalFormatting>
  <conditionalFormatting sqref="AL1192:AO1221">
    <cfRule type="expression" dxfId="251" priority="21">
      <formula>IF(AND(AL1192&gt;=0, RIGHT(TEXT(AL1192,"0.#"),1)&lt;&gt;"."),TRUE,FALSE)</formula>
    </cfRule>
    <cfRule type="expression" dxfId="250" priority="22">
      <formula>IF(AND(AL1192&gt;=0, RIGHT(TEXT(AL1192,"0.#"),1)="."),TRUE,FALSE)</formula>
    </cfRule>
    <cfRule type="expression" dxfId="249" priority="23">
      <formula>IF(AND(AL1192&lt;0, RIGHT(TEXT(AL1192,"0.#"),1)&lt;&gt;"."),TRUE,FALSE)</formula>
    </cfRule>
    <cfRule type="expression" dxfId="248" priority="24">
      <formula>IF(AND(AL1192&lt;0, RIGHT(TEXT(AL1192,"0.#"),1)="."),TRUE,FALSE)</formula>
    </cfRule>
  </conditionalFormatting>
  <conditionalFormatting sqref="Y1192:Y1221">
    <cfRule type="expression" dxfId="247" priority="19">
      <formula>IF(RIGHT(TEXT(Y1192,"0.#"),1)=".",FALSE,TRUE)</formula>
    </cfRule>
    <cfRule type="expression" dxfId="246" priority="20">
      <formula>IF(RIGHT(TEXT(Y1192,"0.#"),1)=".",TRUE,FALSE)</formula>
    </cfRule>
  </conditionalFormatting>
  <conditionalFormatting sqref="AL1225:AO1254">
    <cfRule type="expression" dxfId="245" priority="15">
      <formula>IF(AND(AL1225&gt;=0, RIGHT(TEXT(AL1225,"0.#"),1)&lt;&gt;"."),TRUE,FALSE)</formula>
    </cfRule>
    <cfRule type="expression" dxfId="244" priority="16">
      <formula>IF(AND(AL1225&gt;=0, RIGHT(TEXT(AL1225,"0.#"),1)="."),TRUE,FALSE)</formula>
    </cfRule>
    <cfRule type="expression" dxfId="243" priority="17">
      <formula>IF(AND(AL1225&lt;0, RIGHT(TEXT(AL1225,"0.#"),1)&lt;&gt;"."),TRUE,FALSE)</formula>
    </cfRule>
    <cfRule type="expression" dxfId="242" priority="18">
      <formula>IF(AND(AL1225&lt;0, RIGHT(TEXT(AL1225,"0.#"),1)="."),TRUE,FALSE)</formula>
    </cfRule>
  </conditionalFormatting>
  <conditionalFormatting sqref="Y1225:Y1254">
    <cfRule type="expression" dxfId="241" priority="13">
      <formula>IF(RIGHT(TEXT(Y1225,"0.#"),1)=".",FALSE,TRUE)</formula>
    </cfRule>
    <cfRule type="expression" dxfId="240" priority="14">
      <formula>IF(RIGHT(TEXT(Y1225,"0.#"),1)=".",TRUE,FALSE)</formula>
    </cfRule>
  </conditionalFormatting>
  <conditionalFormatting sqref="AL1258:AO1287">
    <cfRule type="expression" dxfId="239" priority="9">
      <formula>IF(AND(AL1258&gt;=0, RIGHT(TEXT(AL1258,"0.#"),1)&lt;&gt;"."),TRUE,FALSE)</formula>
    </cfRule>
    <cfRule type="expression" dxfId="238" priority="10">
      <formula>IF(AND(AL1258&gt;=0, RIGHT(TEXT(AL1258,"0.#"),1)="."),TRUE,FALSE)</formula>
    </cfRule>
    <cfRule type="expression" dxfId="237" priority="11">
      <formula>IF(AND(AL1258&lt;0, RIGHT(TEXT(AL1258,"0.#"),1)&lt;&gt;"."),TRUE,FALSE)</formula>
    </cfRule>
    <cfRule type="expression" dxfId="236" priority="12">
      <formula>IF(AND(AL1258&lt;0, RIGHT(TEXT(AL1258,"0.#"),1)="."),TRUE,FALSE)</formula>
    </cfRule>
  </conditionalFormatting>
  <conditionalFormatting sqref="Y1258:Y1287">
    <cfRule type="expression" dxfId="235" priority="7">
      <formula>IF(RIGHT(TEXT(Y1258,"0.#"),1)=".",FALSE,TRUE)</formula>
    </cfRule>
    <cfRule type="expression" dxfId="234" priority="8">
      <formula>IF(RIGHT(TEXT(Y1258,"0.#"),1)=".",TRUE,FALSE)</formula>
    </cfRule>
  </conditionalFormatting>
  <conditionalFormatting sqref="AL1291:AO1320">
    <cfRule type="expression" dxfId="233" priority="3">
      <formula>IF(AND(AL1291&gt;=0, RIGHT(TEXT(AL1291,"0.#"),1)&lt;&gt;"."),TRUE,FALSE)</formula>
    </cfRule>
    <cfRule type="expression" dxfId="232" priority="4">
      <formula>IF(AND(AL1291&gt;=0, RIGHT(TEXT(AL1291,"0.#"),1)="."),TRUE,FALSE)</formula>
    </cfRule>
    <cfRule type="expression" dxfId="231" priority="5">
      <formula>IF(AND(AL1291&lt;0, RIGHT(TEXT(AL1291,"0.#"),1)&lt;&gt;"."),TRUE,FALSE)</formula>
    </cfRule>
    <cfRule type="expression" dxfId="230" priority="6">
      <formula>IF(AND(AL1291&lt;0, RIGHT(TEXT(AL1291,"0.#"),1)="."),TRUE,FALSE)</formula>
    </cfRule>
  </conditionalFormatting>
  <conditionalFormatting sqref="Y1291:Y1320">
    <cfRule type="expression" dxfId="229" priority="1">
      <formula>IF(RIGHT(TEXT(Y1291,"0.#"),1)=".",FALSE,TRUE)</formula>
    </cfRule>
    <cfRule type="expression" dxfId="22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2022-09-22T10:26:47Z</cp:lastPrinted>
  <dcterms:created xsi:type="dcterms:W3CDTF">2012-03-13T00:50:25Z</dcterms:created>
  <dcterms:modified xsi:type="dcterms:W3CDTF">2022-11-10T05:15:41Z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