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会計課提出済み\1115\"/>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refMode="R1C1" concurrentCalc="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4" i="13" l="1"/>
  <c r="P30" i="13"/>
  <c r="AD22" i="13"/>
  <c r="W22" i="13"/>
  <c r="P22" i="13"/>
  <c r="AK19" i="13"/>
  <c r="AY653" i="13"/>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c r="AY201" i="13"/>
  <c r="AY207" i="13"/>
  <c r="AY196" i="13"/>
  <c r="AY198" i="13"/>
  <c r="AY191" i="13"/>
  <c r="AY195" i="13"/>
  <c r="AY181" i="13"/>
  <c r="AY189" i="13"/>
  <c r="AY174" i="13"/>
  <c r="AY171" i="13"/>
  <c r="AY173" i="13"/>
  <c r="AY168" i="13"/>
  <c r="AY169" i="13"/>
  <c r="AY167" i="13"/>
  <c r="AY162" i="13"/>
  <c r="AY157" i="13"/>
  <c r="AY161" i="13"/>
  <c r="AY147" i="13"/>
  <c r="AY155" i="13"/>
  <c r="AY140" i="13"/>
  <c r="AY142" i="13"/>
  <c r="AY137" i="13"/>
  <c r="AY139" i="13"/>
  <c r="AY134" i="13"/>
  <c r="AY135" i="13"/>
  <c r="AY133" i="13"/>
  <c r="AY128" i="13"/>
  <c r="AY130" i="13"/>
  <c r="AY123" i="13"/>
  <c r="AY127" i="13"/>
  <c r="AY113" i="13"/>
  <c r="AY121" i="13"/>
  <c r="AY106" i="13"/>
  <c r="AY103" i="13"/>
  <c r="AY105" i="13"/>
  <c r="AY100" i="13"/>
  <c r="AY101" i="13"/>
  <c r="AY99" i="13"/>
  <c r="AY94" i="13"/>
  <c r="AY89" i="13"/>
  <c r="AY93" i="13"/>
  <c r="AY79" i="13"/>
  <c r="AY87" i="13"/>
  <c r="AY72" i="13"/>
  <c r="AY74" i="13"/>
  <c r="AY69" i="13"/>
  <c r="AY71" i="13"/>
  <c r="AY66" i="13"/>
  <c r="AY67" i="13"/>
  <c r="AY65" i="13"/>
  <c r="AY60" i="13"/>
  <c r="AY64" i="13"/>
  <c r="AY55" i="13"/>
  <c r="AY58" i="13"/>
  <c r="AY45" i="13"/>
  <c r="AY54" i="13"/>
  <c r="AD19" i="13"/>
  <c r="AD21" i="13"/>
  <c r="W19" i="13"/>
  <c r="W21" i="13"/>
  <c r="P19" i="13"/>
  <c r="P21" i="13"/>
  <c r="AV2" i="13"/>
  <c r="AY158" i="13"/>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c r="AY236" i="7"/>
  <c r="AY232" i="7"/>
  <c r="AY234" i="7"/>
  <c r="AY235" i="7"/>
  <c r="AY233" i="7"/>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3"/>
  <c r="D3" i="4"/>
  <c r="D4" i="4"/>
  <c r="D5" i="4"/>
  <c r="D6" i="4"/>
  <c r="D7" i="4"/>
  <c r="D8" i="4"/>
  <c r="D9" i="4"/>
  <c r="D10" i="4"/>
  <c r="D11" i="4"/>
  <c r="D12" i="4"/>
  <c r="N4" i="4"/>
  <c r="N5" i="4"/>
  <c r="N6" i="4"/>
  <c r="N7" i="4"/>
  <c r="N8" i="4"/>
  <c r="N9" i="4"/>
  <c r="N10" i="4"/>
  <c r="N11" i="4"/>
  <c r="K13" i="4"/>
  <c r="AE8" i="13"/>
  <c r="S3" i="4"/>
  <c r="S4" i="4"/>
  <c r="S5" i="4"/>
  <c r="S6" i="4"/>
  <c r="S7" i="4"/>
  <c r="S8" i="4"/>
  <c r="P10" i="4"/>
  <c r="G11" i="13"/>
  <c r="D13" i="4"/>
  <c r="D14" i="4"/>
  <c r="D15" i="4"/>
  <c r="D16" i="4"/>
  <c r="D17" i="4"/>
  <c r="D18" i="4"/>
  <c r="D19" i="4"/>
  <c r="D20" i="4"/>
  <c r="D21" i="4"/>
  <c r="D22" i="4"/>
  <c r="D23" i="4"/>
  <c r="A27" i="4"/>
  <c r="G8" i="13"/>
</calcChain>
</file>

<file path=xl/sharedStrings.xml><?xml version="1.0" encoding="utf-8"?>
<sst xmlns="http://schemas.openxmlformats.org/spreadsheetml/2006/main" count="2111" uniqueCount="782">
  <si>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</si>
  <si>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</si>
  <si>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</si>
  <si>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</si>
  <si>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</si>
  <si>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</si>
  <si>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</si>
  <si>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</si>
  <si>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</si>
  <si>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</si>
  <si>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</si>
  <si>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</si>
  <si>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</si>
  <si>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</si>
  <si>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</si>
  <si>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</si>
  <si>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</si>
  <si>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</si>
  <si>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</si>
  <si>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</si>
  <si>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</si>
  <si>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</si>
  <si>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</si>
  <si>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</si>
  <si>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</si>
  <si>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</si>
  <si>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</si>
  <si>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</si>
  <si>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</si>
  <si>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</si>
  <si>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</si>
  <si>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</si>
  <si>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</si>
  <si>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</si>
  <si>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</si>
  <si>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</si>
  <si>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</si>
  <si>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</si>
  <si>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</si>
  <si>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</si>
  <si>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</si>
  <si>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</si>
  <si>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</si>
  <si>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</si>
  <si>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</si>
  <si>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</si>
  <si>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</si>
  <si>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</si>
  <si>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</si>
  <si>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</si>
  <si>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</si>
  <si>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</si>
  <si>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</si>
  <si>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</si>
  <si>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</si>
  <si>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</si>
  <si>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</si>
  <si>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</si>
  <si>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</si>
  <si>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</si>
  <si>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</si>
  <si>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</si>
  <si>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</si>
  <si>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</si>
  <si>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</si>
  <si>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</si>
  <si>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</si>
  <si>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</si>
  <si>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</si>
  <si>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</si>
  <si>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</si>
  <si>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</si>
  <si>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</si>
  <si>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</si>
  <si>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</si>
  <si>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</si>
  <si>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</si>
  <si>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</si>
  <si>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</si>
  <si>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</si>
  <si>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</si>
  <si>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</si>
  <si>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</si>
  <si>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</si>
  <si>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</si>
  <si>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</si>
  <si>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</si>
  <si>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</si>
  <si>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</si>
  <si>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</si>
  <si>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</si>
  <si>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</si>
  <si>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</si>
  <si>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</si>
  <si>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</si>
  <si>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</si>
  <si>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</si>
  <si>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</si>
  <si>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</si>
  <si>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</si>
  <si>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</si>
  <si>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</si>
  <si>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</si>
  <si>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</si>
  <si>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</si>
  <si>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</si>
  <si>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</si>
  <si>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</si>
  <si>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</si>
  <si>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</si>
  <si>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</si>
  <si>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</si>
  <si>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</si>
  <si>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</si>
  <si>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</si>
  <si>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</si>
  <si>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</si>
  <si>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</si>
  <si>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</si>
  <si>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</si>
  <si>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</si>
  <si>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</si>
  <si>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</si>
  <si>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</si>
  <si>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</si>
  <si>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</si>
  <si>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</si>
  <si>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</si>
  <si>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</si>
  <si>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</si>
  <si>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</si>
  <si>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</si>
  <si>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</si>
  <si>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</si>
  <si>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</si>
  <si>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</si>
  <si>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</si>
  <si>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</si>
  <si>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</si>
  <si>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</si>
  <si>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</si>
  <si>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</si>
  <si>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</si>
  <si>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</si>
  <si>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</si>
  <si>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</si>
  <si>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</si>
  <si>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</si>
  <si>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</si>
  <si>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</si>
  <si>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</si>
  <si>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</si>
  <si>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</si>
  <si>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</si>
  <si>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</si>
  <si>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</si>
  <si>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</si>
  <si>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</si>
  <si>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</si>
  <si>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</si>
  <si>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</si>
  <si>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</si>
  <si>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</si>
  <si>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</si>
  <si>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</si>
  <si>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</si>
  <si>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</si>
  <si>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</si>
  <si>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</si>
  <si>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</si>
  <si>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</si>
  <si>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</si>
  <si>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</si>
  <si>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</si>
  <si>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</si>
  <si>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</si>
  <si>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</si>
  <si>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</si>
  <si>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</si>
  <si>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</si>
  <si>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</si>
  <si>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</si>
  <si>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</si>
  <si>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</si>
  <si>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</si>
  <si>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</si>
  <si>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</si>
  <si>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</si>
  <si>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</si>
  <si>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</si>
  <si>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</si>
  <si>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</si>
  <si>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</si>
  <si>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</si>
  <si>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</si>
  <si>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</si>
  <si>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</si>
  <si>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</si>
  <si>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</si>
  <si>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</si>
  <si>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</si>
  <si>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</si>
  <si>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</si>
  <si>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</si>
  <si>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</si>
  <si>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</si>
  <si>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</si>
  <si>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</si>
  <si>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</si>
  <si>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</si>
  <si>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</si>
  <si>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</si>
  <si>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</si>
  <si>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</si>
  <si>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</si>
  <si>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</si>
  <si>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</si>
  <si>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</si>
  <si>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</si>
  <si>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</si>
  <si>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</si>
  <si>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</si>
  <si>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</si>
  <si>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</si>
  <si>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</si>
  <si>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</si>
  <si>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</si>
  <si>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</si>
  <si>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</si>
  <si>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</si>
  <si>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</si>
  <si>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</si>
  <si>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</si>
  <si>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</si>
  <si>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</si>
  <si>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</si>
  <si>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</si>
  <si>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</si>
  <si>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</si>
  <si>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</si>
  <si>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</si>
  <si>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</si>
  <si>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</si>
  <si>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</si>
  <si>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</si>
  <si>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</si>
  <si>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</si>
  <si>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</si>
  <si>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</si>
  <si>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</si>
  <si>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</si>
  <si>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</si>
  <si>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</si>
  <si>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</si>
  <si>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</si>
  <si>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</si>
  <si>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</si>
  <si>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</si>
  <si>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</si>
  <si>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</si>
  <si>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</si>
  <si>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</si>
  <si>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</si>
  <si>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</si>
  <si>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</si>
  <si>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</si>
  <si>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</si>
  <si>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</si>
  <si>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</si>
  <si>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</si>
  <si>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</si>
  <si>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</si>
  <si>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</si>
  <si>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</si>
  <si>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</si>
  <si>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</si>
  <si>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</si>
  <si>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</si>
  <si>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</si>
  <si>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</si>
  <si>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</si>
  <si>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</si>
  <si>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</si>
  <si>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</si>
  <si>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</si>
  <si>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</si>
  <si>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</si>
  <si>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</si>
  <si>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</si>
  <si>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</si>
  <si>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</si>
  <si>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</si>
  <si>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</si>
  <si>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</si>
  <si>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</si>
  <si>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</si>
  <si>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</si>
  <si>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</si>
  <si>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</si>
  <si>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</si>
  <si>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</si>
  <si>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</si>
  <si>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</si>
  <si>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</si>
  <si>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</si>
  <si>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</si>
  <si>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</si>
  <si>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</si>
  <si>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</si>
  <si>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</si>
  <si>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</si>
  <si>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</si>
  <si>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</si>
  <si>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</si>
  <si>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</si>
  <si>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</si>
  <si>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</si>
  <si>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</si>
  <si>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</si>
  <si>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</si>
  <si>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</si>
  <si>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</si>
  <si>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</si>
  <si>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</si>
  <si>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</si>
  <si>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</si>
  <si>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</si>
  <si>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</si>
  <si>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</si>
  <si>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</si>
  <si>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</si>
  <si>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</si>
  <si>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</si>
  <si>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</si>
  <si>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</si>
  <si>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</si>
  <si>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</si>
  <si>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</si>
  <si>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</si>
  <si>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</si>
  <si>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</si>
  <si>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</si>
  <si>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</si>
  <si>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</si>
  <si>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</si>
  <si>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</si>
  <si>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</si>
  <si>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</si>
  <si>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</si>
  <si>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</si>
  <si>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</si>
  <si>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</si>
  <si>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</si>
  <si>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</si>
  <si>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</si>
  <si>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</si>
  <si>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</si>
  <si>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</si>
  <si>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</si>
  <si>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</si>
  <si>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</si>
  <si>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</si>
  <si>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</si>
  <si>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</si>
  <si>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</si>
  <si>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</si>
  <si>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</si>
  <si>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</si>
  <si>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</si>
  <si>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</si>
  <si>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</si>
  <si>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</si>
  <si>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</si>
  <si>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</si>
  <si>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</si>
  <si>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</si>
  <si>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</si>
  <si>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</si>
  <si>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</si>
  <si>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</si>
  <si>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</si>
  <si>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</si>
  <si>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</si>
  <si>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</si>
  <si>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</si>
  <si>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</si>
  <si>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</si>
  <si>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</si>
  <si>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</si>
  <si>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</si>
  <si>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</si>
  <si>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</si>
  <si>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</si>
  <si>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</si>
  <si>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</si>
  <si>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</si>
  <si>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</si>
  <si>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</si>
  <si>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</si>
  <si>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</si>
  <si>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</si>
  <si>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</si>
  <si>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</si>
  <si>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</si>
  <si>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</si>
  <si>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</si>
  <si>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</si>
  <si>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</si>
  <si>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</si>
  <si>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</si>
  <si>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</si>
  <si>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</si>
  <si>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</si>
  <si>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</si>
  <si>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</si>
  <si>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</si>
  <si>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</si>
  <si>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</si>
  <si>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</si>
  <si>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</si>
  <si>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</si>
  <si>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</si>
  <si>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</si>
  <si>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</si>
  <si>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</si>
  <si>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</si>
  <si>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</si>
  <si>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</si>
  <si>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</si>
  <si>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</si>
  <si>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</si>
  <si>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</si>
  <si>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</si>
  <si>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</si>
  <si>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</si>
  <si>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</si>
  <si>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</si>
  <si>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</si>
  <si>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</si>
  <si>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</si>
  <si>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</si>
  <si>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</si>
  <si>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</si>
  <si>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</si>
  <si>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</si>
  <si>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</si>
  <si>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</si>
  <si>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</si>
  <si>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</si>
  <si>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</si>
  <si>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</si>
  <si>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</si>
  <si>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</si>
  <si>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</si>
  <si>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</si>
  <si>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</si>
  <si>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</si>
  <si>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</si>
  <si>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</si>
  <si>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</si>
  <si>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</si>
  <si>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</si>
  <si>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</si>
  <si>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</si>
  <si>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</si>
  <si>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</si>
  <si>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</si>
  <si>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</si>
  <si>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</si>
  <si>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</si>
  <si>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</si>
  <si>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</si>
  <si>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</si>
  <si>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</si>
  <si>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</si>
  <si>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</si>
  <si>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</si>
  <si>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</si>
  <si>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</si>
  <si>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</si>
  <si>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</si>
  <si>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</si>
  <si>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</si>
  <si>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</si>
  <si>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</si>
  <si>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</si>
  <si>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</si>
  <si>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</si>
  <si>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</si>
  <si>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</si>
  <si>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</si>
  <si>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</si>
  <si>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</si>
  <si>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</si>
  <si>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</si>
  <si>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</si>
  <si>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</si>
  <si>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</si>
  <si>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</si>
  <si>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</si>
  <si>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</si>
  <si>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</si>
  <si>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</si>
  <si>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</si>
  <si>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</si>
  <si>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</si>
  <si>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</si>
  <si>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</si>
  <si>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</si>
  <si>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</si>
  <si>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</si>
  <si>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</si>
  <si>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</si>
  <si>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</si>
  <si>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</si>
  <si>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</si>
  <si>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</si>
  <si>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</si>
  <si>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</si>
  <si>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</si>
  <si>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</si>
  <si>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</si>
  <si>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</si>
  <si>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</si>
  <si>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</si>
  <si>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</si>
  <si>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</si>
  <si>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</si>
  <si>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</si>
  <si>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</si>
  <si>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</si>
  <si>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</si>
  <si>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</si>
  <si>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</si>
  <si>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</si>
  <si>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</si>
  <si>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</si>
  <si>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</si>
  <si>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</si>
  <si>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</si>
  <si>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</si>
  <si>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</si>
  <si>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</si>
  <si>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</si>
  <si>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</si>
  <si>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</si>
  <si>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</si>
  <si>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</si>
  <si>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</si>
  <si>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</si>
  <si>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</si>
  <si>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</si>
  <si>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</si>
  <si>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</si>
  <si>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</si>
  <si>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</si>
  <si>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</si>
  <si>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</si>
  <si>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</si>
  <si>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</si>
  <si>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</si>
  <si>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</si>
  <si>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</si>
  <si>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</si>
  <si>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</si>
  <si>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</si>
  <si>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</si>
  <si>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</si>
  <si>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</si>
  <si>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</si>
  <si>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</si>
  <si>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</si>
  <si>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</si>
  <si>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</si>
  <si>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</si>
  <si>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</si>
  <si>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</si>
  <si>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</si>
  <si>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</si>
  <si>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</si>
  <si>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</si>
  <si>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</si>
  <si>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</si>
  <si>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</si>
  <si>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</si>
  <si>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</si>
  <si>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</si>
  <si>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</si>
  <si>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</si>
  <si>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</si>
  <si>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</si>
  <si>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</si>
  <si>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</si>
  <si>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</si>
  <si>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</si>
  <si>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</si>
  <si>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</si>
  <si>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</si>
  <si>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</si>
  <si>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</si>
  <si>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</si>
  <si>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</si>
  <si>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</si>
  <si>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</si>
  <si>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</si>
  <si>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</si>
  <si>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</si>
  <si>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</si>
  <si>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</si>
  <si>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</si>
  <si>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</si>
  <si>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</si>
  <si>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</si>
  <si>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</si>
  <si>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</si>
  <si>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</si>
  <si>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</si>
  <si>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</si>
  <si>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</si>
  <si>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</si>
  <si>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</si>
  <si>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</si>
  <si>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</si>
  <si>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</si>
  <si>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</si>
  <si>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</si>
  <si>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</si>
  <si>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</si>
  <si>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</si>
  <si>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</si>
  <si>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</si>
  <si>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</si>
  <si>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</si>
  <si>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</si>
  <si>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</si>
  <si>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</si>
  <si>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</si>
  <si>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</si>
  <si>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</si>
  <si>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</si>
  <si>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</si>
  <si>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</si>
  <si>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</si>
  <si>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</si>
  <si>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</si>
  <si>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</si>
  <si>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</si>
  <si>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</si>
  <si>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</si>
  <si>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</si>
  <si>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</si>
  <si>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</si>
  <si>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</si>
  <si>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</si>
  <si>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</si>
  <si>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</si>
  <si>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</si>
  <si>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</si>
  <si>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</si>
  <si>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</si>
  <si>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</si>
  <si>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</si>
  <si>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</si>
  <si>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</si>
  <si>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</si>
  <si>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</si>
  <si>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</si>
  <si>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</si>
  <si>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</si>
  <si>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</si>
  <si>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</si>
  <si>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</si>
  <si>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</si>
  <si>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</si>
  <si>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</si>
  <si>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</si>
  <si>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</si>
  <si>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</si>
  <si>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</si>
  <si>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</si>
  <si>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</si>
  <si>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</si>
  <si>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</si>
  <si>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</si>
  <si>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</si>
  <si>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</si>
  <si>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医政局</t>
  </si>
  <si>
    <t>地域医療計画課医師確保等地域医療対策室</t>
    <rPh sb="7" eb="9">
      <t>イシ</t>
    </rPh>
    <rPh sb="9" eb="11">
      <t>カクホ</t>
    </rPh>
    <rPh sb="11" eb="12">
      <t>トウ</t>
    </rPh>
    <rPh sb="12" eb="14">
      <t>チイキ</t>
    </rPh>
    <rPh sb="14" eb="16">
      <t>イリョウ</t>
    </rPh>
    <rPh sb="16" eb="19">
      <t>タイサクシツ</t>
    </rPh>
    <phoneticPr fontId="5"/>
  </si>
  <si>
    <t>室長：谷口　倫子</t>
    <rPh sb="3" eb="5">
      <t>タニグチ</t>
    </rPh>
    <rPh sb="6" eb="8">
      <t>トモコ</t>
    </rPh>
    <phoneticPr fontId="5"/>
  </si>
  <si>
    <t>医療施設等施設整備費補助金</t>
  </si>
  <si>
    <t>昭和５４年度</t>
  </si>
  <si>
    <t>終了予定なし</t>
  </si>
  <si>
    <t>○</t>
  </si>
  <si>
    <t>-</t>
  </si>
  <si>
    <t>-</t>
    <phoneticPr fontId="5"/>
  </si>
  <si>
    <t>へき地保健医療対策等実施要綱等</t>
  </si>
  <si>
    <t>本事業は、へき地医療の確保及び臨床研修医の研修環境の充実等を図ることを目的とする。</t>
    <phoneticPr fontId="5"/>
  </si>
  <si>
    <t>日常生活圏の中で良質かつ適切な医療が効率的に提供できる体制整備について財政支援を行う。</t>
    <phoneticPr fontId="5"/>
  </si>
  <si>
    <t>へき地医療の確保及び臨床研修医の研修環境の充実に必要な補助を行う。</t>
    <rPh sb="24" eb="26">
      <t>ヒツヨウ</t>
    </rPh>
    <rPh sb="27" eb="29">
      <t>ホジョ</t>
    </rPh>
    <rPh sb="30" eb="31">
      <t>オコナ</t>
    </rPh>
    <phoneticPr fontId="5"/>
  </si>
  <si>
    <t>補助件数</t>
    <phoneticPr fontId="5"/>
  </si>
  <si>
    <t>件</t>
  </si>
  <si>
    <t>X／Y
X：へき地医療拠点病院施設整備事業の執行額
Y：補助件数　　　　　　　　　　</t>
    <phoneticPr fontId="5"/>
  </si>
  <si>
    <t>千円</t>
  </si>
  <si>
    <t>執行額/補助件数</t>
    <phoneticPr fontId="5"/>
  </si>
  <si>
    <t>80,953/2</t>
  </si>
  <si>
    <t>0/0</t>
  </si>
  <si>
    <t>へき地医療拠点病院数を前年度以上とする。</t>
  </si>
  <si>
    <t>へき地医療拠点病院数</t>
  </si>
  <si>
    <t>箇所</t>
  </si>
  <si>
    <t>「へき地医療現況調査」（厚生労働省）</t>
  </si>
  <si>
    <t>X／Y
X:臨床医のための研修病院整備事業執行額
Y:補助件数</t>
    <phoneticPr fontId="5"/>
  </si>
  <si>
    <t>1,923/1</t>
  </si>
  <si>
    <t>171,366/3</t>
    <phoneticPr fontId="5"/>
  </si>
  <si>
    <t>63,462/2</t>
    <phoneticPr fontId="5"/>
  </si>
  <si>
    <t>63,462/2</t>
  </si>
  <si>
    <t>X／Y
X：臨床研修病院整備事業の執行額
Y：補助件数　　　　　　　　　　　　</t>
    <phoneticPr fontId="5"/>
  </si>
  <si>
    <t>17,789/3</t>
  </si>
  <si>
    <t>115,362/3</t>
    <phoneticPr fontId="5"/>
  </si>
  <si>
    <t>12,615/2</t>
    <phoneticPr fontId="5"/>
  </si>
  <si>
    <t>12,615/2</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</si>
  <si>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</si>
  <si>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</si>
  <si>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</si>
  <si>
    <t>医療施設関係では多くの課題が山積しており、広く国民のニーズがあり、国費を投入すべき。</t>
  </si>
  <si>
    <t>都道府県・地域間の医療格差是正の観点から、引き続き国が実施すべき事業である。</t>
    <phoneticPr fontId="5"/>
  </si>
  <si>
    <t>医療施設関係では多くの課題が山積しており、へき地医療拠点病院等の設置という政策目標達成に向けて優先度の高い事業である。</t>
    <phoneticPr fontId="5"/>
  </si>
  <si>
    <t>‐</t>
  </si>
  <si>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</si>
  <si>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</si>
  <si>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</si>
  <si>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</si>
  <si>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</si>
  <si>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</si>
  <si>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医療施設等の補助申請件数は毎年度変動が大きいため。</t>
  </si>
  <si>
    <t>スプリンクラー整備事業について、事業実施者が基本計画の策定に相当の時間を要したこと等から、当該年度内の執行が見込を下回ったため。</t>
  </si>
  <si>
    <t>概ね目標に見合っている。</t>
  </si>
  <si>
    <t>△</t>
  </si>
  <si>
    <t>整備された施設は十分に活用されている。</t>
  </si>
  <si>
    <t>厚生労働省</t>
  </si>
  <si>
    <t>医療施設の設備整備の支援</t>
    <phoneticPr fontId="5"/>
  </si>
  <si>
    <t>03</t>
    <phoneticPr fontId="5"/>
  </si>
  <si>
    <t>医療施設の設備整備の支援（統合補助金分）</t>
    <phoneticPr fontId="5"/>
  </si>
  <si>
    <t>本事業はへき地に所在する医療施設や臨床研修施設の施設整備に対して補助を行うものであるのに対し、医療施設の設備整備の支援はへき地に所在する医療施設や臨床研修病院等の設備整備を補助するものであり、補助内容が異なることから、適切に役割分担を行っているといえる。また、医療施設の設備整備の支援（統合補助金分）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81" eb="83">
      <t>セツビ</t>
    </rPh>
    <rPh sb="200" eb="202">
      <t>ナイヨウ</t>
    </rPh>
    <phoneticPr fontId="5"/>
  </si>
  <si>
    <t>45</t>
  </si>
  <si>
    <t>42</t>
  </si>
  <si>
    <t>21</t>
  </si>
  <si>
    <t>20</t>
  </si>
  <si>
    <t>18</t>
  </si>
  <si>
    <t>0017</t>
  </si>
  <si>
    <t>A.福岡県</t>
    <rPh sb="2" eb="5">
      <t>フクオカケン</t>
    </rPh>
    <phoneticPr fontId="5"/>
  </si>
  <si>
    <t>医療施設整備費</t>
    <rPh sb="0" eb="2">
      <t>イリョウ</t>
    </rPh>
    <rPh sb="2" eb="4">
      <t>シセツ</t>
    </rPh>
    <rPh sb="4" eb="7">
      <t>セイビヒ</t>
    </rPh>
    <phoneticPr fontId="5"/>
  </si>
  <si>
    <t>スプリンクラー施設整備</t>
    <rPh sb="7" eb="9">
      <t>シセツ</t>
    </rPh>
    <rPh sb="9" eb="11">
      <t>セイビ</t>
    </rPh>
    <phoneticPr fontId="5"/>
  </si>
  <si>
    <t>スプリンクラー以外施設整備</t>
    <rPh sb="7" eb="9">
      <t>イガイ</t>
    </rPh>
    <rPh sb="9" eb="13">
      <t>シセツセイビ</t>
    </rPh>
    <phoneticPr fontId="5"/>
  </si>
  <si>
    <t>ブロック塀施設整備</t>
    <rPh sb="4" eb="5">
      <t>ベイ</t>
    </rPh>
    <rPh sb="5" eb="7">
      <t>シセツ</t>
    </rPh>
    <rPh sb="7" eb="9">
      <t>セイビ</t>
    </rPh>
    <phoneticPr fontId="5"/>
  </si>
  <si>
    <t>福岡県</t>
    <rPh sb="0" eb="3">
      <t>フクオカケン</t>
    </rPh>
    <phoneticPr fontId="5"/>
  </si>
  <si>
    <t>医療施設の施設整備の支援</t>
    <rPh sb="0" eb="2">
      <t>イリョウ</t>
    </rPh>
    <rPh sb="2" eb="4">
      <t>シセツ</t>
    </rPh>
    <rPh sb="5" eb="7">
      <t>シセツ</t>
    </rPh>
    <rPh sb="7" eb="9">
      <t>セイビ</t>
    </rPh>
    <rPh sb="10" eb="12">
      <t>シエン</t>
    </rPh>
    <phoneticPr fontId="5"/>
  </si>
  <si>
    <t>補助金等交付</t>
  </si>
  <si>
    <t>福島県</t>
    <rPh sb="0" eb="3">
      <t>フクシマケン</t>
    </rPh>
    <phoneticPr fontId="5"/>
  </si>
  <si>
    <t>大阪府</t>
    <rPh sb="0" eb="3">
      <t>オオサカフ</t>
    </rPh>
    <phoneticPr fontId="5"/>
  </si>
  <si>
    <t>東京都</t>
    <rPh sb="0" eb="3">
      <t>トウキョウト</t>
    </rPh>
    <phoneticPr fontId="5"/>
  </si>
  <si>
    <t>愛知県</t>
    <rPh sb="0" eb="3">
      <t>アイチケン</t>
    </rPh>
    <phoneticPr fontId="5"/>
  </si>
  <si>
    <t>栃木県</t>
    <rPh sb="0" eb="3">
      <t>トチギケン</t>
    </rPh>
    <phoneticPr fontId="5"/>
  </si>
  <si>
    <t>兵庫県</t>
    <rPh sb="0" eb="3">
      <t>ヒョウゴケン</t>
    </rPh>
    <phoneticPr fontId="5"/>
  </si>
  <si>
    <t>香川県</t>
    <rPh sb="0" eb="3">
      <t>カガワケン</t>
    </rPh>
    <phoneticPr fontId="5"/>
  </si>
  <si>
    <t>埼玉県</t>
    <rPh sb="0" eb="3">
      <t>サイタマケン</t>
    </rPh>
    <phoneticPr fontId="5"/>
  </si>
  <si>
    <t>北海道</t>
    <rPh sb="0" eb="3">
      <t>ホッカイドウ</t>
    </rPh>
    <phoneticPr fontId="5"/>
  </si>
  <si>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補助率：1/2</t>
    <phoneticPr fontId="5"/>
  </si>
  <si>
    <t>スプリンクラーの設置等に必要な経費の補助を行う。</t>
    <rPh sb="8" eb="10">
      <t>セッチ</t>
    </rPh>
    <rPh sb="10" eb="11">
      <t>トウ</t>
    </rPh>
    <rPh sb="12" eb="14">
      <t>ヒツヨウ</t>
    </rPh>
    <rPh sb="15" eb="17">
      <t>ケイヒ</t>
    </rPh>
    <rPh sb="18" eb="20">
      <t>ホジョ</t>
    </rPh>
    <rPh sb="21" eb="22">
      <t>オコナ</t>
    </rPh>
    <phoneticPr fontId="5"/>
  </si>
  <si>
    <t>X／Y
X：有床診療所等スプリンクラー等施設整備事業の執行額
Y：補助件数</t>
    <rPh sb="6" eb="8">
      <t>ユウショウ</t>
    </rPh>
    <rPh sb="8" eb="11">
      <t>シンリョウジョ</t>
    </rPh>
    <rPh sb="11" eb="12">
      <t>トウ</t>
    </rPh>
    <rPh sb="19" eb="20">
      <t>トウ</t>
    </rPh>
    <rPh sb="20" eb="22">
      <t>シセツ</t>
    </rPh>
    <rPh sb="22" eb="24">
      <t>セイビ</t>
    </rPh>
    <rPh sb="24" eb="26">
      <t>ジギョウ</t>
    </rPh>
    <phoneticPr fontId="5"/>
  </si>
  <si>
    <t>6,837,744/259</t>
    <phoneticPr fontId="5"/>
  </si>
  <si>
    <t>2,666,049/162</t>
    <phoneticPr fontId="5"/>
  </si>
  <si>
    <t>1,812,561/131</t>
    <phoneticPr fontId="5"/>
  </si>
  <si>
    <t>執行額/補助件数</t>
    <rPh sb="0" eb="2">
      <t>シッコウ</t>
    </rPh>
    <rPh sb="2" eb="3">
      <t>ガク</t>
    </rPh>
    <rPh sb="4" eb="6">
      <t>ホジョ</t>
    </rPh>
    <rPh sb="6" eb="8">
      <t>ケンスウ</t>
    </rPh>
    <phoneticPr fontId="5"/>
  </si>
  <si>
    <t>千円</t>
    <rPh sb="0" eb="2">
      <t>センエン</t>
    </rPh>
    <phoneticPr fontId="5"/>
  </si>
  <si>
    <t>-</t>
    <phoneticPr fontId="5"/>
  </si>
  <si>
    <t>億円</t>
    <rPh sb="0" eb="2">
      <t>オクエン</t>
    </rPh>
    <phoneticPr fontId="5"/>
  </si>
  <si>
    <t>-</t>
    <phoneticPr fontId="5"/>
  </si>
  <si>
    <t>施設</t>
    <rPh sb="0" eb="2">
      <t>シセツ</t>
    </rPh>
    <phoneticPr fontId="5"/>
  </si>
  <si>
    <t>-</t>
    <phoneticPr fontId="5"/>
  </si>
  <si>
    <t>令和７年６月までに、スプリンクラー設置義務のあるすべての医療機関にスプリンクラーを設置する。</t>
    <rPh sb="0" eb="2">
      <t>レイワ</t>
    </rPh>
    <rPh sb="3" eb="4">
      <t>ネン</t>
    </rPh>
    <rPh sb="5" eb="6">
      <t>ガツ</t>
    </rPh>
    <rPh sb="17" eb="19">
      <t>セッチ</t>
    </rPh>
    <rPh sb="19" eb="21">
      <t>ギム</t>
    </rPh>
    <rPh sb="28" eb="30">
      <t>イリョウ</t>
    </rPh>
    <rPh sb="30" eb="32">
      <t>キカン</t>
    </rPh>
    <rPh sb="41" eb="43">
      <t>セッチ</t>
    </rPh>
    <phoneticPr fontId="5"/>
  </si>
  <si>
    <t>スプリンクラー設置義務のある医療機関のうち未設置の施設数</t>
    <rPh sb="7" eb="9">
      <t>セッチ</t>
    </rPh>
    <rPh sb="9" eb="11">
      <t>ギム</t>
    </rPh>
    <rPh sb="14" eb="16">
      <t>イリョウ</t>
    </rPh>
    <rPh sb="16" eb="18">
      <t>キカン</t>
    </rPh>
    <rPh sb="21" eb="24">
      <t>ミセッチ</t>
    </rPh>
    <rPh sb="25" eb="27">
      <t>シセツ</t>
    </rPh>
    <rPh sb="27" eb="28">
      <t>スウ</t>
    </rPh>
    <phoneticPr fontId="5"/>
  </si>
  <si>
    <t>有床診療所等のスプリンクラー整備状況調査（厚生労働省）
※調査の回収率が100％に満たないため、100％に割り戻して未設置施設数を算出。令和元年度記載の成果実績については、平成30年度調査の数値を採用。</t>
    <rPh sb="0" eb="2">
      <t>ユウショウ</t>
    </rPh>
    <rPh sb="2" eb="5">
      <t>シンリョウジョ</t>
    </rPh>
    <rPh sb="5" eb="6">
      <t>トウ</t>
    </rPh>
    <rPh sb="14" eb="16">
      <t>セイビ</t>
    </rPh>
    <rPh sb="16" eb="18">
      <t>ジョウキョウ</t>
    </rPh>
    <rPh sb="18" eb="20">
      <t>チョウサ</t>
    </rPh>
    <rPh sb="21" eb="23">
      <t>コウセイ</t>
    </rPh>
    <rPh sb="23" eb="26">
      <t>ロウドウショウ</t>
    </rPh>
    <rPh sb="29" eb="31">
      <t>チョウサ</t>
    </rPh>
    <rPh sb="32" eb="35">
      <t>カイシュウリツ</t>
    </rPh>
    <rPh sb="41" eb="42">
      <t>ミ</t>
    </rPh>
    <rPh sb="53" eb="54">
      <t>ワ</t>
    </rPh>
    <rPh sb="55" eb="56">
      <t>モド</t>
    </rPh>
    <rPh sb="58" eb="61">
      <t>ミセッチ</t>
    </rPh>
    <rPh sb="61" eb="64">
      <t>シセツスウ</t>
    </rPh>
    <rPh sb="65" eb="67">
      <t>サンシュツ</t>
    </rPh>
    <rPh sb="68" eb="70">
      <t>レイワ</t>
    </rPh>
    <rPh sb="70" eb="73">
      <t>ガンネンド</t>
    </rPh>
    <rPh sb="73" eb="75">
      <t>キサイ</t>
    </rPh>
    <rPh sb="76" eb="78">
      <t>セイカ</t>
    </rPh>
    <rPh sb="78" eb="80">
      <t>ジッセキ</t>
    </rPh>
    <rPh sb="86" eb="88">
      <t>ヘイセイ</t>
    </rPh>
    <rPh sb="90" eb="92">
      <t>ネンド</t>
    </rPh>
    <rPh sb="92" eb="94">
      <t>チョウサ</t>
    </rPh>
    <rPh sb="95" eb="97">
      <t>スウチ</t>
    </rPh>
    <rPh sb="98" eb="100">
      <t>サイヨウ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</si>
</sst>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107159</xdr:colOff>
      <xdr:row>32</xdr:row>
      <xdr:rowOff>23812</xdr:rowOff>
    </xdr:from>
    <xdr:to>
      <xdr:col>41</xdr:col>
      <xdr:colOff>83345</xdr:colOff>
      <xdr:row>32</xdr:row>
      <xdr:rowOff>297655</xdr:rowOff>
    </xdr:to>
    <xdr:sp macro="" textlink="">
      <xdr:nvSpPr>
        <xdr:cNvPr id="2" name="正方形/長方形 1"/>
        <xdr:cNvSpPr/>
      </xdr:nvSpPr>
      <xdr:spPr>
        <a:xfrm>
          <a:off x="7708109" y="11196637"/>
          <a:ext cx="576261" cy="27384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精査中</a:t>
          </a:r>
        </a:p>
      </xdr:txBody>
    </xdr:sp>
    <xdr:clientData/>
  </xdr:twoCellAnchor>
  <xdr:twoCellAnchor>
    <xdr:from>
      <xdr:col>10</xdr:col>
      <xdr:colOff>120765</xdr:colOff>
      <xdr:row>263</xdr:row>
      <xdr:rowOff>81643</xdr:rowOff>
    </xdr:from>
    <xdr:to>
      <xdr:col>26</xdr:col>
      <xdr:colOff>81643</xdr:colOff>
      <xdr:row>266</xdr:row>
      <xdr:rowOff>91849</xdr:rowOff>
    </xdr:to>
    <xdr:sp macro="" textlink="">
      <xdr:nvSpPr>
        <xdr:cNvPr id="3" name="正方形/長方形 2"/>
        <xdr:cNvSpPr/>
      </xdr:nvSpPr>
      <xdr:spPr>
        <a:xfrm>
          <a:off x="2161836" y="35215286"/>
          <a:ext cx="3226593" cy="1071563"/>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１，８８４百万円</a:t>
          </a:r>
        </a:p>
      </xdr:txBody>
    </xdr:sp>
    <xdr:clientData/>
  </xdr:twoCellAnchor>
  <xdr:twoCellAnchor>
    <xdr:from>
      <xdr:col>18</xdr:col>
      <xdr:colOff>102054</xdr:colOff>
      <xdr:row>266</xdr:row>
      <xdr:rowOff>91849</xdr:rowOff>
    </xdr:from>
    <xdr:to>
      <xdr:col>18</xdr:col>
      <xdr:colOff>102054</xdr:colOff>
      <xdr:row>270</xdr:row>
      <xdr:rowOff>64635</xdr:rowOff>
    </xdr:to>
    <xdr:cxnSp macro="">
      <xdr:nvCxnSpPr>
        <xdr:cNvPr id="4" name="直線矢印コネクタ 3"/>
        <xdr:cNvCxnSpPr>
          <a:stCxn id="3" idx="2"/>
          <a:endCxn id="6" idx="0"/>
        </xdr:cNvCxnSpPr>
      </xdr:nvCxnSpPr>
      <xdr:spPr>
        <a:xfrm>
          <a:off x="3775983" y="36286849"/>
          <a:ext cx="0" cy="13879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108858</xdr:colOff>
      <xdr:row>269</xdr:row>
      <xdr:rowOff>30619</xdr:rowOff>
    </xdr:from>
    <xdr:to>
      <xdr:col>17</xdr:col>
      <xdr:colOff>163287</xdr:colOff>
      <xdr:row>270</xdr:row>
      <xdr:rowOff>20412</xdr:rowOff>
    </xdr:to>
    <xdr:sp macro="" textlink="">
      <xdr:nvSpPr>
        <xdr:cNvPr id="5" name="正方形/長方形 4"/>
        <xdr:cNvSpPr/>
      </xdr:nvSpPr>
      <xdr:spPr>
        <a:xfrm>
          <a:off x="2149929" y="37286976"/>
          <a:ext cx="1483179" cy="3435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120765</xdr:colOff>
      <xdr:row>270</xdr:row>
      <xdr:rowOff>64635</xdr:rowOff>
    </xdr:from>
    <xdr:to>
      <xdr:col>26</xdr:col>
      <xdr:colOff>81643</xdr:colOff>
      <xdr:row>273</xdr:row>
      <xdr:rowOff>74840</xdr:rowOff>
    </xdr:to>
    <xdr:sp macro="" textlink="">
      <xdr:nvSpPr>
        <xdr:cNvPr id="6" name="正方形/長方形 5"/>
        <xdr:cNvSpPr/>
      </xdr:nvSpPr>
      <xdr:spPr>
        <a:xfrm>
          <a:off x="2161836" y="37674778"/>
          <a:ext cx="3226593" cy="1071562"/>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都道府県（４５）</a:t>
          </a:r>
          <a:endParaRPr kumimoji="1" lang="en-US" altLang="ja-JP" sz="1200"/>
        </a:p>
        <a:p>
          <a:pPr algn="ctr"/>
          <a:r>
            <a:rPr kumimoji="1" lang="ja-JP" altLang="ja-JP" sz="1100">
              <a:solidFill>
                <a:schemeClr val="dk1"/>
              </a:solidFill>
              <a:effectLst/>
              <a:latin typeface="+mn-lt"/>
              <a:ea typeface="+mn-ea"/>
              <a:cs typeface="+mn-cs"/>
            </a:rPr>
            <a:t>１，８８４</a:t>
          </a:r>
          <a:r>
            <a:rPr kumimoji="1" lang="ja-JP" altLang="en-US" sz="1200"/>
            <a:t>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 福岡県１９４</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27</xdr:col>
      <xdr:colOff>105456</xdr:colOff>
      <xdr:row>269</xdr:row>
      <xdr:rowOff>224518</xdr:rowOff>
    </xdr:from>
    <xdr:to>
      <xdr:col>48</xdr:col>
      <xdr:colOff>123366</xdr:colOff>
      <xdr:row>274</xdr:row>
      <xdr:rowOff>134272</xdr:rowOff>
    </xdr:to>
    <xdr:sp macro="" textlink="">
      <xdr:nvSpPr>
        <xdr:cNvPr id="7" name="大かっこ 6"/>
        <xdr:cNvSpPr/>
      </xdr:nvSpPr>
      <xdr:spPr>
        <a:xfrm>
          <a:off x="5616349" y="37480875"/>
          <a:ext cx="4304160" cy="1678683"/>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・スプリンクラー施設に対する補助</a:t>
          </a:r>
          <a:endParaRPr kumimoji="1" lang="en-US" altLang="ja-JP" sz="1100"/>
        </a:p>
        <a:p>
          <a:pPr algn="l"/>
          <a:r>
            <a:rPr kumimoji="1" lang="ja-JP" altLang="en-US" sz="1100"/>
            <a:t>・ブロック塀に対する補助</a:t>
          </a:r>
          <a:endParaRPr kumimoji="1" lang="en-US" altLang="ja-JP" sz="1100"/>
        </a:p>
        <a:p>
          <a:pPr algn="l"/>
          <a:r>
            <a:rPr kumimoji="1" lang="ja-JP" altLang="en-US" sz="1100"/>
            <a:t>・スプリンクラー以外の施設に対する補助</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69" zoomScale="90" zoomScaleNormal="75" zoomScaleSheetLayoutView="90" zoomScalePageLayoutView="85" workbookViewId="0">
      <selection activeCell="AQ137" sqref="AQ137:AX1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685</v>
      </c>
      <c r="AK2" s="899"/>
      <c r="AL2" s="899"/>
      <c r="AM2" s="899"/>
      <c r="AN2" s="90" t="s">
        <v>364</v>
      </c>
      <c r="AO2" s="899">
        <v>21</v>
      </c>
      <c r="AP2" s="899"/>
      <c r="AQ2" s="899"/>
      <c r="AR2" s="91" t="s">
        <v>364</v>
      </c>
      <c r="AS2" s="900">
        <v>15</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689</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686</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690</v>
      </c>
      <c r="H5" s="890"/>
      <c r="I5" s="890"/>
      <c r="J5" s="890"/>
      <c r="K5" s="890"/>
      <c r="L5" s="890"/>
      <c r="M5" s="891" t="s">
        <v>58</v>
      </c>
      <c r="N5" s="892"/>
      <c r="O5" s="892"/>
      <c r="P5" s="892"/>
      <c r="Q5" s="892"/>
      <c r="R5" s="893"/>
      <c r="S5" s="894" t="s">
        <v>691</v>
      </c>
      <c r="T5" s="890"/>
      <c r="U5" s="890"/>
      <c r="V5" s="890"/>
      <c r="W5" s="890"/>
      <c r="X5" s="895"/>
      <c r="Y5" s="896" t="s">
        <v>3</v>
      </c>
      <c r="Z5" s="897"/>
      <c r="AA5" s="897"/>
      <c r="AB5" s="897"/>
      <c r="AC5" s="897"/>
      <c r="AD5" s="898"/>
      <c r="AE5" s="856" t="s">
        <v>687</v>
      </c>
      <c r="AF5" s="856"/>
      <c r="AG5" s="856"/>
      <c r="AH5" s="856"/>
      <c r="AI5" s="856"/>
      <c r="AJ5" s="856"/>
      <c r="AK5" s="856"/>
      <c r="AL5" s="856"/>
      <c r="AM5" s="856"/>
      <c r="AN5" s="856"/>
      <c r="AO5" s="856"/>
      <c r="AP5" s="857"/>
      <c r="AQ5" s="858" t="s">
        <v>688</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694</v>
      </c>
      <c r="H7" s="867"/>
      <c r="I7" s="867"/>
      <c r="J7" s="867"/>
      <c r="K7" s="867"/>
      <c r="L7" s="867"/>
      <c r="M7" s="867"/>
      <c r="N7" s="867"/>
      <c r="O7" s="867"/>
      <c r="P7" s="867"/>
      <c r="Q7" s="867"/>
      <c r="R7" s="867"/>
      <c r="S7" s="867"/>
      <c r="T7" s="867"/>
      <c r="U7" s="867"/>
      <c r="V7" s="867"/>
      <c r="W7" s="867"/>
      <c r="X7" s="868"/>
      <c r="Y7" s="869" t="s">
        <v>349</v>
      </c>
      <c r="Z7" s="721"/>
      <c r="AA7" s="721"/>
      <c r="AB7" s="721"/>
      <c r="AC7" s="721"/>
      <c r="AD7" s="870"/>
      <c r="AE7" s="871" t="s">
        <v>695</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42.5" customHeight="1" x14ac:dyDescent="0.15">
      <c r="A10" s="825" t="s">
        <v>28</v>
      </c>
      <c r="B10" s="826"/>
      <c r="C10" s="826"/>
      <c r="D10" s="826"/>
      <c r="E10" s="826"/>
      <c r="F10" s="826"/>
      <c r="G10" s="827" t="s">
        <v>766</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5613</v>
      </c>
      <c r="Q13" s="108"/>
      <c r="R13" s="108"/>
      <c r="S13" s="108"/>
      <c r="T13" s="108"/>
      <c r="U13" s="108"/>
      <c r="V13" s="109"/>
      <c r="W13" s="107">
        <v>8035</v>
      </c>
      <c r="X13" s="108"/>
      <c r="Y13" s="108"/>
      <c r="Z13" s="108"/>
      <c r="AA13" s="108"/>
      <c r="AB13" s="108"/>
      <c r="AC13" s="109"/>
      <c r="AD13" s="107">
        <v>5275</v>
      </c>
      <c r="AE13" s="108"/>
      <c r="AF13" s="108"/>
      <c r="AG13" s="108"/>
      <c r="AH13" s="108"/>
      <c r="AI13" s="108"/>
      <c r="AJ13" s="109"/>
      <c r="AK13" s="107">
        <v>2698</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693</v>
      </c>
      <c r="Q14" s="108"/>
      <c r="R14" s="108"/>
      <c r="S14" s="108"/>
      <c r="T14" s="108"/>
      <c r="U14" s="108"/>
      <c r="V14" s="109"/>
      <c r="W14" s="107" t="s">
        <v>364</v>
      </c>
      <c r="X14" s="108"/>
      <c r="Y14" s="108"/>
      <c r="Z14" s="108"/>
      <c r="AA14" s="108"/>
      <c r="AB14" s="108"/>
      <c r="AC14" s="109"/>
      <c r="AD14" s="107" t="s">
        <v>364</v>
      </c>
      <c r="AE14" s="108"/>
      <c r="AF14" s="108"/>
      <c r="AG14" s="108"/>
      <c r="AH14" s="108"/>
      <c r="AI14" s="108"/>
      <c r="AJ14" s="109"/>
      <c r="AK14" s="107">
        <v>916</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916</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v>20865</v>
      </c>
      <c r="Q16" s="108"/>
      <c r="R16" s="108"/>
      <c r="S16" s="108"/>
      <c r="T16" s="108"/>
      <c r="U16" s="108"/>
      <c r="V16" s="109"/>
      <c r="W16" s="107">
        <v>5108</v>
      </c>
      <c r="X16" s="108"/>
      <c r="Y16" s="108"/>
      <c r="Z16" s="108"/>
      <c r="AA16" s="108"/>
      <c r="AB16" s="108"/>
      <c r="AC16" s="109"/>
      <c r="AD16" s="107">
        <v>5301</v>
      </c>
      <c r="AE16" s="108"/>
      <c r="AF16" s="108"/>
      <c r="AG16" s="108"/>
      <c r="AH16" s="108"/>
      <c r="AI16" s="108"/>
      <c r="AJ16" s="109"/>
      <c r="AK16" s="107">
        <v>2673</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-5108</v>
      </c>
      <c r="Q17" s="108"/>
      <c r="R17" s="108"/>
      <c r="S17" s="108"/>
      <c r="T17" s="108"/>
      <c r="U17" s="108"/>
      <c r="V17" s="109"/>
      <c r="W17" s="107">
        <v>-5301</v>
      </c>
      <c r="X17" s="108"/>
      <c r="Y17" s="108"/>
      <c r="Z17" s="108"/>
      <c r="AA17" s="108"/>
      <c r="AB17" s="108"/>
      <c r="AC17" s="109"/>
      <c r="AD17" s="107">
        <v>-2673</v>
      </c>
      <c r="AE17" s="108"/>
      <c r="AF17" s="108"/>
      <c r="AG17" s="108"/>
      <c r="AH17" s="108"/>
      <c r="AI17" s="108"/>
      <c r="AJ17" s="109"/>
      <c r="AK17" s="107" t="s">
        <v>364</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693</v>
      </c>
      <c r="Q18" s="108"/>
      <c r="R18" s="108"/>
      <c r="S18" s="108"/>
      <c r="T18" s="108"/>
      <c r="U18" s="108"/>
      <c r="V18" s="109"/>
      <c r="W18" s="107">
        <v>-1562</v>
      </c>
      <c r="X18" s="108"/>
      <c r="Y18" s="108"/>
      <c r="Z18" s="108"/>
      <c r="AA18" s="108"/>
      <c r="AB18" s="108"/>
      <c r="AC18" s="109"/>
      <c r="AD18" s="107" t="s">
        <v>364</v>
      </c>
      <c r="AE18" s="108"/>
      <c r="AF18" s="108"/>
      <c r="AG18" s="108"/>
      <c r="AH18" s="108"/>
      <c r="AI18" s="108"/>
      <c r="AJ18" s="109"/>
      <c r="AK18" s="107" t="s">
        <v>364</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21370</v>
      </c>
      <c r="Q19" s="809"/>
      <c r="R19" s="809"/>
      <c r="S19" s="809"/>
      <c r="T19" s="809"/>
      <c r="U19" s="809"/>
      <c r="V19" s="810"/>
      <c r="W19" s="808">
        <f>SUM(W13:AC18)</f>
        <v>6280</v>
      </c>
      <c r="X19" s="809"/>
      <c r="Y19" s="809"/>
      <c r="Z19" s="809"/>
      <c r="AA19" s="809"/>
      <c r="AB19" s="809"/>
      <c r="AC19" s="810"/>
      <c r="AD19" s="808">
        <f>SUM(AD13:AJ18)</f>
        <v>7903</v>
      </c>
      <c r="AE19" s="809"/>
      <c r="AF19" s="809"/>
      <c r="AG19" s="809"/>
      <c r="AH19" s="809"/>
      <c r="AI19" s="809"/>
      <c r="AJ19" s="810"/>
      <c r="AK19" s="808">
        <f>SUM(AK13:AQ18)-AK15</f>
        <v>6287</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7285</v>
      </c>
      <c r="Q20" s="108"/>
      <c r="R20" s="108"/>
      <c r="S20" s="108"/>
      <c r="T20" s="108"/>
      <c r="U20" s="108"/>
      <c r="V20" s="109"/>
      <c r="W20" s="107">
        <v>2503</v>
      </c>
      <c r="X20" s="108"/>
      <c r="Y20" s="108"/>
      <c r="Z20" s="108"/>
      <c r="AA20" s="108"/>
      <c r="AB20" s="108"/>
      <c r="AC20" s="109"/>
      <c r="AD20" s="107">
        <v>1884</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0.34089845577912964</v>
      </c>
      <c r="Q21" s="767"/>
      <c r="R21" s="767"/>
      <c r="S21" s="767"/>
      <c r="T21" s="767"/>
      <c r="U21" s="767"/>
      <c r="V21" s="767"/>
      <c r="W21" s="767">
        <f>IF(W19=0, "-", SUM(W20)/W19)</f>
        <v>0.39856687898089171</v>
      </c>
      <c r="X21" s="767"/>
      <c r="Y21" s="767"/>
      <c r="Z21" s="767"/>
      <c r="AA21" s="767"/>
      <c r="AB21" s="767"/>
      <c r="AC21" s="767"/>
      <c r="AD21" s="767">
        <f>IF(AD19=0, "-", SUM(AD20)/AD19)</f>
        <v>0.23839048462609136</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f>IF(P20=0, "-", SUM(P20)/SUM(P13,P14))</f>
        <v>1.297879921610547</v>
      </c>
      <c r="Q22" s="767"/>
      <c r="R22" s="767"/>
      <c r="S22" s="767"/>
      <c r="T22" s="767"/>
      <c r="U22" s="767"/>
      <c r="V22" s="767"/>
      <c r="W22" s="767">
        <f>IF(W20=0, "-", SUM(W20)/SUM(W13,W14))</f>
        <v>0.31151213441194775</v>
      </c>
      <c r="X22" s="767"/>
      <c r="Y22" s="767"/>
      <c r="Z22" s="767"/>
      <c r="AA22" s="767"/>
      <c r="AB22" s="767"/>
      <c r="AC22" s="767"/>
      <c r="AD22" s="767">
        <f>IF(AD20=0, "-", SUM(AD20)/SUM(AD13,AD14))</f>
        <v>0.35715639810426542</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689</v>
      </c>
      <c r="H24" s="760"/>
      <c r="I24" s="760"/>
      <c r="J24" s="760"/>
      <c r="K24" s="760"/>
      <c r="L24" s="760"/>
      <c r="M24" s="760"/>
      <c r="N24" s="760"/>
      <c r="O24" s="761"/>
      <c r="P24" s="762">
        <v>916</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916</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5" t="s">
        <v>660</v>
      </c>
      <c r="B31" s="726"/>
      <c r="C31" s="726"/>
      <c r="D31" s="726"/>
      <c r="E31" s="726"/>
      <c r="F31" s="727"/>
      <c r="G31" s="741" t="s">
        <v>697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3"/>
      <c r="AG32" s="723"/>
      <c r="AH32" s="724"/>
      <c r="AI32" s="531" t="s">
        <v>649</v>
      </c>
      <c r="AJ32" s="723"/>
      <c r="AK32" s="723"/>
      <c r="AL32" s="724"/>
      <c r="AM32" s="531" t="s">
        <v>465</v>
      </c>
      <c r="AN32" s="723"/>
      <c r="AO32" s="723"/>
      <c r="AP32" s="724"/>
      <c r="AQ32" s="694" t="s">
        <v>496</v>
      </c>
      <c r="AR32" s="695"/>
      <c r="AS32" s="695"/>
      <c r="AT32" s="696"/>
      <c r="AU32" s="694" t="s">
        <v>670</v>
      </c>
      <c r="AV32" s="695"/>
      <c r="AW32" s="695"/>
      <c r="AX32" s="697"/>
    </row>
    <row r="33" spans="1:51" ht="23.25" customHeight="1" x14ac:dyDescent="0.15">
      <c r="A33" s="704"/>
      <c r="B33" s="519"/>
      <c r="C33" s="519"/>
      <c r="D33" s="519"/>
      <c r="E33" s="519"/>
      <c r="F33" s="372"/>
      <c r="G33" s="713" t="s">
        <v>698</v>
      </c>
      <c r="H33" s="660"/>
      <c r="I33" s="660"/>
      <c r="J33" s="660"/>
      <c r="K33" s="660"/>
      <c r="L33" s="660"/>
      <c r="M33" s="660"/>
      <c r="N33" s="660"/>
      <c r="O33" s="660"/>
      <c r="P33" s="251" t="s">
        <v>699</v>
      </c>
      <c r="Q33" s="664"/>
      <c r="R33" s="664"/>
      <c r="S33" s="664"/>
      <c r="T33" s="664"/>
      <c r="U33" s="664"/>
      <c r="V33" s="664"/>
      <c r="W33" s="664"/>
      <c r="X33" s="665"/>
      <c r="Y33" s="669" t="s">
        <v>49</v>
      </c>
      <c r="Z33" s="670"/>
      <c r="AA33" s="671"/>
      <c r="AB33" s="672" t="s">
        <v>700</v>
      </c>
      <c r="AC33" s="672"/>
      <c r="AD33" s="672"/>
      <c r="AE33" s="673">
        <v>546</v>
      </c>
      <c r="AF33" s="673"/>
      <c r="AG33" s="673"/>
      <c r="AH33" s="673"/>
      <c r="AI33" s="673">
        <v>532</v>
      </c>
      <c r="AJ33" s="673"/>
      <c r="AK33" s="673"/>
      <c r="AL33" s="673"/>
      <c r="AM33" s="687" t="s">
        <v>364</v>
      </c>
      <c r="AN33" s="673"/>
      <c r="AO33" s="673"/>
      <c r="AP33" s="673"/>
      <c r="AQ33" s="687" t="s">
        <v>364</v>
      </c>
      <c r="AR33" s="673"/>
      <c r="AS33" s="673"/>
      <c r="AT33" s="673"/>
      <c r="AU33" s="463" t="s">
        <v>364</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700</v>
      </c>
      <c r="AC34" s="672"/>
      <c r="AD34" s="672"/>
      <c r="AE34" s="673">
        <v>745</v>
      </c>
      <c r="AF34" s="673"/>
      <c r="AG34" s="673"/>
      <c r="AH34" s="673"/>
      <c r="AI34" s="673">
        <v>546</v>
      </c>
      <c r="AJ34" s="673"/>
      <c r="AK34" s="673"/>
      <c r="AL34" s="673"/>
      <c r="AM34" s="673">
        <f>30+106+37+7+4+9</f>
        <v>193</v>
      </c>
      <c r="AN34" s="673"/>
      <c r="AO34" s="673"/>
      <c r="AP34" s="673"/>
      <c r="AQ34" s="687">
        <v>193</v>
      </c>
      <c r="AR34" s="673"/>
      <c r="AS34" s="673"/>
      <c r="AT34" s="673"/>
      <c r="AU34" s="463">
        <v>193</v>
      </c>
      <c r="AV34" s="689"/>
      <c r="AW34" s="689"/>
      <c r="AX34" s="690"/>
    </row>
    <row r="35" spans="1:51" ht="23.25" customHeight="1" x14ac:dyDescent="0.15">
      <c r="A35" s="714" t="s">
        <v>662</v>
      </c>
      <c r="B35" s="715"/>
      <c r="C35" s="715"/>
      <c r="D35" s="715"/>
      <c r="E35" s="715"/>
      <c r="F35" s="716"/>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7"/>
      <c r="B36" s="718"/>
      <c r="C36" s="718"/>
      <c r="D36" s="718"/>
      <c r="E36" s="718"/>
      <c r="F36" s="719"/>
      <c r="G36" s="620" t="s">
        <v>701</v>
      </c>
      <c r="H36" s="621"/>
      <c r="I36" s="621"/>
      <c r="J36" s="621"/>
      <c r="K36" s="621"/>
      <c r="L36" s="621"/>
      <c r="M36" s="621"/>
      <c r="N36" s="621"/>
      <c r="O36" s="621"/>
      <c r="P36" s="621"/>
      <c r="Q36" s="621"/>
      <c r="R36" s="621"/>
      <c r="S36" s="621"/>
      <c r="T36" s="621"/>
      <c r="U36" s="621"/>
      <c r="V36" s="621"/>
      <c r="W36" s="621"/>
      <c r="X36" s="621"/>
      <c r="Y36" s="681" t="s">
        <v>662</v>
      </c>
      <c r="Z36" s="682"/>
      <c r="AA36" s="683"/>
      <c r="AB36" s="684" t="s">
        <v>702</v>
      </c>
      <c r="AC36" s="685"/>
      <c r="AD36" s="686"/>
      <c r="AE36" s="687">
        <v>40477</v>
      </c>
      <c r="AF36" s="687"/>
      <c r="AG36" s="687"/>
      <c r="AH36" s="687"/>
      <c r="AI36" s="687">
        <v>0</v>
      </c>
      <c r="AJ36" s="687"/>
      <c r="AK36" s="687"/>
      <c r="AL36" s="687"/>
      <c r="AM36" s="687">
        <v>0</v>
      </c>
      <c r="AN36" s="687"/>
      <c r="AO36" s="687"/>
      <c r="AP36" s="687"/>
      <c r="AQ36" s="463">
        <v>40477</v>
      </c>
      <c r="AR36" s="451"/>
      <c r="AS36" s="451"/>
      <c r="AT36" s="451"/>
      <c r="AU36" s="451">
        <v>40477</v>
      </c>
      <c r="AV36" s="451"/>
      <c r="AW36" s="451"/>
      <c r="AX36" s="452"/>
    </row>
    <row r="37" spans="1:51" ht="46.5" customHeight="1" x14ac:dyDescent="0.15">
      <c r="A37" s="720"/>
      <c r="B37" s="721"/>
      <c r="C37" s="721"/>
      <c r="D37" s="721"/>
      <c r="E37" s="721"/>
      <c r="F37" s="722"/>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703</v>
      </c>
      <c r="AC37" s="677"/>
      <c r="AD37" s="678"/>
      <c r="AE37" s="679" t="s">
        <v>704</v>
      </c>
      <c r="AF37" s="679"/>
      <c r="AG37" s="679"/>
      <c r="AH37" s="679"/>
      <c r="AI37" s="679" t="s">
        <v>705</v>
      </c>
      <c r="AJ37" s="679"/>
      <c r="AK37" s="679"/>
      <c r="AL37" s="679"/>
      <c r="AM37" s="679" t="s">
        <v>705</v>
      </c>
      <c r="AN37" s="679"/>
      <c r="AO37" s="679"/>
      <c r="AP37" s="679"/>
      <c r="AQ37" s="679" t="s">
        <v>704</v>
      </c>
      <c r="AR37" s="679"/>
      <c r="AS37" s="679"/>
      <c r="AT37" s="679"/>
      <c r="AU37" s="679" t="s">
        <v>704</v>
      </c>
      <c r="AV37" s="679"/>
      <c r="AW37" s="679"/>
      <c r="AX37" s="680"/>
    </row>
    <row r="38" spans="1:51" ht="18.75" customHeight="1" x14ac:dyDescent="0.15">
      <c r="A38" s="731" t="s">
        <v>312</v>
      </c>
      <c r="B38" s="732"/>
      <c r="C38" s="732"/>
      <c r="D38" s="732"/>
      <c r="E38" s="732"/>
      <c r="F38" s="733"/>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9" t="s">
        <v>649</v>
      </c>
      <c r="AJ38" s="729"/>
      <c r="AK38" s="729"/>
      <c r="AL38" s="643"/>
      <c r="AM38" s="729" t="s">
        <v>465</v>
      </c>
      <c r="AN38" s="729"/>
      <c r="AO38" s="729"/>
      <c r="AP38" s="643"/>
      <c r="AQ38" s="624" t="s">
        <v>219</v>
      </c>
      <c r="AR38" s="625"/>
      <c r="AS38" s="625"/>
      <c r="AT38" s="626"/>
      <c r="AU38" s="590" t="s">
        <v>125</v>
      </c>
      <c r="AV38" s="590"/>
      <c r="AW38" s="590"/>
      <c r="AX38" s="593"/>
    </row>
    <row r="39" spans="1:51" ht="18.75" customHeight="1" x14ac:dyDescent="0.15">
      <c r="A39" s="734"/>
      <c r="B39" s="735"/>
      <c r="C39" s="735"/>
      <c r="D39" s="735"/>
      <c r="E39" s="735"/>
      <c r="F39" s="736"/>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0"/>
      <c r="AJ39" s="730"/>
      <c r="AK39" s="730"/>
      <c r="AL39" s="531"/>
      <c r="AM39" s="730"/>
      <c r="AN39" s="730"/>
      <c r="AO39" s="730"/>
      <c r="AP39" s="531"/>
      <c r="AQ39" s="469" t="s">
        <v>694</v>
      </c>
      <c r="AR39" s="470"/>
      <c r="AS39" s="416" t="s">
        <v>220</v>
      </c>
      <c r="AT39" s="417"/>
      <c r="AU39" s="515">
        <v>4</v>
      </c>
      <c r="AV39" s="515"/>
      <c r="AW39" s="430" t="s">
        <v>166</v>
      </c>
      <c r="AX39" s="578"/>
    </row>
    <row r="40" spans="1:51" ht="23.25" customHeight="1" x14ac:dyDescent="0.15">
      <c r="A40" s="737"/>
      <c r="B40" s="735"/>
      <c r="C40" s="735"/>
      <c r="D40" s="735"/>
      <c r="E40" s="735"/>
      <c r="F40" s="736"/>
      <c r="G40" s="646" t="s">
        <v>706</v>
      </c>
      <c r="H40" s="647"/>
      <c r="I40" s="647"/>
      <c r="J40" s="647"/>
      <c r="K40" s="647"/>
      <c r="L40" s="647"/>
      <c r="M40" s="647"/>
      <c r="N40" s="647"/>
      <c r="O40" s="648"/>
      <c r="P40" s="252" t="s">
        <v>707</v>
      </c>
      <c r="Q40" s="252"/>
      <c r="R40" s="252"/>
      <c r="S40" s="252"/>
      <c r="T40" s="252"/>
      <c r="U40" s="252"/>
      <c r="V40" s="252"/>
      <c r="W40" s="252"/>
      <c r="X40" s="394"/>
      <c r="Y40" s="655" t="s">
        <v>12</v>
      </c>
      <c r="Z40" s="656"/>
      <c r="AA40" s="657"/>
      <c r="AB40" s="571" t="s">
        <v>708</v>
      </c>
      <c r="AC40" s="571"/>
      <c r="AD40" s="571"/>
      <c r="AE40" s="463">
        <v>323</v>
      </c>
      <c r="AF40" s="451"/>
      <c r="AG40" s="451"/>
      <c r="AH40" s="451"/>
      <c r="AI40" s="463">
        <v>331</v>
      </c>
      <c r="AJ40" s="451"/>
      <c r="AK40" s="451"/>
      <c r="AL40" s="451"/>
      <c r="AM40" s="463">
        <v>341</v>
      </c>
      <c r="AN40" s="451"/>
      <c r="AO40" s="451"/>
      <c r="AP40" s="451"/>
      <c r="AQ40" s="456" t="s">
        <v>693</v>
      </c>
      <c r="AR40" s="457"/>
      <c r="AS40" s="457"/>
      <c r="AT40" s="458"/>
      <c r="AU40" s="451" t="s">
        <v>693</v>
      </c>
      <c r="AV40" s="451"/>
      <c r="AW40" s="451"/>
      <c r="AX40" s="452"/>
    </row>
    <row r="41" spans="1:51" ht="23.25" customHeight="1" x14ac:dyDescent="0.15">
      <c r="A41" s="738"/>
      <c r="B41" s="739"/>
      <c r="C41" s="739"/>
      <c r="D41" s="739"/>
      <c r="E41" s="739"/>
      <c r="F41" s="740"/>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708</v>
      </c>
      <c r="AC41" s="557"/>
      <c r="AD41" s="557"/>
      <c r="AE41" s="463">
        <v>322</v>
      </c>
      <c r="AF41" s="451"/>
      <c r="AG41" s="451"/>
      <c r="AH41" s="451"/>
      <c r="AI41" s="463">
        <v>323</v>
      </c>
      <c r="AJ41" s="451"/>
      <c r="AK41" s="451"/>
      <c r="AL41" s="451"/>
      <c r="AM41" s="463">
        <v>331</v>
      </c>
      <c r="AN41" s="451"/>
      <c r="AO41" s="451"/>
      <c r="AP41" s="451"/>
      <c r="AQ41" s="456" t="s">
        <v>693</v>
      </c>
      <c r="AR41" s="457"/>
      <c r="AS41" s="457"/>
      <c r="AT41" s="458"/>
      <c r="AU41" s="451">
        <v>341</v>
      </c>
      <c r="AV41" s="451"/>
      <c r="AW41" s="451"/>
      <c r="AX41" s="452"/>
    </row>
    <row r="42" spans="1:51" ht="23.25" customHeight="1" x14ac:dyDescent="0.15">
      <c r="A42" s="737"/>
      <c r="B42" s="735"/>
      <c r="C42" s="735"/>
      <c r="D42" s="735"/>
      <c r="E42" s="735"/>
      <c r="F42" s="736"/>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100.31055900621099</v>
      </c>
      <c r="AF42" s="451"/>
      <c r="AG42" s="451"/>
      <c r="AH42" s="451"/>
      <c r="AI42" s="463">
        <v>102</v>
      </c>
      <c r="AJ42" s="451"/>
      <c r="AK42" s="451"/>
      <c r="AL42" s="451"/>
      <c r="AM42" s="463">
        <v>103</v>
      </c>
      <c r="AN42" s="451"/>
      <c r="AO42" s="451"/>
      <c r="AP42" s="451"/>
      <c r="AQ42" s="456" t="s">
        <v>693</v>
      </c>
      <c r="AR42" s="457"/>
      <c r="AS42" s="457"/>
      <c r="AT42" s="458"/>
      <c r="AU42" s="451" t="s">
        <v>693</v>
      </c>
      <c r="AV42" s="451"/>
      <c r="AW42" s="451"/>
      <c r="AX42" s="452"/>
    </row>
    <row r="43" spans="1:51" ht="23.25" customHeight="1" x14ac:dyDescent="0.15">
      <c r="A43" s="580" t="s">
        <v>340</v>
      </c>
      <c r="B43" s="518"/>
      <c r="C43" s="518"/>
      <c r="D43" s="518"/>
      <c r="E43" s="518"/>
      <c r="F43" s="370"/>
      <c r="G43" s="582" t="s">
        <v>709</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8"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5" t="s">
        <v>660</v>
      </c>
      <c r="B65" s="726"/>
      <c r="C65" s="726"/>
      <c r="D65" s="726"/>
      <c r="E65" s="726"/>
      <c r="F65" s="727"/>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3"/>
      <c r="AG66" s="723"/>
      <c r="AH66" s="724"/>
      <c r="AI66" s="531" t="s">
        <v>649</v>
      </c>
      <c r="AJ66" s="723"/>
      <c r="AK66" s="723"/>
      <c r="AL66" s="724"/>
      <c r="AM66" s="531" t="s">
        <v>465</v>
      </c>
      <c r="AN66" s="723"/>
      <c r="AO66" s="723"/>
      <c r="AP66" s="724"/>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customHeight="1" x14ac:dyDescent="0.15">
      <c r="A69" s="714" t="s">
        <v>662</v>
      </c>
      <c r="B69" s="715"/>
      <c r="C69" s="715"/>
      <c r="D69" s="715"/>
      <c r="E69" s="715"/>
      <c r="F69" s="716"/>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1</v>
      </c>
    </row>
    <row r="70" spans="1:51" ht="23.25" customHeight="1" x14ac:dyDescent="0.15">
      <c r="A70" s="717"/>
      <c r="B70" s="718"/>
      <c r="C70" s="718"/>
      <c r="D70" s="718"/>
      <c r="E70" s="718"/>
      <c r="F70" s="719"/>
      <c r="G70" s="620" t="s">
        <v>710</v>
      </c>
      <c r="H70" s="621"/>
      <c r="I70" s="621"/>
      <c r="J70" s="621"/>
      <c r="K70" s="621"/>
      <c r="L70" s="621"/>
      <c r="M70" s="621"/>
      <c r="N70" s="621"/>
      <c r="O70" s="621"/>
      <c r="P70" s="621"/>
      <c r="Q70" s="621"/>
      <c r="R70" s="621"/>
      <c r="S70" s="621"/>
      <c r="T70" s="621"/>
      <c r="U70" s="621"/>
      <c r="V70" s="621"/>
      <c r="W70" s="621"/>
      <c r="X70" s="621"/>
      <c r="Y70" s="681" t="s">
        <v>662</v>
      </c>
      <c r="Z70" s="682"/>
      <c r="AA70" s="683"/>
      <c r="AB70" s="684" t="s">
        <v>702</v>
      </c>
      <c r="AC70" s="685"/>
      <c r="AD70" s="686"/>
      <c r="AE70" s="687">
        <v>1923</v>
      </c>
      <c r="AF70" s="687"/>
      <c r="AG70" s="687"/>
      <c r="AH70" s="687"/>
      <c r="AI70" s="687">
        <v>57122</v>
      </c>
      <c r="AJ70" s="687"/>
      <c r="AK70" s="687"/>
      <c r="AL70" s="687"/>
      <c r="AM70" s="687">
        <v>31731</v>
      </c>
      <c r="AN70" s="687"/>
      <c r="AO70" s="687"/>
      <c r="AP70" s="687"/>
      <c r="AQ70" s="463">
        <v>31731</v>
      </c>
      <c r="AR70" s="451"/>
      <c r="AS70" s="451"/>
      <c r="AT70" s="451"/>
      <c r="AU70" s="451">
        <v>31731</v>
      </c>
      <c r="AV70" s="451"/>
      <c r="AW70" s="451"/>
      <c r="AX70" s="452"/>
      <c r="AY70">
        <f>$AY$69</f>
        <v>1</v>
      </c>
    </row>
    <row r="71" spans="1:51" ht="46.5" customHeight="1" x14ac:dyDescent="0.15">
      <c r="A71" s="720"/>
      <c r="B71" s="721"/>
      <c r="C71" s="721"/>
      <c r="D71" s="721"/>
      <c r="E71" s="721"/>
      <c r="F71" s="722"/>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703</v>
      </c>
      <c r="AC71" s="677"/>
      <c r="AD71" s="678"/>
      <c r="AE71" s="679" t="s">
        <v>711</v>
      </c>
      <c r="AF71" s="679"/>
      <c r="AG71" s="679"/>
      <c r="AH71" s="679"/>
      <c r="AI71" s="679" t="s">
        <v>712</v>
      </c>
      <c r="AJ71" s="679"/>
      <c r="AK71" s="679"/>
      <c r="AL71" s="679"/>
      <c r="AM71" s="679" t="s">
        <v>713</v>
      </c>
      <c r="AN71" s="679"/>
      <c r="AO71" s="679"/>
      <c r="AP71" s="679"/>
      <c r="AQ71" s="679" t="s">
        <v>714</v>
      </c>
      <c r="AR71" s="679"/>
      <c r="AS71" s="679"/>
      <c r="AT71" s="679"/>
      <c r="AU71" s="679" t="s">
        <v>714</v>
      </c>
      <c r="AV71" s="679"/>
      <c r="AW71" s="679"/>
      <c r="AX71" s="680"/>
      <c r="AY71">
        <f>$AY$69</f>
        <v>1</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1</v>
      </c>
    </row>
    <row r="104" spans="1:60" ht="23.25" customHeight="1" x14ac:dyDescent="0.15">
      <c r="A104" s="610"/>
      <c r="B104" s="590"/>
      <c r="C104" s="590"/>
      <c r="D104" s="590"/>
      <c r="E104" s="590"/>
      <c r="F104" s="611"/>
      <c r="G104" s="620" t="s">
        <v>715</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t="s">
        <v>702</v>
      </c>
      <c r="AC104" s="685"/>
      <c r="AD104" s="686"/>
      <c r="AE104" s="687">
        <v>5930</v>
      </c>
      <c r="AF104" s="687"/>
      <c r="AG104" s="687"/>
      <c r="AH104" s="687"/>
      <c r="AI104" s="687">
        <v>38454</v>
      </c>
      <c r="AJ104" s="687"/>
      <c r="AK104" s="687"/>
      <c r="AL104" s="687"/>
      <c r="AM104" s="687">
        <v>6308</v>
      </c>
      <c r="AN104" s="687"/>
      <c r="AO104" s="687"/>
      <c r="AP104" s="687"/>
      <c r="AQ104" s="463">
        <v>6308</v>
      </c>
      <c r="AR104" s="451"/>
      <c r="AS104" s="451"/>
      <c r="AT104" s="451"/>
      <c r="AU104" s="451">
        <v>6308</v>
      </c>
      <c r="AV104" s="451"/>
      <c r="AW104" s="451"/>
      <c r="AX104" s="452"/>
      <c r="AY104">
        <f>$AY$103</f>
        <v>1</v>
      </c>
    </row>
    <row r="105" spans="1:60" ht="46.5"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703</v>
      </c>
      <c r="AC105" s="677"/>
      <c r="AD105" s="678"/>
      <c r="AE105" s="679" t="s">
        <v>716</v>
      </c>
      <c r="AF105" s="679"/>
      <c r="AG105" s="679"/>
      <c r="AH105" s="679"/>
      <c r="AI105" s="679" t="s">
        <v>717</v>
      </c>
      <c r="AJ105" s="679"/>
      <c r="AK105" s="679"/>
      <c r="AL105" s="679"/>
      <c r="AM105" s="679" t="s">
        <v>718</v>
      </c>
      <c r="AN105" s="679"/>
      <c r="AO105" s="679"/>
      <c r="AP105" s="679"/>
      <c r="AQ105" s="679" t="s">
        <v>719</v>
      </c>
      <c r="AR105" s="679"/>
      <c r="AS105" s="679"/>
      <c r="AT105" s="679"/>
      <c r="AU105" s="679" t="s">
        <v>719</v>
      </c>
      <c r="AV105" s="679"/>
      <c r="AW105" s="679"/>
      <c r="AX105" s="680"/>
      <c r="AY105">
        <f>$AY$103</f>
        <v>1</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1</v>
      </c>
    </row>
    <row r="135" spans="1:60" ht="23.25" customHeight="1" x14ac:dyDescent="0.15">
      <c r="A135" s="704"/>
      <c r="B135" s="519"/>
      <c r="C135" s="519"/>
      <c r="D135" s="519"/>
      <c r="E135" s="519"/>
      <c r="F135" s="372"/>
      <c r="G135" s="713" t="s">
        <v>767</v>
      </c>
      <c r="H135" s="660"/>
      <c r="I135" s="660"/>
      <c r="J135" s="660"/>
      <c r="K135" s="660"/>
      <c r="L135" s="660"/>
      <c r="M135" s="660"/>
      <c r="N135" s="660"/>
      <c r="O135" s="660"/>
      <c r="P135" s="251" t="s">
        <v>9</v>
      </c>
      <c r="Q135" s="664"/>
      <c r="R135" s="664"/>
      <c r="S135" s="664"/>
      <c r="T135" s="664"/>
      <c r="U135" s="664"/>
      <c r="V135" s="664"/>
      <c r="W135" s="664"/>
      <c r="X135" s="665"/>
      <c r="Y135" s="669" t="s">
        <v>49</v>
      </c>
      <c r="Z135" s="670"/>
      <c r="AA135" s="671"/>
      <c r="AB135" s="571" t="s">
        <v>775</v>
      </c>
      <c r="AC135" s="672"/>
      <c r="AD135" s="672"/>
      <c r="AE135" s="673">
        <v>68</v>
      </c>
      <c r="AF135" s="673"/>
      <c r="AG135" s="673"/>
      <c r="AH135" s="673"/>
      <c r="AI135" s="673">
        <v>27</v>
      </c>
      <c r="AJ135" s="673"/>
      <c r="AK135" s="673"/>
      <c r="AL135" s="673"/>
      <c r="AM135" s="673">
        <v>18</v>
      </c>
      <c r="AN135" s="673"/>
      <c r="AO135" s="673"/>
      <c r="AP135" s="673"/>
      <c r="AQ135" s="687" t="s">
        <v>774</v>
      </c>
      <c r="AR135" s="673"/>
      <c r="AS135" s="673"/>
      <c r="AT135" s="673"/>
      <c r="AU135" s="463" t="s">
        <v>774</v>
      </c>
      <c r="AV135" s="689"/>
      <c r="AW135" s="689"/>
      <c r="AX135" s="690"/>
      <c r="AY135">
        <f>$AY$134</f>
        <v>1</v>
      </c>
    </row>
    <row r="136" spans="1:60" ht="23.25"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571" t="s">
        <v>775</v>
      </c>
      <c r="AC136" s="672"/>
      <c r="AD136" s="672"/>
      <c r="AE136" s="673">
        <v>21</v>
      </c>
      <c r="AF136" s="673"/>
      <c r="AG136" s="673"/>
      <c r="AH136" s="673"/>
      <c r="AI136" s="673">
        <v>55</v>
      </c>
      <c r="AJ136" s="673"/>
      <c r="AK136" s="673"/>
      <c r="AL136" s="673"/>
      <c r="AM136" s="673">
        <v>30</v>
      </c>
      <c r="AN136" s="673"/>
      <c r="AO136" s="673"/>
      <c r="AP136" s="673"/>
      <c r="AQ136" s="673">
        <v>23</v>
      </c>
      <c r="AR136" s="673"/>
      <c r="AS136" s="673"/>
      <c r="AT136" s="673"/>
      <c r="AU136" s="688">
        <v>22</v>
      </c>
      <c r="AV136" s="689"/>
      <c r="AW136" s="689"/>
      <c r="AX136" s="690"/>
      <c r="AY136">
        <f>$AY$134</f>
        <v>1</v>
      </c>
    </row>
    <row r="137" spans="1:60" ht="23.25"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1</v>
      </c>
    </row>
    <row r="138" spans="1:60" ht="23.25" customHeight="1" x14ac:dyDescent="0.15">
      <c r="A138" s="610"/>
      <c r="B138" s="590"/>
      <c r="C138" s="590"/>
      <c r="D138" s="590"/>
      <c r="E138" s="590"/>
      <c r="F138" s="611"/>
      <c r="G138" s="620" t="s">
        <v>768</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t="s">
        <v>773</v>
      </c>
      <c r="AC138" s="685"/>
      <c r="AD138" s="686"/>
      <c r="AE138" s="687">
        <v>26401</v>
      </c>
      <c r="AF138" s="687"/>
      <c r="AG138" s="687"/>
      <c r="AH138" s="687"/>
      <c r="AI138" s="687">
        <v>16457</v>
      </c>
      <c r="AJ138" s="687"/>
      <c r="AK138" s="687"/>
      <c r="AL138" s="687"/>
      <c r="AM138" s="687">
        <v>13836</v>
      </c>
      <c r="AN138" s="687"/>
      <c r="AO138" s="687"/>
      <c r="AP138" s="687"/>
      <c r="AQ138" s="463">
        <v>13836</v>
      </c>
      <c r="AR138" s="451"/>
      <c r="AS138" s="451"/>
      <c r="AT138" s="451"/>
      <c r="AU138" s="451"/>
      <c r="AV138" s="451"/>
      <c r="AW138" s="451"/>
      <c r="AX138" s="452"/>
      <c r="AY138">
        <f>$AY$137</f>
        <v>1</v>
      </c>
    </row>
    <row r="139" spans="1:60" ht="46.5"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772</v>
      </c>
      <c r="AC139" s="677"/>
      <c r="AD139" s="678"/>
      <c r="AE139" s="679" t="s">
        <v>769</v>
      </c>
      <c r="AF139" s="679"/>
      <c r="AG139" s="679"/>
      <c r="AH139" s="679"/>
      <c r="AI139" s="679" t="s">
        <v>770</v>
      </c>
      <c r="AJ139" s="679"/>
      <c r="AK139" s="679"/>
      <c r="AL139" s="679"/>
      <c r="AM139" s="679" t="s">
        <v>771</v>
      </c>
      <c r="AN139" s="679"/>
      <c r="AO139" s="679"/>
      <c r="AP139" s="679"/>
      <c r="AQ139" s="679" t="s">
        <v>771</v>
      </c>
      <c r="AR139" s="679"/>
      <c r="AS139" s="679"/>
      <c r="AT139" s="679"/>
      <c r="AU139" s="679"/>
      <c r="AV139" s="679"/>
      <c r="AW139" s="679"/>
      <c r="AX139" s="680"/>
      <c r="AY139">
        <f>$AY$137</f>
        <v>1</v>
      </c>
    </row>
    <row r="140" spans="1:60" ht="18.75"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1</v>
      </c>
    </row>
    <row r="141" spans="1:60" ht="18.75"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t="s">
        <v>776</v>
      </c>
      <c r="AR141" s="470"/>
      <c r="AS141" s="416" t="s">
        <v>220</v>
      </c>
      <c r="AT141" s="417"/>
      <c r="AU141" s="515">
        <v>7</v>
      </c>
      <c r="AV141" s="515"/>
      <c r="AW141" s="430" t="s">
        <v>166</v>
      </c>
      <c r="AX141" s="578"/>
      <c r="AY141">
        <f t="shared" ref="AY141:AY146" si="5">$AY$140</f>
        <v>1</v>
      </c>
    </row>
    <row r="142" spans="1:60" ht="23.25" customHeight="1" x14ac:dyDescent="0.15">
      <c r="A142" s="632"/>
      <c r="B142" s="630"/>
      <c r="C142" s="630"/>
      <c r="D142" s="630"/>
      <c r="E142" s="630"/>
      <c r="F142" s="631"/>
      <c r="G142" s="646" t="s">
        <v>779</v>
      </c>
      <c r="H142" s="647"/>
      <c r="I142" s="647"/>
      <c r="J142" s="647"/>
      <c r="K142" s="647"/>
      <c r="L142" s="647"/>
      <c r="M142" s="647"/>
      <c r="N142" s="647"/>
      <c r="O142" s="648"/>
      <c r="P142" s="252" t="s">
        <v>780</v>
      </c>
      <c r="Q142" s="252"/>
      <c r="R142" s="252"/>
      <c r="S142" s="252"/>
      <c r="T142" s="252"/>
      <c r="U142" s="252"/>
      <c r="V142" s="252"/>
      <c r="W142" s="252"/>
      <c r="X142" s="394"/>
      <c r="Y142" s="655" t="s">
        <v>12</v>
      </c>
      <c r="Z142" s="656"/>
      <c r="AA142" s="657"/>
      <c r="AB142" s="571" t="s">
        <v>777</v>
      </c>
      <c r="AC142" s="571"/>
      <c r="AD142" s="571"/>
      <c r="AE142" s="463">
        <v>1890</v>
      </c>
      <c r="AF142" s="451"/>
      <c r="AG142" s="451"/>
      <c r="AH142" s="451"/>
      <c r="AI142" s="463" t="s">
        <v>776</v>
      </c>
      <c r="AJ142" s="451"/>
      <c r="AK142" s="451"/>
      <c r="AL142" s="451"/>
      <c r="AM142" s="463">
        <v>1042</v>
      </c>
      <c r="AN142" s="451"/>
      <c r="AO142" s="451"/>
      <c r="AP142" s="451"/>
      <c r="AQ142" s="456" t="s">
        <v>776</v>
      </c>
      <c r="AR142" s="457"/>
      <c r="AS142" s="457"/>
      <c r="AT142" s="458"/>
      <c r="AU142" s="451" t="s">
        <v>776</v>
      </c>
      <c r="AV142" s="451"/>
      <c r="AW142" s="451"/>
      <c r="AX142" s="452"/>
      <c r="AY142">
        <f t="shared" si="5"/>
        <v>1</v>
      </c>
    </row>
    <row r="143" spans="1:60" ht="23.25"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t="s">
        <v>777</v>
      </c>
      <c r="AC143" s="557"/>
      <c r="AD143" s="557"/>
      <c r="AE143" s="463" t="s">
        <v>778</v>
      </c>
      <c r="AF143" s="451"/>
      <c r="AG143" s="451"/>
      <c r="AH143" s="451"/>
      <c r="AI143" s="463" t="s">
        <v>776</v>
      </c>
      <c r="AJ143" s="451"/>
      <c r="AK143" s="451"/>
      <c r="AL143" s="451"/>
      <c r="AM143" s="463" t="s">
        <v>778</v>
      </c>
      <c r="AN143" s="451"/>
      <c r="AO143" s="451"/>
      <c r="AP143" s="451"/>
      <c r="AQ143" s="456" t="s">
        <v>776</v>
      </c>
      <c r="AR143" s="457"/>
      <c r="AS143" s="457"/>
      <c r="AT143" s="458"/>
      <c r="AU143" s="451">
        <v>0</v>
      </c>
      <c r="AV143" s="451"/>
      <c r="AW143" s="451"/>
      <c r="AX143" s="452"/>
      <c r="AY143">
        <f t="shared" si="5"/>
        <v>1</v>
      </c>
    </row>
    <row r="144" spans="1:60" ht="23.25"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t="s">
        <v>778</v>
      </c>
      <c r="AF144" s="451"/>
      <c r="AG144" s="451"/>
      <c r="AH144" s="451"/>
      <c r="AI144" s="463" t="s">
        <v>776</v>
      </c>
      <c r="AJ144" s="451"/>
      <c r="AK144" s="451"/>
      <c r="AL144" s="451"/>
      <c r="AM144" s="463" t="s">
        <v>778</v>
      </c>
      <c r="AN144" s="451"/>
      <c r="AO144" s="451"/>
      <c r="AP144" s="451"/>
      <c r="AQ144" s="456" t="s">
        <v>776</v>
      </c>
      <c r="AR144" s="457"/>
      <c r="AS144" s="457"/>
      <c r="AT144" s="458"/>
      <c r="AU144" s="451" t="s">
        <v>776</v>
      </c>
      <c r="AV144" s="451"/>
      <c r="AW144" s="451"/>
      <c r="AX144" s="452"/>
      <c r="AY144">
        <f t="shared" si="5"/>
        <v>1</v>
      </c>
    </row>
    <row r="145" spans="1:60" ht="23.25" customHeight="1" x14ac:dyDescent="0.15">
      <c r="A145" s="580" t="s">
        <v>340</v>
      </c>
      <c r="B145" s="518"/>
      <c r="C145" s="518"/>
      <c r="D145" s="518"/>
      <c r="E145" s="518"/>
      <c r="F145" s="370"/>
      <c r="G145" s="582" t="s">
        <v>781</v>
      </c>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1</v>
      </c>
    </row>
    <row r="146" spans="1:60" ht="23.25" customHeight="1" thickBot="1" x14ac:dyDescent="0.2">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1</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720</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721</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722</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693</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364</v>
      </c>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364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364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692</v>
      </c>
      <c r="AE224" s="347"/>
      <c r="AF224" s="347"/>
      <c r="AG224" s="348" t="s">
        <v>723</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692</v>
      </c>
      <c r="AE225" s="235"/>
      <c r="AF225" s="235"/>
      <c r="AG225" s="284" t="s">
        <v>724</v>
      </c>
      <c r="AH225" s="285"/>
      <c r="AI225" s="285"/>
      <c r="AJ225" s="285"/>
      <c r="AK225" s="285"/>
      <c r="AL225" s="285"/>
      <c r="AM225" s="285"/>
      <c r="AN225" s="285"/>
      <c r="AO225" s="285"/>
      <c r="AP225" s="285"/>
      <c r="AQ225" s="285"/>
      <c r="AR225" s="285"/>
      <c r="AS225" s="285"/>
      <c r="AT225" s="285"/>
      <c r="AU225" s="285"/>
      <c r="AV225" s="285"/>
      <c r="AW225" s="285"/>
      <c r="AX225" s="286"/>
    </row>
    <row r="226" spans="1:50" ht="4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692</v>
      </c>
      <c r="AE226" s="297"/>
      <c r="AF226" s="297"/>
      <c r="AG226" s="254" t="s">
        <v>725</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726</v>
      </c>
      <c r="AE227" s="249"/>
      <c r="AF227" s="249"/>
      <c r="AG227" s="251" t="s">
        <v>727</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728</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692</v>
      </c>
      <c r="AE230" s="274"/>
      <c r="AF230" s="274"/>
      <c r="AG230" s="276" t="s">
        <v>729</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692</v>
      </c>
      <c r="AE231" s="235"/>
      <c r="AF231" s="235"/>
      <c r="AG231" s="284" t="s">
        <v>730</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692</v>
      </c>
      <c r="AE232" s="235"/>
      <c r="AF232" s="235"/>
      <c r="AG232" s="284" t="s">
        <v>731</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692</v>
      </c>
      <c r="AE233" s="235"/>
      <c r="AF233" s="235"/>
      <c r="AG233" s="284" t="s">
        <v>732</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692</v>
      </c>
      <c r="AE234" s="297"/>
      <c r="AF234" s="297"/>
      <c r="AG234" s="298" t="s">
        <v>733</v>
      </c>
      <c r="AH234" s="299"/>
      <c r="AI234" s="299"/>
      <c r="AJ234" s="299"/>
      <c r="AK234" s="299"/>
      <c r="AL234" s="299"/>
      <c r="AM234" s="299"/>
      <c r="AN234" s="299"/>
      <c r="AO234" s="299"/>
      <c r="AP234" s="299"/>
      <c r="AQ234" s="299"/>
      <c r="AR234" s="299"/>
      <c r="AS234" s="299"/>
      <c r="AT234" s="299"/>
      <c r="AU234" s="299"/>
      <c r="AV234" s="299"/>
      <c r="AW234" s="299"/>
      <c r="AX234" s="300"/>
    </row>
    <row r="235" spans="1:50" ht="4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692</v>
      </c>
      <c r="AE235" s="235"/>
      <c r="AF235" s="306"/>
      <c r="AG235" s="284" t="s">
        <v>734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726</v>
      </c>
      <c r="AE236" s="360"/>
      <c r="AF236" s="361"/>
      <c r="AG236" s="362" t="s">
        <v>727</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692</v>
      </c>
      <c r="AE237" s="274"/>
      <c r="AF237" s="275"/>
      <c r="AG237" s="276" t="s">
        <v>735</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726</v>
      </c>
      <c r="AE238" s="283"/>
      <c r="AF238" s="283"/>
      <c r="AG238" s="284" t="s">
        <v>727</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736</v>
      </c>
      <c r="AE239" s="235"/>
      <c r="AF239" s="235"/>
      <c r="AG239" s="284" t="s">
        <v>733</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692</v>
      </c>
      <c r="AE240" s="235"/>
      <c r="AF240" s="235"/>
      <c r="AG240" s="236" t="s">
        <v>737</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692</v>
      </c>
      <c r="AE241" s="249"/>
      <c r="AF241" s="250"/>
      <c r="AG241" s="251" t="s">
        <v>742</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v>2022</v>
      </c>
      <c r="D243" s="263"/>
      <c r="E243" s="210" t="s">
        <v>738</v>
      </c>
      <c r="F243" s="210"/>
      <c r="G243" s="210"/>
      <c r="H243" s="211">
        <v>21</v>
      </c>
      <c r="I243" s="211"/>
      <c r="J243" s="301">
        <v>14</v>
      </c>
      <c r="K243" s="301"/>
      <c r="L243" s="301"/>
      <c r="M243" s="211"/>
      <c r="N243" s="302"/>
      <c r="O243" s="303" t="s">
        <v>739</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v>2022</v>
      </c>
      <c r="D244" s="219"/>
      <c r="E244" s="210" t="s">
        <v>738</v>
      </c>
      <c r="F244" s="210"/>
      <c r="G244" s="210"/>
      <c r="H244" s="211">
        <v>21</v>
      </c>
      <c r="I244" s="211"/>
      <c r="J244" s="212">
        <v>3</v>
      </c>
      <c r="K244" s="212"/>
      <c r="L244" s="212"/>
      <c r="M244" s="213" t="s">
        <v>740</v>
      </c>
      <c r="N244" s="214"/>
      <c r="O244" s="215" t="s">
        <v>741</v>
      </c>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743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744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745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746</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747</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747</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748</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748</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t="s">
        <v>738</v>
      </c>
      <c r="F259" s="186"/>
      <c r="G259" s="186"/>
      <c r="H259" s="92" t="str">
        <f>IF(E259="","","-")</f>
        <v>-</v>
      </c>
      <c r="I259" s="186"/>
      <c r="J259" s="186"/>
      <c r="K259" s="92" t="str">
        <f>IF(I259="","","-")</f>
        <v/>
      </c>
      <c r="L259" s="188">
        <v>15</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738</v>
      </c>
      <c r="F260" s="186"/>
      <c r="G260" s="186"/>
      <c r="H260" s="92"/>
      <c r="I260" s="186"/>
      <c r="J260" s="186"/>
      <c r="K260" s="92"/>
      <c r="L260" s="188">
        <v>15</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685</v>
      </c>
      <c r="H261" s="186"/>
      <c r="I261" s="186"/>
      <c r="J261" s="187">
        <v>20</v>
      </c>
      <c r="K261" s="187"/>
      <c r="L261" s="188">
        <v>15</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thickBot="1" x14ac:dyDescent="0.2">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749</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750</v>
      </c>
      <c r="H303" s="165"/>
      <c r="I303" s="165"/>
      <c r="J303" s="165"/>
      <c r="K303" s="166"/>
      <c r="L303" s="167" t="s">
        <v>751</v>
      </c>
      <c r="M303" s="168"/>
      <c r="N303" s="168"/>
      <c r="O303" s="168"/>
      <c r="P303" s="168"/>
      <c r="Q303" s="168"/>
      <c r="R303" s="168"/>
      <c r="S303" s="168"/>
      <c r="T303" s="168"/>
      <c r="U303" s="168"/>
      <c r="V303" s="168"/>
      <c r="W303" s="168"/>
      <c r="X303" s="169"/>
      <c r="Y303" s="170">
        <v>137</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64" t="s">
        <v>750</v>
      </c>
      <c r="H304" s="165"/>
      <c r="I304" s="165"/>
      <c r="J304" s="165"/>
      <c r="K304" s="166"/>
      <c r="L304" s="157" t="s">
        <v>752</v>
      </c>
      <c r="M304" s="158"/>
      <c r="N304" s="158"/>
      <c r="O304" s="158"/>
      <c r="P304" s="158"/>
      <c r="Q304" s="158"/>
      <c r="R304" s="158"/>
      <c r="S304" s="158"/>
      <c r="T304" s="158"/>
      <c r="U304" s="158"/>
      <c r="V304" s="158"/>
      <c r="W304" s="158"/>
      <c r="X304" s="159"/>
      <c r="Y304" s="160">
        <v>55</v>
      </c>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64" t="s">
        <v>750</v>
      </c>
      <c r="H305" s="165"/>
      <c r="I305" s="165"/>
      <c r="J305" s="165"/>
      <c r="K305" s="166"/>
      <c r="L305" s="157" t="s">
        <v>753</v>
      </c>
      <c r="M305" s="158"/>
      <c r="N305" s="158"/>
      <c r="O305" s="158"/>
      <c r="P305" s="158"/>
      <c r="Q305" s="158"/>
      <c r="R305" s="158"/>
      <c r="S305" s="158"/>
      <c r="T305" s="158"/>
      <c r="U305" s="158"/>
      <c r="V305" s="158"/>
      <c r="W305" s="158"/>
      <c r="X305" s="159"/>
      <c r="Y305" s="160">
        <v>2</v>
      </c>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194</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754</v>
      </c>
      <c r="D359" s="130"/>
      <c r="E359" s="130"/>
      <c r="F359" s="130"/>
      <c r="G359" s="130"/>
      <c r="H359" s="130"/>
      <c r="I359" s="130"/>
      <c r="J359" s="113">
        <v>6000020400009</v>
      </c>
      <c r="K359" s="114"/>
      <c r="L359" s="114"/>
      <c r="M359" s="114"/>
      <c r="N359" s="114"/>
      <c r="O359" s="114"/>
      <c r="P359" s="124" t="s">
        <v>755</v>
      </c>
      <c r="Q359" s="115"/>
      <c r="R359" s="115"/>
      <c r="S359" s="115"/>
      <c r="T359" s="115"/>
      <c r="U359" s="115"/>
      <c r="V359" s="115"/>
      <c r="W359" s="115"/>
      <c r="X359" s="115"/>
      <c r="Y359" s="116">
        <v>194</v>
      </c>
      <c r="Z359" s="117"/>
      <c r="AA359" s="117"/>
      <c r="AB359" s="118"/>
      <c r="AC359" s="99" t="s">
        <v>756</v>
      </c>
      <c r="AD359" s="100"/>
      <c r="AE359" s="100"/>
      <c r="AF359" s="100"/>
      <c r="AG359" s="100"/>
      <c r="AH359" s="132" t="s">
        <v>693</v>
      </c>
      <c r="AI359" s="133"/>
      <c r="AJ359" s="133"/>
      <c r="AK359" s="133"/>
      <c r="AL359" s="103" t="s">
        <v>693</v>
      </c>
      <c r="AM359" s="104"/>
      <c r="AN359" s="104"/>
      <c r="AO359" s="105"/>
      <c r="AP359" s="106" t="s">
        <v>693</v>
      </c>
      <c r="AQ359" s="106"/>
      <c r="AR359" s="106"/>
      <c r="AS359" s="106"/>
      <c r="AT359" s="106"/>
      <c r="AU359" s="106"/>
      <c r="AV359" s="106"/>
      <c r="AW359" s="106"/>
      <c r="AX359" s="106"/>
    </row>
    <row r="360" spans="1:51" ht="30" customHeight="1" x14ac:dyDescent="0.15">
      <c r="A360" s="110">
        <v>2</v>
      </c>
      <c r="B360" s="110">
        <v>1</v>
      </c>
      <c r="C360" s="131" t="s">
        <v>757</v>
      </c>
      <c r="D360" s="130"/>
      <c r="E360" s="130"/>
      <c r="F360" s="130"/>
      <c r="G360" s="130"/>
      <c r="H360" s="130"/>
      <c r="I360" s="130"/>
      <c r="J360" s="113">
        <v>7000020070009</v>
      </c>
      <c r="K360" s="114"/>
      <c r="L360" s="114"/>
      <c r="M360" s="114"/>
      <c r="N360" s="114"/>
      <c r="O360" s="114"/>
      <c r="P360" s="124" t="s">
        <v>755</v>
      </c>
      <c r="Q360" s="115"/>
      <c r="R360" s="115"/>
      <c r="S360" s="115"/>
      <c r="T360" s="115"/>
      <c r="U360" s="115"/>
      <c r="V360" s="115"/>
      <c r="W360" s="115"/>
      <c r="X360" s="115"/>
      <c r="Y360" s="116">
        <v>185</v>
      </c>
      <c r="Z360" s="117"/>
      <c r="AA360" s="117"/>
      <c r="AB360" s="118"/>
      <c r="AC360" s="99" t="s">
        <v>756</v>
      </c>
      <c r="AD360" s="100"/>
      <c r="AE360" s="100"/>
      <c r="AF360" s="100"/>
      <c r="AG360" s="100"/>
      <c r="AH360" s="132" t="s">
        <v>693</v>
      </c>
      <c r="AI360" s="133"/>
      <c r="AJ360" s="133"/>
      <c r="AK360" s="133"/>
      <c r="AL360" s="103" t="s">
        <v>693</v>
      </c>
      <c r="AM360" s="104"/>
      <c r="AN360" s="104"/>
      <c r="AO360" s="105"/>
      <c r="AP360" s="106" t="s">
        <v>693</v>
      </c>
      <c r="AQ360" s="106"/>
      <c r="AR360" s="106"/>
      <c r="AS360" s="106"/>
      <c r="AT360" s="106"/>
      <c r="AU360" s="106"/>
      <c r="AV360" s="106"/>
      <c r="AW360" s="106"/>
      <c r="AX360" s="106"/>
      <c r="AY360">
        <f>COUNTA($C$360)</f>
        <v>1</v>
      </c>
    </row>
    <row r="361" spans="1:51" ht="30" customHeight="1" x14ac:dyDescent="0.15">
      <c r="A361" s="110">
        <v>3</v>
      </c>
      <c r="B361" s="110">
        <v>1</v>
      </c>
      <c r="C361" s="131" t="s">
        <v>758</v>
      </c>
      <c r="D361" s="130"/>
      <c r="E361" s="130"/>
      <c r="F361" s="130"/>
      <c r="G361" s="130"/>
      <c r="H361" s="130"/>
      <c r="I361" s="130"/>
      <c r="J361" s="113">
        <v>4000020270008</v>
      </c>
      <c r="K361" s="114"/>
      <c r="L361" s="114"/>
      <c r="M361" s="114"/>
      <c r="N361" s="114"/>
      <c r="O361" s="114"/>
      <c r="P361" s="124" t="s">
        <v>755</v>
      </c>
      <c r="Q361" s="115"/>
      <c r="R361" s="115"/>
      <c r="S361" s="115"/>
      <c r="T361" s="115"/>
      <c r="U361" s="115"/>
      <c r="V361" s="115"/>
      <c r="W361" s="115"/>
      <c r="X361" s="115"/>
      <c r="Y361" s="116">
        <v>137</v>
      </c>
      <c r="Z361" s="117"/>
      <c r="AA361" s="117"/>
      <c r="AB361" s="118"/>
      <c r="AC361" s="99" t="s">
        <v>756</v>
      </c>
      <c r="AD361" s="100"/>
      <c r="AE361" s="100"/>
      <c r="AF361" s="100"/>
      <c r="AG361" s="100"/>
      <c r="AH361" s="101" t="s">
        <v>693</v>
      </c>
      <c r="AI361" s="102"/>
      <c r="AJ361" s="102"/>
      <c r="AK361" s="102"/>
      <c r="AL361" s="103" t="s">
        <v>693</v>
      </c>
      <c r="AM361" s="104"/>
      <c r="AN361" s="104"/>
      <c r="AO361" s="105"/>
      <c r="AP361" s="106" t="s">
        <v>693</v>
      </c>
      <c r="AQ361" s="106"/>
      <c r="AR361" s="106"/>
      <c r="AS361" s="106"/>
      <c r="AT361" s="106"/>
      <c r="AU361" s="106"/>
      <c r="AV361" s="106"/>
      <c r="AW361" s="106"/>
      <c r="AX361" s="106"/>
      <c r="AY361">
        <f>COUNTA($C$361)</f>
        <v>1</v>
      </c>
    </row>
    <row r="362" spans="1:51" ht="30" customHeight="1" x14ac:dyDescent="0.15">
      <c r="A362" s="110">
        <v>4</v>
      </c>
      <c r="B362" s="110">
        <v>1</v>
      </c>
      <c r="C362" s="131" t="s">
        <v>759</v>
      </c>
      <c r="D362" s="130"/>
      <c r="E362" s="130"/>
      <c r="F362" s="130"/>
      <c r="G362" s="130"/>
      <c r="H362" s="130"/>
      <c r="I362" s="130"/>
      <c r="J362" s="113">
        <v>8000020130001</v>
      </c>
      <c r="K362" s="114"/>
      <c r="L362" s="114"/>
      <c r="M362" s="114"/>
      <c r="N362" s="114"/>
      <c r="O362" s="114"/>
      <c r="P362" s="124" t="s">
        <v>755</v>
      </c>
      <c r="Q362" s="115"/>
      <c r="R362" s="115"/>
      <c r="S362" s="115"/>
      <c r="T362" s="115"/>
      <c r="U362" s="115"/>
      <c r="V362" s="115"/>
      <c r="W362" s="115"/>
      <c r="X362" s="115"/>
      <c r="Y362" s="116">
        <v>136</v>
      </c>
      <c r="Z362" s="117"/>
      <c r="AA362" s="117"/>
      <c r="AB362" s="118"/>
      <c r="AC362" s="99" t="s">
        <v>756</v>
      </c>
      <c r="AD362" s="100"/>
      <c r="AE362" s="100"/>
      <c r="AF362" s="100"/>
      <c r="AG362" s="100"/>
      <c r="AH362" s="101" t="s">
        <v>693</v>
      </c>
      <c r="AI362" s="102"/>
      <c r="AJ362" s="102"/>
      <c r="AK362" s="102"/>
      <c r="AL362" s="103" t="s">
        <v>693</v>
      </c>
      <c r="AM362" s="104"/>
      <c r="AN362" s="104"/>
      <c r="AO362" s="105"/>
      <c r="AP362" s="106" t="s">
        <v>693</v>
      </c>
      <c r="AQ362" s="106"/>
      <c r="AR362" s="106"/>
      <c r="AS362" s="106"/>
      <c r="AT362" s="106"/>
      <c r="AU362" s="106"/>
      <c r="AV362" s="106"/>
      <c r="AW362" s="106"/>
      <c r="AX362" s="106"/>
      <c r="AY362">
        <f>COUNTA($C$362)</f>
        <v>1</v>
      </c>
    </row>
    <row r="363" spans="1:51" ht="30" customHeight="1" x14ac:dyDescent="0.15">
      <c r="A363" s="110">
        <v>5</v>
      </c>
      <c r="B363" s="110">
        <v>1</v>
      </c>
      <c r="C363" s="131" t="s">
        <v>760</v>
      </c>
      <c r="D363" s="130"/>
      <c r="E363" s="130"/>
      <c r="F363" s="130"/>
      <c r="G363" s="130"/>
      <c r="H363" s="130"/>
      <c r="I363" s="130"/>
      <c r="J363" s="113">
        <v>1000020230006</v>
      </c>
      <c r="K363" s="114"/>
      <c r="L363" s="114"/>
      <c r="M363" s="114"/>
      <c r="N363" s="114"/>
      <c r="O363" s="114"/>
      <c r="P363" s="124" t="s">
        <v>755</v>
      </c>
      <c r="Q363" s="115"/>
      <c r="R363" s="115"/>
      <c r="S363" s="115"/>
      <c r="T363" s="115"/>
      <c r="U363" s="115"/>
      <c r="V363" s="115"/>
      <c r="W363" s="115"/>
      <c r="X363" s="115"/>
      <c r="Y363" s="116">
        <v>99</v>
      </c>
      <c r="Z363" s="117"/>
      <c r="AA363" s="117"/>
      <c r="AB363" s="118"/>
      <c r="AC363" s="99" t="s">
        <v>756</v>
      </c>
      <c r="AD363" s="100"/>
      <c r="AE363" s="100"/>
      <c r="AF363" s="100"/>
      <c r="AG363" s="100"/>
      <c r="AH363" s="101" t="s">
        <v>693</v>
      </c>
      <c r="AI363" s="102"/>
      <c r="AJ363" s="102"/>
      <c r="AK363" s="102"/>
      <c r="AL363" s="103" t="s">
        <v>693</v>
      </c>
      <c r="AM363" s="104"/>
      <c r="AN363" s="104"/>
      <c r="AO363" s="105"/>
      <c r="AP363" s="106" t="s">
        <v>693</v>
      </c>
      <c r="AQ363" s="106"/>
      <c r="AR363" s="106"/>
      <c r="AS363" s="106"/>
      <c r="AT363" s="106"/>
      <c r="AU363" s="106"/>
      <c r="AV363" s="106"/>
      <c r="AW363" s="106"/>
      <c r="AX363" s="106"/>
      <c r="AY363">
        <f>COUNTA($C$363)</f>
        <v>1</v>
      </c>
    </row>
    <row r="364" spans="1:51" ht="30" customHeight="1" x14ac:dyDescent="0.15">
      <c r="A364" s="110">
        <v>6</v>
      </c>
      <c r="B364" s="110">
        <v>1</v>
      </c>
      <c r="C364" s="131" t="s">
        <v>761</v>
      </c>
      <c r="D364" s="130"/>
      <c r="E364" s="130"/>
      <c r="F364" s="130"/>
      <c r="G364" s="130"/>
      <c r="H364" s="130"/>
      <c r="I364" s="130"/>
      <c r="J364" s="113">
        <v>5000020090000</v>
      </c>
      <c r="K364" s="114"/>
      <c r="L364" s="114"/>
      <c r="M364" s="114"/>
      <c r="N364" s="114"/>
      <c r="O364" s="114"/>
      <c r="P364" s="124" t="s">
        <v>755</v>
      </c>
      <c r="Q364" s="115"/>
      <c r="R364" s="115"/>
      <c r="S364" s="115"/>
      <c r="T364" s="115"/>
      <c r="U364" s="115"/>
      <c r="V364" s="115"/>
      <c r="W364" s="115"/>
      <c r="X364" s="115"/>
      <c r="Y364" s="116">
        <v>92</v>
      </c>
      <c r="Z364" s="117"/>
      <c r="AA364" s="117"/>
      <c r="AB364" s="118"/>
      <c r="AC364" s="99" t="s">
        <v>756</v>
      </c>
      <c r="AD364" s="100"/>
      <c r="AE364" s="100"/>
      <c r="AF364" s="100"/>
      <c r="AG364" s="100"/>
      <c r="AH364" s="101" t="s">
        <v>693</v>
      </c>
      <c r="AI364" s="102"/>
      <c r="AJ364" s="102"/>
      <c r="AK364" s="102"/>
      <c r="AL364" s="103" t="s">
        <v>693</v>
      </c>
      <c r="AM364" s="104"/>
      <c r="AN364" s="104"/>
      <c r="AO364" s="105"/>
      <c r="AP364" s="106" t="s">
        <v>693</v>
      </c>
      <c r="AQ364" s="106"/>
      <c r="AR364" s="106"/>
      <c r="AS364" s="106"/>
      <c r="AT364" s="106"/>
      <c r="AU364" s="106"/>
      <c r="AV364" s="106"/>
      <c r="AW364" s="106"/>
      <c r="AX364" s="106"/>
      <c r="AY364">
        <f>COUNTA($C$364)</f>
        <v>1</v>
      </c>
    </row>
    <row r="365" spans="1:51" ht="30" customHeight="1" x14ac:dyDescent="0.15">
      <c r="A365" s="110">
        <v>7</v>
      </c>
      <c r="B365" s="110">
        <v>1</v>
      </c>
      <c r="C365" s="131" t="s">
        <v>762</v>
      </c>
      <c r="D365" s="130"/>
      <c r="E365" s="130"/>
      <c r="F365" s="130"/>
      <c r="G365" s="130"/>
      <c r="H365" s="130"/>
      <c r="I365" s="130"/>
      <c r="J365" s="113">
        <v>8000020280003</v>
      </c>
      <c r="K365" s="114"/>
      <c r="L365" s="114"/>
      <c r="M365" s="114"/>
      <c r="N365" s="114"/>
      <c r="O365" s="114"/>
      <c r="P365" s="124" t="s">
        <v>755</v>
      </c>
      <c r="Q365" s="115"/>
      <c r="R365" s="115"/>
      <c r="S365" s="115"/>
      <c r="T365" s="115"/>
      <c r="U365" s="115"/>
      <c r="V365" s="115"/>
      <c r="W365" s="115"/>
      <c r="X365" s="115"/>
      <c r="Y365" s="116">
        <v>88</v>
      </c>
      <c r="Z365" s="117"/>
      <c r="AA365" s="117"/>
      <c r="AB365" s="118"/>
      <c r="AC365" s="99" t="s">
        <v>756</v>
      </c>
      <c r="AD365" s="100"/>
      <c r="AE365" s="100"/>
      <c r="AF365" s="100"/>
      <c r="AG365" s="100"/>
      <c r="AH365" s="101" t="s">
        <v>693</v>
      </c>
      <c r="AI365" s="102"/>
      <c r="AJ365" s="102"/>
      <c r="AK365" s="102"/>
      <c r="AL365" s="103" t="s">
        <v>693</v>
      </c>
      <c r="AM365" s="104"/>
      <c r="AN365" s="104"/>
      <c r="AO365" s="105"/>
      <c r="AP365" s="106" t="s">
        <v>693</v>
      </c>
      <c r="AQ365" s="106"/>
      <c r="AR365" s="106"/>
      <c r="AS365" s="106"/>
      <c r="AT365" s="106"/>
      <c r="AU365" s="106"/>
      <c r="AV365" s="106"/>
      <c r="AW365" s="106"/>
      <c r="AX365" s="106"/>
      <c r="AY365">
        <f>COUNTA($C$365)</f>
        <v>1</v>
      </c>
    </row>
    <row r="366" spans="1:51" ht="30" customHeight="1" x14ac:dyDescent="0.15">
      <c r="A366" s="110">
        <v>8</v>
      </c>
      <c r="B366" s="110">
        <v>1</v>
      </c>
      <c r="C366" s="131" t="s">
        <v>763</v>
      </c>
      <c r="D366" s="130"/>
      <c r="E366" s="130"/>
      <c r="F366" s="130"/>
      <c r="G366" s="130"/>
      <c r="H366" s="130"/>
      <c r="I366" s="130"/>
      <c r="J366" s="113">
        <v>8000020370002</v>
      </c>
      <c r="K366" s="114"/>
      <c r="L366" s="114"/>
      <c r="M366" s="114"/>
      <c r="N366" s="114"/>
      <c r="O366" s="114"/>
      <c r="P366" s="124" t="s">
        <v>755</v>
      </c>
      <c r="Q366" s="115"/>
      <c r="R366" s="115"/>
      <c r="S366" s="115"/>
      <c r="T366" s="115"/>
      <c r="U366" s="115"/>
      <c r="V366" s="115"/>
      <c r="W366" s="115"/>
      <c r="X366" s="115"/>
      <c r="Y366" s="116">
        <v>83</v>
      </c>
      <c r="Z366" s="117"/>
      <c r="AA366" s="117"/>
      <c r="AB366" s="118"/>
      <c r="AC366" s="99" t="s">
        <v>756</v>
      </c>
      <c r="AD366" s="100"/>
      <c r="AE366" s="100"/>
      <c r="AF366" s="100"/>
      <c r="AG366" s="100"/>
      <c r="AH366" s="101" t="s">
        <v>693</v>
      </c>
      <c r="AI366" s="102"/>
      <c r="AJ366" s="102"/>
      <c r="AK366" s="102"/>
      <c r="AL366" s="103" t="s">
        <v>693</v>
      </c>
      <c r="AM366" s="104"/>
      <c r="AN366" s="104"/>
      <c r="AO366" s="105"/>
      <c r="AP366" s="106" t="s">
        <v>693</v>
      </c>
      <c r="AQ366" s="106"/>
      <c r="AR366" s="106"/>
      <c r="AS366" s="106"/>
      <c r="AT366" s="106"/>
      <c r="AU366" s="106"/>
      <c r="AV366" s="106"/>
      <c r="AW366" s="106"/>
      <c r="AX366" s="106"/>
      <c r="AY366">
        <f>COUNTA($C$366)</f>
        <v>1</v>
      </c>
    </row>
    <row r="367" spans="1:51" ht="30" customHeight="1" x14ac:dyDescent="0.15">
      <c r="A367" s="110">
        <v>9</v>
      </c>
      <c r="B367" s="110">
        <v>1</v>
      </c>
      <c r="C367" s="131" t="s">
        <v>764</v>
      </c>
      <c r="D367" s="130"/>
      <c r="E367" s="130"/>
      <c r="F367" s="130"/>
      <c r="G367" s="130"/>
      <c r="H367" s="130"/>
      <c r="I367" s="130"/>
      <c r="J367" s="113">
        <v>1000020110001</v>
      </c>
      <c r="K367" s="114"/>
      <c r="L367" s="114"/>
      <c r="M367" s="114"/>
      <c r="N367" s="114"/>
      <c r="O367" s="114"/>
      <c r="P367" s="124" t="s">
        <v>755</v>
      </c>
      <c r="Q367" s="115"/>
      <c r="R367" s="115"/>
      <c r="S367" s="115"/>
      <c r="T367" s="115"/>
      <c r="U367" s="115"/>
      <c r="V367" s="115"/>
      <c r="W367" s="115"/>
      <c r="X367" s="115"/>
      <c r="Y367" s="116">
        <v>79.341999999999999</v>
      </c>
      <c r="Z367" s="117"/>
      <c r="AA367" s="117"/>
      <c r="AB367" s="118"/>
      <c r="AC367" s="99" t="s">
        <v>756</v>
      </c>
      <c r="AD367" s="100"/>
      <c r="AE367" s="100"/>
      <c r="AF367" s="100"/>
      <c r="AG367" s="100"/>
      <c r="AH367" s="101" t="s">
        <v>693</v>
      </c>
      <c r="AI367" s="102"/>
      <c r="AJ367" s="102"/>
      <c r="AK367" s="102"/>
      <c r="AL367" s="103" t="s">
        <v>693</v>
      </c>
      <c r="AM367" s="104"/>
      <c r="AN367" s="104"/>
      <c r="AO367" s="105"/>
      <c r="AP367" s="106" t="s">
        <v>693</v>
      </c>
      <c r="AQ367" s="106"/>
      <c r="AR367" s="106"/>
      <c r="AS367" s="106"/>
      <c r="AT367" s="106"/>
      <c r="AU367" s="106"/>
      <c r="AV367" s="106"/>
      <c r="AW367" s="106"/>
      <c r="AX367" s="106"/>
      <c r="AY367">
        <f>COUNTA($C$367)</f>
        <v>1</v>
      </c>
    </row>
    <row r="368" spans="1:51" ht="30" customHeight="1" x14ac:dyDescent="0.15">
      <c r="A368" s="110">
        <v>10</v>
      </c>
      <c r="B368" s="110">
        <v>1</v>
      </c>
      <c r="C368" s="131" t="s">
        <v>765</v>
      </c>
      <c r="D368" s="130"/>
      <c r="E368" s="130"/>
      <c r="F368" s="130"/>
      <c r="G368" s="130"/>
      <c r="H368" s="130"/>
      <c r="I368" s="130"/>
      <c r="J368" s="113">
        <v>7000020010006</v>
      </c>
      <c r="K368" s="114"/>
      <c r="L368" s="114"/>
      <c r="M368" s="114"/>
      <c r="N368" s="114"/>
      <c r="O368" s="114"/>
      <c r="P368" s="124" t="s">
        <v>755</v>
      </c>
      <c r="Q368" s="115"/>
      <c r="R368" s="115"/>
      <c r="S368" s="115"/>
      <c r="T368" s="115"/>
      <c r="U368" s="115"/>
      <c r="V368" s="115"/>
      <c r="W368" s="115"/>
      <c r="X368" s="115"/>
      <c r="Y368" s="116">
        <v>76</v>
      </c>
      <c r="Z368" s="117"/>
      <c r="AA368" s="117"/>
      <c r="AB368" s="118"/>
      <c r="AC368" s="99" t="s">
        <v>756</v>
      </c>
      <c r="AD368" s="100"/>
      <c r="AE368" s="100"/>
      <c r="AF368" s="100"/>
      <c r="AG368" s="100"/>
      <c r="AH368" s="101" t="s">
        <v>693</v>
      </c>
      <c r="AI368" s="102"/>
      <c r="AJ368" s="102"/>
      <c r="AK368" s="102"/>
      <c r="AL368" s="103" t="s">
        <v>693</v>
      </c>
      <c r="AM368" s="104"/>
      <c r="AN368" s="104"/>
      <c r="AO368" s="105"/>
      <c r="AP368" s="106" t="s">
        <v>693</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364</v>
      </c>
      <c r="F624" s="112"/>
      <c r="G624" s="112"/>
      <c r="H624" s="112"/>
      <c r="I624" s="112"/>
      <c r="J624" s="113" t="s">
        <v>364</v>
      </c>
      <c r="K624" s="114"/>
      <c r="L624" s="114"/>
      <c r="M624" s="114"/>
      <c r="N624" s="114"/>
      <c r="O624" s="114"/>
      <c r="P624" s="124"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7" priority="915">
      <formula>IF(RIGHT(TEXT(P15,"0.#"),1)=".",FALSE,TRUE)</formula>
    </cfRule>
    <cfRule type="expression" dxfId="1516" priority="916">
      <formula>IF(RIGHT(TEXT(P15,"0.#"),1)=".",TRUE,FALSE)</formula>
    </cfRule>
  </conditionalFormatting>
  <conditionalFormatting sqref="P19:AQ19">
    <cfRule type="expression" dxfId="1515" priority="913">
      <formula>IF(RIGHT(TEXT(P19,"0.#"),1)=".",FALSE,TRUE)</formula>
    </cfRule>
    <cfRule type="expression" dxfId="1514" priority="914">
      <formula>IF(RIGHT(TEXT(P19,"0.#"),1)=".",TRUE,FALSE)</formula>
    </cfRule>
  </conditionalFormatting>
  <conditionalFormatting sqref="Y313">
    <cfRule type="expression" dxfId="1513" priority="909">
      <formula>IF(RIGHT(TEXT(Y313,"0.#"),1)=".",FALSE,TRUE)</formula>
    </cfRule>
    <cfRule type="expression" dxfId="1512" priority="910">
      <formula>IF(RIGHT(TEXT(Y313,"0.#"),1)=".",TRUE,FALSE)</formula>
    </cfRule>
  </conditionalFormatting>
  <conditionalFormatting sqref="Y344:Y351 Y342 Y331:Y338 Y329 Y318:Y325 Y316">
    <cfRule type="expression" dxfId="1511" priority="889">
      <formula>IF(RIGHT(TEXT(Y316,"0.#"),1)=".",FALSE,TRUE)</formula>
    </cfRule>
    <cfRule type="expression" dxfId="1510" priority="890">
      <formula>IF(RIGHT(TEXT(Y316,"0.#"),1)=".",TRUE,FALSE)</formula>
    </cfRule>
  </conditionalFormatting>
  <conditionalFormatting sqref="Y306:Y312">
    <cfRule type="expression" dxfId="1509" priority="901">
      <formula>IF(RIGHT(TEXT(Y306,"0.#"),1)=".",FALSE,TRUE)</formula>
    </cfRule>
    <cfRule type="expression" dxfId="1508" priority="902">
      <formula>IF(RIGHT(TEXT(Y306,"0.#"),1)=".",TRUE,FALSE)</formula>
    </cfRule>
  </conditionalFormatting>
  <conditionalFormatting sqref="AU304">
    <cfRule type="expression" dxfId="1507" priority="899">
      <formula>IF(RIGHT(TEXT(AU304,"0.#"),1)=".",FALSE,TRUE)</formula>
    </cfRule>
    <cfRule type="expression" dxfId="1506" priority="900">
      <formula>IF(RIGHT(TEXT(AU304,"0.#"),1)=".",TRUE,FALSE)</formula>
    </cfRule>
  </conditionalFormatting>
  <conditionalFormatting sqref="AU313">
    <cfRule type="expression" dxfId="1505" priority="897">
      <formula>IF(RIGHT(TEXT(AU313,"0.#"),1)=".",FALSE,TRUE)</formula>
    </cfRule>
    <cfRule type="expression" dxfId="1504" priority="898">
      <formula>IF(RIGHT(TEXT(AU313,"0.#"),1)=".",TRUE,FALSE)</formula>
    </cfRule>
  </conditionalFormatting>
  <conditionalFormatting sqref="AU305:AU312 AU303">
    <cfRule type="expression" dxfId="1503" priority="895">
      <formula>IF(RIGHT(TEXT(AU303,"0.#"),1)=".",FALSE,TRUE)</formula>
    </cfRule>
    <cfRule type="expression" dxfId="1502" priority="896">
      <formula>IF(RIGHT(TEXT(AU303,"0.#"),1)=".",TRUE,FALSE)</formula>
    </cfRule>
  </conditionalFormatting>
  <conditionalFormatting sqref="Y343 Y330 Y317">
    <cfRule type="expression" dxfId="1501" priority="893">
      <formula>IF(RIGHT(TEXT(Y317,"0.#"),1)=".",FALSE,TRUE)</formula>
    </cfRule>
    <cfRule type="expression" dxfId="1500" priority="894">
      <formula>IF(RIGHT(TEXT(Y317,"0.#"),1)=".",TRUE,FALSE)</formula>
    </cfRule>
  </conditionalFormatting>
  <conditionalFormatting sqref="Y352 Y339 Y326">
    <cfRule type="expression" dxfId="1499" priority="891">
      <formula>IF(RIGHT(TEXT(Y326,"0.#"),1)=".",FALSE,TRUE)</formula>
    </cfRule>
    <cfRule type="expression" dxfId="1498" priority="892">
      <formula>IF(RIGHT(TEXT(Y326,"0.#"),1)=".",TRUE,FALSE)</formula>
    </cfRule>
  </conditionalFormatting>
  <conditionalFormatting sqref="AU343 AU330 AU317">
    <cfRule type="expression" dxfId="1497" priority="887">
      <formula>IF(RIGHT(TEXT(AU317,"0.#"),1)=".",FALSE,TRUE)</formula>
    </cfRule>
    <cfRule type="expression" dxfId="1496" priority="888">
      <formula>IF(RIGHT(TEXT(AU317,"0.#"),1)=".",TRUE,FALSE)</formula>
    </cfRule>
  </conditionalFormatting>
  <conditionalFormatting sqref="AU352 AU339 AU326">
    <cfRule type="expression" dxfId="1495" priority="885">
      <formula>IF(RIGHT(TEXT(AU326,"0.#"),1)=".",FALSE,TRUE)</formula>
    </cfRule>
    <cfRule type="expression" dxfId="1494" priority="886">
      <formula>IF(RIGHT(TEXT(AU326,"0.#"),1)=".",TRUE,FALSE)</formula>
    </cfRule>
  </conditionalFormatting>
  <conditionalFormatting sqref="AU344:AU351 AU342 AU331:AU338 AU329 AU318:AU325 AU316">
    <cfRule type="expression" dxfId="1493" priority="883">
      <formula>IF(RIGHT(TEXT(AU316,"0.#"),1)=".",FALSE,TRUE)</formula>
    </cfRule>
    <cfRule type="expression" dxfId="1492" priority="884">
      <formula>IF(RIGHT(TEXT(AU316,"0.#"),1)=".",TRUE,FALSE)</formula>
    </cfRule>
  </conditionalFormatting>
  <conditionalFormatting sqref="AE211">
    <cfRule type="expression" dxfId="1491" priority="869">
      <formula>IF(RIGHT(TEXT(AE211,"0.#"),1)=".",FALSE,TRUE)</formula>
    </cfRule>
    <cfRule type="expression" dxfId="1490" priority="870">
      <formula>IF(RIGHT(TEXT(AE211,"0.#"),1)=".",TRUE,FALSE)</formula>
    </cfRule>
  </conditionalFormatting>
  <conditionalFormatting sqref="AE212">
    <cfRule type="expression" dxfId="1489" priority="867">
      <formula>IF(RIGHT(TEXT(AE212,"0.#"),1)=".",FALSE,TRUE)</formula>
    </cfRule>
    <cfRule type="expression" dxfId="1488" priority="868">
      <formula>IF(RIGHT(TEXT(AE212,"0.#"),1)=".",TRUE,FALSE)</formula>
    </cfRule>
  </conditionalFormatting>
  <conditionalFormatting sqref="AE213">
    <cfRule type="expression" dxfId="1487" priority="865">
      <formula>IF(RIGHT(TEXT(AE213,"0.#"),1)=".",FALSE,TRUE)</formula>
    </cfRule>
    <cfRule type="expression" dxfId="1486" priority="866">
      <formula>IF(RIGHT(TEXT(AE213,"0.#"),1)=".",TRUE,FALSE)</formula>
    </cfRule>
  </conditionalFormatting>
  <conditionalFormatting sqref="AI213">
    <cfRule type="expression" dxfId="1485" priority="863">
      <formula>IF(RIGHT(TEXT(AI213,"0.#"),1)=".",FALSE,TRUE)</formula>
    </cfRule>
    <cfRule type="expression" dxfId="1484" priority="864">
      <formula>IF(RIGHT(TEXT(AI213,"0.#"),1)=".",TRUE,FALSE)</formula>
    </cfRule>
  </conditionalFormatting>
  <conditionalFormatting sqref="AI212">
    <cfRule type="expression" dxfId="1483" priority="861">
      <formula>IF(RIGHT(TEXT(AI212,"0.#"),1)=".",FALSE,TRUE)</formula>
    </cfRule>
    <cfRule type="expression" dxfId="1482" priority="862">
      <formula>IF(RIGHT(TEXT(AI212,"0.#"),1)=".",TRUE,FALSE)</formula>
    </cfRule>
  </conditionalFormatting>
  <conditionalFormatting sqref="AI211">
    <cfRule type="expression" dxfId="1481" priority="859">
      <formula>IF(RIGHT(TEXT(AI211,"0.#"),1)=".",FALSE,TRUE)</formula>
    </cfRule>
    <cfRule type="expression" dxfId="1480" priority="860">
      <formula>IF(RIGHT(TEXT(AI211,"0.#"),1)=".",TRUE,FALSE)</formula>
    </cfRule>
  </conditionalFormatting>
  <conditionalFormatting sqref="AM211">
    <cfRule type="expression" dxfId="1479" priority="857">
      <formula>IF(RIGHT(TEXT(AM211,"0.#"),1)=".",FALSE,TRUE)</formula>
    </cfRule>
    <cfRule type="expression" dxfId="1478" priority="858">
      <formula>IF(RIGHT(TEXT(AM211,"0.#"),1)=".",TRUE,FALSE)</formula>
    </cfRule>
  </conditionalFormatting>
  <conditionalFormatting sqref="AM212">
    <cfRule type="expression" dxfId="1477" priority="855">
      <formula>IF(RIGHT(TEXT(AM212,"0.#"),1)=".",FALSE,TRUE)</formula>
    </cfRule>
    <cfRule type="expression" dxfId="1476" priority="856">
      <formula>IF(RIGHT(TEXT(AM212,"0.#"),1)=".",TRUE,FALSE)</formula>
    </cfRule>
  </conditionalFormatting>
  <conditionalFormatting sqref="AM213">
    <cfRule type="expression" dxfId="1475" priority="853">
      <formula>IF(RIGHT(TEXT(AM213,"0.#"),1)=".",FALSE,TRUE)</formula>
    </cfRule>
    <cfRule type="expression" dxfId="1474" priority="854">
      <formula>IF(RIGHT(TEXT(AM213,"0.#"),1)=".",TRUE,FALSE)</formula>
    </cfRule>
  </conditionalFormatting>
  <conditionalFormatting sqref="AL369:AO388">
    <cfRule type="expression" dxfId="1473" priority="849">
      <formula>IF(AND(AL369&gt;=0, RIGHT(TEXT(AL369,"0.#"),1)&lt;&gt;"."),TRUE,FALSE)</formula>
    </cfRule>
    <cfRule type="expression" dxfId="1472" priority="850">
      <formula>IF(AND(AL369&gt;=0, RIGHT(TEXT(AL369,"0.#"),1)="."),TRUE,FALSE)</formula>
    </cfRule>
    <cfRule type="expression" dxfId="1471" priority="851">
      <formula>IF(AND(AL369&lt;0, RIGHT(TEXT(AL369,"0.#"),1)&lt;&gt;"."),TRUE,FALSE)</formula>
    </cfRule>
    <cfRule type="expression" dxfId="1470" priority="852">
      <formula>IF(AND(AL369&lt;0, RIGHT(TEXT(AL369,"0.#"),1)="."),TRUE,FALSE)</formula>
    </cfRule>
  </conditionalFormatting>
  <conditionalFormatting sqref="AQ211:AQ213">
    <cfRule type="expression" dxfId="1469" priority="847">
      <formula>IF(RIGHT(TEXT(AQ211,"0.#"),1)=".",FALSE,TRUE)</formula>
    </cfRule>
    <cfRule type="expression" dxfId="1468" priority="848">
      <formula>IF(RIGHT(TEXT(AQ211,"0.#"),1)=".",TRUE,FALSE)</formula>
    </cfRule>
  </conditionalFormatting>
  <conditionalFormatting sqref="AU211:AU213">
    <cfRule type="expression" dxfId="1467" priority="845">
      <formula>IF(RIGHT(TEXT(AU211,"0.#"),1)=".",FALSE,TRUE)</formula>
    </cfRule>
    <cfRule type="expression" dxfId="1466" priority="846">
      <formula>IF(RIGHT(TEXT(AU211,"0.#"),1)=".",TRUE,FALSE)</formula>
    </cfRule>
  </conditionalFormatting>
  <conditionalFormatting sqref="Y369:Y388">
    <cfRule type="expression" dxfId="1465" priority="843">
      <formula>IF(RIGHT(TEXT(Y369,"0.#"),1)=".",FALSE,TRUE)</formula>
    </cfRule>
    <cfRule type="expression" dxfId="1464" priority="844">
      <formula>IF(RIGHT(TEXT(Y369,"0.#"),1)=".",TRUE,FALSE)</formula>
    </cfRule>
  </conditionalFormatting>
  <conditionalFormatting sqref="AL625:AO653">
    <cfRule type="expression" dxfId="1463" priority="839">
      <formula>IF(AND(AL625&gt;=0, RIGHT(TEXT(AL625,"0.#"),1)&lt;&gt;"."),TRUE,FALSE)</formula>
    </cfRule>
    <cfRule type="expression" dxfId="1462" priority="840">
      <formula>IF(AND(AL625&gt;=0, RIGHT(TEXT(AL625,"0.#"),1)="."),TRUE,FALSE)</formula>
    </cfRule>
    <cfRule type="expression" dxfId="1461" priority="841">
      <formula>IF(AND(AL625&lt;0, RIGHT(TEXT(AL625,"0.#"),1)&lt;&gt;"."),TRUE,FALSE)</formula>
    </cfRule>
    <cfRule type="expression" dxfId="1460" priority="842">
      <formula>IF(AND(AL625&lt;0, RIGHT(TEXT(AL625,"0.#"),1)="."),TRUE,FALSE)</formula>
    </cfRule>
  </conditionalFormatting>
  <conditionalFormatting sqref="Y625:Y653">
    <cfRule type="expression" dxfId="1459" priority="837">
      <formula>IF(RIGHT(TEXT(Y625,"0.#"),1)=".",FALSE,TRUE)</formula>
    </cfRule>
    <cfRule type="expression" dxfId="1458" priority="838">
      <formula>IF(RIGHT(TEXT(Y625,"0.#"),1)=".",TRUE,FALSE)</formula>
    </cfRule>
  </conditionalFormatting>
  <conditionalFormatting sqref="Y394:Y421">
    <cfRule type="expression" dxfId="1457" priority="769">
      <formula>IF(RIGHT(TEXT(Y394,"0.#"),1)=".",FALSE,TRUE)</formula>
    </cfRule>
    <cfRule type="expression" dxfId="1456" priority="770">
      <formula>IF(RIGHT(TEXT(Y394,"0.#"),1)=".",TRUE,FALSE)</formula>
    </cfRule>
  </conditionalFormatting>
  <conditionalFormatting sqref="Y392:Y393">
    <cfRule type="expression" dxfId="1455" priority="763">
      <formula>IF(RIGHT(TEXT(Y392,"0.#"),1)=".",FALSE,TRUE)</formula>
    </cfRule>
    <cfRule type="expression" dxfId="1454" priority="764">
      <formula>IF(RIGHT(TEXT(Y392,"0.#"),1)=".",TRUE,FALSE)</formula>
    </cfRule>
  </conditionalFormatting>
  <conditionalFormatting sqref="Y427:Y454">
    <cfRule type="expression" dxfId="1453" priority="757">
      <formula>IF(RIGHT(TEXT(Y427,"0.#"),1)=".",FALSE,TRUE)</formula>
    </cfRule>
    <cfRule type="expression" dxfId="1452" priority="758">
      <formula>IF(RIGHT(TEXT(Y427,"0.#"),1)=".",TRUE,FALSE)</formula>
    </cfRule>
  </conditionalFormatting>
  <conditionalFormatting sqref="Y425:Y426">
    <cfRule type="expression" dxfId="1451" priority="751">
      <formula>IF(RIGHT(TEXT(Y425,"0.#"),1)=".",FALSE,TRUE)</formula>
    </cfRule>
    <cfRule type="expression" dxfId="1450" priority="752">
      <formula>IF(RIGHT(TEXT(Y425,"0.#"),1)=".",TRUE,FALSE)</formula>
    </cfRule>
  </conditionalFormatting>
  <conditionalFormatting sqref="Y460:Y487">
    <cfRule type="expression" dxfId="1449" priority="745">
      <formula>IF(RIGHT(TEXT(Y460,"0.#"),1)=".",FALSE,TRUE)</formula>
    </cfRule>
    <cfRule type="expression" dxfId="1448" priority="746">
      <formula>IF(RIGHT(TEXT(Y460,"0.#"),1)=".",TRUE,FALSE)</formula>
    </cfRule>
  </conditionalFormatting>
  <conditionalFormatting sqref="Y458:Y459">
    <cfRule type="expression" dxfId="1447" priority="739">
      <formula>IF(RIGHT(TEXT(Y458,"0.#"),1)=".",FALSE,TRUE)</formula>
    </cfRule>
    <cfRule type="expression" dxfId="1446" priority="740">
      <formula>IF(RIGHT(TEXT(Y458,"0.#"),1)=".",TRUE,FALSE)</formula>
    </cfRule>
  </conditionalFormatting>
  <conditionalFormatting sqref="Y493:Y520">
    <cfRule type="expression" dxfId="1445" priority="733">
      <formula>IF(RIGHT(TEXT(Y493,"0.#"),1)=".",FALSE,TRUE)</formula>
    </cfRule>
    <cfRule type="expression" dxfId="1444" priority="734">
      <formula>IF(RIGHT(TEXT(Y493,"0.#"),1)=".",TRUE,FALSE)</formula>
    </cfRule>
  </conditionalFormatting>
  <conditionalFormatting sqref="Y491:Y492">
    <cfRule type="expression" dxfId="1443" priority="727">
      <formula>IF(RIGHT(TEXT(Y491,"0.#"),1)=".",FALSE,TRUE)</formula>
    </cfRule>
    <cfRule type="expression" dxfId="1442" priority="728">
      <formula>IF(RIGHT(TEXT(Y491,"0.#"),1)=".",TRUE,FALSE)</formula>
    </cfRule>
  </conditionalFormatting>
  <conditionalFormatting sqref="Y526:Y553">
    <cfRule type="expression" dxfId="1441" priority="721">
      <formula>IF(RIGHT(TEXT(Y526,"0.#"),1)=".",FALSE,TRUE)</formula>
    </cfRule>
    <cfRule type="expression" dxfId="1440" priority="722">
      <formula>IF(RIGHT(TEXT(Y526,"0.#"),1)=".",TRUE,FALSE)</formula>
    </cfRule>
  </conditionalFormatting>
  <conditionalFormatting sqref="P24">
    <cfRule type="expression" dxfId="1439" priority="823">
      <formula>IF(RIGHT(TEXT(P24,"0.#"),1)=".",FALSE,TRUE)</formula>
    </cfRule>
    <cfRule type="expression" dxfId="1438" priority="824">
      <formula>IF(RIGHT(TEXT(P24,"0.#"),1)=".",TRUE,FALSE)</formula>
    </cfRule>
  </conditionalFormatting>
  <conditionalFormatting sqref="P25:P28">
    <cfRule type="expression" dxfId="1437" priority="821">
      <formula>IF(RIGHT(TEXT(P25,"0.#"),1)=".",FALSE,TRUE)</formula>
    </cfRule>
    <cfRule type="expression" dxfId="1436" priority="822">
      <formula>IF(RIGHT(TEXT(P25,"0.#"),1)=".",TRUE,FALSE)</formula>
    </cfRule>
  </conditionalFormatting>
  <conditionalFormatting sqref="P29">
    <cfRule type="expression" dxfId="1435" priority="819">
      <formula>IF(RIGHT(TEXT(P29,"0.#"),1)=".",FALSE,TRUE)</formula>
    </cfRule>
    <cfRule type="expression" dxfId="1434" priority="820">
      <formula>IF(RIGHT(TEXT(P29,"0.#"),1)=".",TRUE,FALSE)</formula>
    </cfRule>
  </conditionalFormatting>
  <conditionalFormatting sqref="AE203">
    <cfRule type="expression" dxfId="1433" priority="817">
      <formula>IF(RIGHT(TEXT(AE203,"0.#"),1)=".",FALSE,TRUE)</formula>
    </cfRule>
    <cfRule type="expression" dxfId="1432" priority="818">
      <formula>IF(RIGHT(TEXT(AE203,"0.#"),1)=".",TRUE,FALSE)</formula>
    </cfRule>
  </conditionalFormatting>
  <conditionalFormatting sqref="AE204">
    <cfRule type="expression" dxfId="1431" priority="815">
      <formula>IF(RIGHT(TEXT(AE204,"0.#"),1)=".",FALSE,TRUE)</formula>
    </cfRule>
    <cfRule type="expression" dxfId="1430" priority="816">
      <formula>IF(RIGHT(TEXT(AE204,"0.#"),1)=".",TRUE,FALSE)</formula>
    </cfRule>
  </conditionalFormatting>
  <conditionalFormatting sqref="AE205">
    <cfRule type="expression" dxfId="1429" priority="813">
      <formula>IF(RIGHT(TEXT(AE205,"0.#"),1)=".",FALSE,TRUE)</formula>
    </cfRule>
    <cfRule type="expression" dxfId="1428" priority="814">
      <formula>IF(RIGHT(TEXT(AE205,"0.#"),1)=".",TRUE,FALSE)</formula>
    </cfRule>
  </conditionalFormatting>
  <conditionalFormatting sqref="AI205">
    <cfRule type="expression" dxfId="1427" priority="811">
      <formula>IF(RIGHT(TEXT(AI205,"0.#"),1)=".",FALSE,TRUE)</formula>
    </cfRule>
    <cfRule type="expression" dxfId="1426" priority="812">
      <formula>IF(RIGHT(TEXT(AI205,"0.#"),1)=".",TRUE,FALSE)</formula>
    </cfRule>
  </conditionalFormatting>
  <conditionalFormatting sqref="AI204">
    <cfRule type="expression" dxfId="1425" priority="809">
      <formula>IF(RIGHT(TEXT(AI204,"0.#"),1)=".",FALSE,TRUE)</formula>
    </cfRule>
    <cfRule type="expression" dxfId="1424" priority="810">
      <formula>IF(RIGHT(TEXT(AI204,"0.#"),1)=".",TRUE,FALSE)</formula>
    </cfRule>
  </conditionalFormatting>
  <conditionalFormatting sqref="AI203">
    <cfRule type="expression" dxfId="1423" priority="807">
      <formula>IF(RIGHT(TEXT(AI203,"0.#"),1)=".",FALSE,TRUE)</formula>
    </cfRule>
    <cfRule type="expression" dxfId="1422" priority="808">
      <formula>IF(RIGHT(TEXT(AI203,"0.#"),1)=".",TRUE,FALSE)</formula>
    </cfRule>
  </conditionalFormatting>
  <conditionalFormatting sqref="AM203">
    <cfRule type="expression" dxfId="1421" priority="805">
      <formula>IF(RIGHT(TEXT(AM203,"0.#"),1)=".",FALSE,TRUE)</formula>
    </cfRule>
    <cfRule type="expression" dxfId="1420" priority="806">
      <formula>IF(RIGHT(TEXT(AM203,"0.#"),1)=".",TRUE,FALSE)</formula>
    </cfRule>
  </conditionalFormatting>
  <conditionalFormatting sqref="AM204">
    <cfRule type="expression" dxfId="1419" priority="803">
      <formula>IF(RIGHT(TEXT(AM204,"0.#"),1)=".",FALSE,TRUE)</formula>
    </cfRule>
    <cfRule type="expression" dxfId="1418" priority="804">
      <formula>IF(RIGHT(TEXT(AM204,"0.#"),1)=".",TRUE,FALSE)</formula>
    </cfRule>
  </conditionalFormatting>
  <conditionalFormatting sqref="AM205">
    <cfRule type="expression" dxfId="1417" priority="801">
      <formula>IF(RIGHT(TEXT(AM205,"0.#"),1)=".",FALSE,TRUE)</formula>
    </cfRule>
    <cfRule type="expression" dxfId="1416" priority="802">
      <formula>IF(RIGHT(TEXT(AM205,"0.#"),1)=".",TRUE,FALSE)</formula>
    </cfRule>
  </conditionalFormatting>
  <conditionalFormatting sqref="AQ203:AQ205">
    <cfRule type="expression" dxfId="1415" priority="799">
      <formula>IF(RIGHT(TEXT(AQ203,"0.#"),1)=".",FALSE,TRUE)</formula>
    </cfRule>
    <cfRule type="expression" dxfId="1414" priority="800">
      <formula>IF(RIGHT(TEXT(AQ203,"0.#"),1)=".",TRUE,FALSE)</formula>
    </cfRule>
  </conditionalFormatting>
  <conditionalFormatting sqref="AU203:AU205">
    <cfRule type="expression" dxfId="1413" priority="797">
      <formula>IF(RIGHT(TEXT(AU203,"0.#"),1)=".",FALSE,TRUE)</formula>
    </cfRule>
    <cfRule type="expression" dxfId="1412" priority="798">
      <formula>IF(RIGHT(TEXT(AU203,"0.#"),1)=".",TRUE,FALSE)</formula>
    </cfRule>
  </conditionalFormatting>
  <conditionalFormatting sqref="AE206">
    <cfRule type="expression" dxfId="1411" priority="795">
      <formula>IF(RIGHT(TEXT(AE206,"0.#"),1)=".",FALSE,TRUE)</formula>
    </cfRule>
    <cfRule type="expression" dxfId="1410" priority="796">
      <formula>IF(RIGHT(TEXT(AE206,"0.#"),1)=".",TRUE,FALSE)</formula>
    </cfRule>
  </conditionalFormatting>
  <conditionalFormatting sqref="AE207">
    <cfRule type="expression" dxfId="1409" priority="793">
      <formula>IF(RIGHT(TEXT(AE207,"0.#"),1)=".",FALSE,TRUE)</formula>
    </cfRule>
    <cfRule type="expression" dxfId="1408" priority="794">
      <formula>IF(RIGHT(TEXT(AE207,"0.#"),1)=".",TRUE,FALSE)</formula>
    </cfRule>
  </conditionalFormatting>
  <conditionalFormatting sqref="AE208">
    <cfRule type="expression" dxfId="1407" priority="791">
      <formula>IF(RIGHT(TEXT(AE208,"0.#"),1)=".",FALSE,TRUE)</formula>
    </cfRule>
    <cfRule type="expression" dxfId="1406" priority="792">
      <formula>IF(RIGHT(TEXT(AE208,"0.#"),1)=".",TRUE,FALSE)</formula>
    </cfRule>
  </conditionalFormatting>
  <conditionalFormatting sqref="AI208">
    <cfRule type="expression" dxfId="1405" priority="789">
      <formula>IF(RIGHT(TEXT(AI208,"0.#"),1)=".",FALSE,TRUE)</formula>
    </cfRule>
    <cfRule type="expression" dxfId="1404" priority="790">
      <formula>IF(RIGHT(TEXT(AI208,"0.#"),1)=".",TRUE,FALSE)</formula>
    </cfRule>
  </conditionalFormatting>
  <conditionalFormatting sqref="AI207">
    <cfRule type="expression" dxfId="1403" priority="787">
      <formula>IF(RIGHT(TEXT(AI207,"0.#"),1)=".",FALSE,TRUE)</formula>
    </cfRule>
    <cfRule type="expression" dxfId="1402" priority="788">
      <formula>IF(RIGHT(TEXT(AI207,"0.#"),1)=".",TRUE,FALSE)</formula>
    </cfRule>
  </conditionalFormatting>
  <conditionalFormatting sqref="AI206">
    <cfRule type="expression" dxfId="1401" priority="785">
      <formula>IF(RIGHT(TEXT(AI206,"0.#"),1)=".",FALSE,TRUE)</formula>
    </cfRule>
    <cfRule type="expression" dxfId="1400" priority="786">
      <formula>IF(RIGHT(TEXT(AI206,"0.#"),1)=".",TRUE,FALSE)</formula>
    </cfRule>
  </conditionalFormatting>
  <conditionalFormatting sqref="AM206">
    <cfRule type="expression" dxfId="1399" priority="783">
      <formula>IF(RIGHT(TEXT(AM206,"0.#"),1)=".",FALSE,TRUE)</formula>
    </cfRule>
    <cfRule type="expression" dxfId="1398" priority="784">
      <formula>IF(RIGHT(TEXT(AM206,"0.#"),1)=".",TRUE,FALSE)</formula>
    </cfRule>
  </conditionalFormatting>
  <conditionalFormatting sqref="AM207">
    <cfRule type="expression" dxfId="1397" priority="781">
      <formula>IF(RIGHT(TEXT(AM207,"0.#"),1)=".",FALSE,TRUE)</formula>
    </cfRule>
    <cfRule type="expression" dxfId="1396" priority="782">
      <formula>IF(RIGHT(TEXT(AM207,"0.#"),1)=".",TRUE,FALSE)</formula>
    </cfRule>
  </conditionalFormatting>
  <conditionalFormatting sqref="AM208">
    <cfRule type="expression" dxfId="1395" priority="779">
      <formula>IF(RIGHT(TEXT(AM208,"0.#"),1)=".",FALSE,TRUE)</formula>
    </cfRule>
    <cfRule type="expression" dxfId="1394" priority="780">
      <formula>IF(RIGHT(TEXT(AM208,"0.#"),1)=".",TRUE,FALSE)</formula>
    </cfRule>
  </conditionalFormatting>
  <conditionalFormatting sqref="AQ206:AQ208">
    <cfRule type="expression" dxfId="1393" priority="777">
      <formula>IF(RIGHT(TEXT(AQ206,"0.#"),1)=".",FALSE,TRUE)</formula>
    </cfRule>
    <cfRule type="expression" dxfId="1392" priority="778">
      <formula>IF(RIGHT(TEXT(AQ206,"0.#"),1)=".",TRUE,FALSE)</formula>
    </cfRule>
  </conditionalFormatting>
  <conditionalFormatting sqref="AU206:AU208">
    <cfRule type="expression" dxfId="1391" priority="775">
      <formula>IF(RIGHT(TEXT(AU206,"0.#"),1)=".",FALSE,TRUE)</formula>
    </cfRule>
    <cfRule type="expression" dxfId="1390" priority="776">
      <formula>IF(RIGHT(TEXT(AU206,"0.#"),1)=".",TRUE,FALSE)</formula>
    </cfRule>
  </conditionalFormatting>
  <conditionalFormatting sqref="AL394:AO421">
    <cfRule type="expression" dxfId="1389" priority="771">
      <formula>IF(AND(AL394&gt;=0, RIGHT(TEXT(AL394,"0.#"),1)&lt;&gt;"."),TRUE,FALSE)</formula>
    </cfRule>
    <cfRule type="expression" dxfId="1388" priority="772">
      <formula>IF(AND(AL394&gt;=0, RIGHT(TEXT(AL394,"0.#"),1)="."),TRUE,FALSE)</formula>
    </cfRule>
    <cfRule type="expression" dxfId="1387" priority="773">
      <formula>IF(AND(AL394&lt;0, RIGHT(TEXT(AL394,"0.#"),1)&lt;&gt;"."),TRUE,FALSE)</formula>
    </cfRule>
    <cfRule type="expression" dxfId="1386" priority="774">
      <formula>IF(AND(AL394&lt;0, RIGHT(TEXT(AL394,"0.#"),1)="."),TRUE,FALSE)</formula>
    </cfRule>
  </conditionalFormatting>
  <conditionalFormatting sqref="AL392:AO393">
    <cfRule type="expression" dxfId="1385" priority="765">
      <formula>IF(AND(AL392&gt;=0, RIGHT(TEXT(AL392,"0.#"),1)&lt;&gt;"."),TRUE,FALSE)</formula>
    </cfRule>
    <cfRule type="expression" dxfId="1384" priority="766">
      <formula>IF(AND(AL392&gt;=0, RIGHT(TEXT(AL392,"0.#"),1)="."),TRUE,FALSE)</formula>
    </cfRule>
    <cfRule type="expression" dxfId="1383" priority="767">
      <formula>IF(AND(AL392&lt;0, RIGHT(TEXT(AL392,"0.#"),1)&lt;&gt;"."),TRUE,FALSE)</formula>
    </cfRule>
    <cfRule type="expression" dxfId="1382" priority="768">
      <formula>IF(AND(AL392&lt;0, RIGHT(TEXT(AL392,"0.#"),1)="."),TRUE,FALSE)</formula>
    </cfRule>
  </conditionalFormatting>
  <conditionalFormatting sqref="AL427:AO454">
    <cfRule type="expression" dxfId="1381" priority="759">
      <formula>IF(AND(AL427&gt;=0, RIGHT(TEXT(AL427,"0.#"),1)&lt;&gt;"."),TRUE,FALSE)</formula>
    </cfRule>
    <cfRule type="expression" dxfId="1380" priority="760">
      <formula>IF(AND(AL427&gt;=0, RIGHT(TEXT(AL427,"0.#"),1)="."),TRUE,FALSE)</formula>
    </cfRule>
    <cfRule type="expression" dxfId="1379" priority="761">
      <formula>IF(AND(AL427&lt;0, RIGHT(TEXT(AL427,"0.#"),1)&lt;&gt;"."),TRUE,FALSE)</formula>
    </cfRule>
    <cfRule type="expression" dxfId="1378" priority="762">
      <formula>IF(AND(AL427&lt;0, RIGHT(TEXT(AL427,"0.#"),1)="."),TRUE,FALSE)</formula>
    </cfRule>
  </conditionalFormatting>
  <conditionalFormatting sqref="AL425:AO426">
    <cfRule type="expression" dxfId="1377" priority="753">
      <formula>IF(AND(AL425&gt;=0, RIGHT(TEXT(AL425,"0.#"),1)&lt;&gt;"."),TRUE,FALSE)</formula>
    </cfRule>
    <cfRule type="expression" dxfId="1376" priority="754">
      <formula>IF(AND(AL425&gt;=0, RIGHT(TEXT(AL425,"0.#"),1)="."),TRUE,FALSE)</formula>
    </cfRule>
    <cfRule type="expression" dxfId="1375" priority="755">
      <formula>IF(AND(AL425&lt;0, RIGHT(TEXT(AL425,"0.#"),1)&lt;&gt;"."),TRUE,FALSE)</formula>
    </cfRule>
    <cfRule type="expression" dxfId="1374" priority="756">
      <formula>IF(AND(AL425&lt;0, RIGHT(TEXT(AL425,"0.#"),1)="."),TRUE,FALSE)</formula>
    </cfRule>
  </conditionalFormatting>
  <conditionalFormatting sqref="AL460:AO487">
    <cfRule type="expression" dxfId="1373" priority="747">
      <formula>IF(AND(AL460&gt;=0, RIGHT(TEXT(AL460,"0.#"),1)&lt;&gt;"."),TRUE,FALSE)</formula>
    </cfRule>
    <cfRule type="expression" dxfId="1372" priority="748">
      <formula>IF(AND(AL460&gt;=0, RIGHT(TEXT(AL460,"0.#"),1)="."),TRUE,FALSE)</formula>
    </cfRule>
    <cfRule type="expression" dxfId="1371" priority="749">
      <formula>IF(AND(AL460&lt;0, RIGHT(TEXT(AL460,"0.#"),1)&lt;&gt;"."),TRUE,FALSE)</formula>
    </cfRule>
    <cfRule type="expression" dxfId="1370" priority="750">
      <formula>IF(AND(AL460&lt;0, RIGHT(TEXT(AL460,"0.#"),1)="."),TRUE,FALSE)</formula>
    </cfRule>
  </conditionalFormatting>
  <conditionalFormatting sqref="AL458:AO459">
    <cfRule type="expression" dxfId="1369" priority="741">
      <formula>IF(AND(AL458&gt;=0, RIGHT(TEXT(AL458,"0.#"),1)&lt;&gt;"."),TRUE,FALSE)</formula>
    </cfRule>
    <cfRule type="expression" dxfId="1368" priority="742">
      <formula>IF(AND(AL458&gt;=0, RIGHT(TEXT(AL458,"0.#"),1)="."),TRUE,FALSE)</formula>
    </cfRule>
    <cfRule type="expression" dxfId="1367" priority="743">
      <formula>IF(AND(AL458&lt;0, RIGHT(TEXT(AL458,"0.#"),1)&lt;&gt;"."),TRUE,FALSE)</formula>
    </cfRule>
    <cfRule type="expression" dxfId="1366" priority="744">
      <formula>IF(AND(AL458&lt;0, RIGHT(TEXT(AL458,"0.#"),1)="."),TRUE,FALSE)</formula>
    </cfRule>
  </conditionalFormatting>
  <conditionalFormatting sqref="AL493:AO520">
    <cfRule type="expression" dxfId="1365" priority="735">
      <formula>IF(AND(AL493&gt;=0, RIGHT(TEXT(AL493,"0.#"),1)&lt;&gt;"."),TRUE,FALSE)</formula>
    </cfRule>
    <cfRule type="expression" dxfId="1364" priority="736">
      <formula>IF(AND(AL493&gt;=0, RIGHT(TEXT(AL493,"0.#"),1)="."),TRUE,FALSE)</formula>
    </cfRule>
    <cfRule type="expression" dxfId="1363" priority="737">
      <formula>IF(AND(AL493&lt;0, RIGHT(TEXT(AL493,"0.#"),1)&lt;&gt;"."),TRUE,FALSE)</formula>
    </cfRule>
    <cfRule type="expression" dxfId="1362" priority="738">
      <formula>IF(AND(AL493&lt;0, RIGHT(TEXT(AL493,"0.#"),1)="."),TRUE,FALSE)</formula>
    </cfRule>
  </conditionalFormatting>
  <conditionalFormatting sqref="AL491:AO492">
    <cfRule type="expression" dxfId="1361" priority="729">
      <formula>IF(AND(AL491&gt;=0, RIGHT(TEXT(AL491,"0.#"),1)&lt;&gt;"."),TRUE,FALSE)</formula>
    </cfRule>
    <cfRule type="expression" dxfId="1360" priority="730">
      <formula>IF(AND(AL491&gt;=0, RIGHT(TEXT(AL491,"0.#"),1)="."),TRUE,FALSE)</formula>
    </cfRule>
    <cfRule type="expression" dxfId="1359" priority="731">
      <formula>IF(AND(AL491&lt;0, RIGHT(TEXT(AL491,"0.#"),1)&lt;&gt;"."),TRUE,FALSE)</formula>
    </cfRule>
    <cfRule type="expression" dxfId="1358" priority="732">
      <formula>IF(AND(AL491&lt;0, RIGHT(TEXT(AL491,"0.#"),1)="."),TRUE,FALSE)</formula>
    </cfRule>
  </conditionalFormatting>
  <conditionalFormatting sqref="AL526:AO553">
    <cfRule type="expression" dxfId="1357" priority="723">
      <formula>IF(AND(AL526&gt;=0, RIGHT(TEXT(AL526,"0.#"),1)&lt;&gt;"."),TRUE,FALSE)</formula>
    </cfRule>
    <cfRule type="expression" dxfId="1356" priority="724">
      <formula>IF(AND(AL526&gt;=0, RIGHT(TEXT(AL526,"0.#"),1)="."),TRUE,FALSE)</formula>
    </cfRule>
    <cfRule type="expression" dxfId="1355" priority="725">
      <formula>IF(AND(AL526&lt;0, RIGHT(TEXT(AL526,"0.#"),1)&lt;&gt;"."),TRUE,FALSE)</formula>
    </cfRule>
    <cfRule type="expression" dxfId="1354" priority="726">
      <formula>IF(AND(AL526&lt;0, RIGHT(TEXT(AL526,"0.#"),1)="."),TRUE,FALSE)</formula>
    </cfRule>
  </conditionalFormatting>
  <conditionalFormatting sqref="AL524:AO525">
    <cfRule type="expression" dxfId="1353" priority="717">
      <formula>IF(AND(AL524&gt;=0, RIGHT(TEXT(AL524,"0.#"),1)&lt;&gt;"."),TRUE,FALSE)</formula>
    </cfRule>
    <cfRule type="expression" dxfId="1352" priority="718">
      <formula>IF(AND(AL524&gt;=0, RIGHT(TEXT(AL524,"0.#"),1)="."),TRUE,FALSE)</formula>
    </cfRule>
    <cfRule type="expression" dxfId="1351" priority="719">
      <formula>IF(AND(AL524&lt;0, RIGHT(TEXT(AL524,"0.#"),1)&lt;&gt;"."),TRUE,FALSE)</formula>
    </cfRule>
    <cfRule type="expression" dxfId="1350" priority="720">
      <formula>IF(AND(AL524&lt;0, RIGHT(TEXT(AL524,"0.#"),1)="."),TRUE,FALSE)</formula>
    </cfRule>
  </conditionalFormatting>
  <conditionalFormatting sqref="Y524:Y525">
    <cfRule type="expression" dxfId="1349" priority="715">
      <formula>IF(RIGHT(TEXT(Y524,"0.#"),1)=".",FALSE,TRUE)</formula>
    </cfRule>
    <cfRule type="expression" dxfId="1348" priority="716">
      <formula>IF(RIGHT(TEXT(Y524,"0.#"),1)=".",TRUE,FALSE)</formula>
    </cfRule>
  </conditionalFormatting>
  <conditionalFormatting sqref="AL559:AO586">
    <cfRule type="expression" dxfId="1347" priority="711">
      <formula>IF(AND(AL559&gt;=0, RIGHT(TEXT(AL559,"0.#"),1)&lt;&gt;"."),TRUE,FALSE)</formula>
    </cfRule>
    <cfRule type="expression" dxfId="1346" priority="712">
      <formula>IF(AND(AL559&gt;=0, RIGHT(TEXT(AL559,"0.#"),1)="."),TRUE,FALSE)</formula>
    </cfRule>
    <cfRule type="expression" dxfId="1345" priority="713">
      <formula>IF(AND(AL559&lt;0, RIGHT(TEXT(AL559,"0.#"),1)&lt;&gt;"."),TRUE,FALSE)</formula>
    </cfRule>
    <cfRule type="expression" dxfId="1344" priority="714">
      <formula>IF(AND(AL559&lt;0, RIGHT(TEXT(AL559,"0.#"),1)="."),TRUE,FALSE)</formula>
    </cfRule>
  </conditionalFormatting>
  <conditionalFormatting sqref="Y559:Y586">
    <cfRule type="expression" dxfId="1343" priority="709">
      <formula>IF(RIGHT(TEXT(Y559,"0.#"),1)=".",FALSE,TRUE)</formula>
    </cfRule>
    <cfRule type="expression" dxfId="1342" priority="710">
      <formula>IF(RIGHT(TEXT(Y559,"0.#"),1)=".",TRUE,FALSE)</formula>
    </cfRule>
  </conditionalFormatting>
  <conditionalFormatting sqref="AL557:AO558">
    <cfRule type="expression" dxfId="1341" priority="705">
      <formula>IF(AND(AL557&gt;=0, RIGHT(TEXT(AL557,"0.#"),1)&lt;&gt;"."),TRUE,FALSE)</formula>
    </cfRule>
    <cfRule type="expression" dxfId="1340" priority="706">
      <formula>IF(AND(AL557&gt;=0, RIGHT(TEXT(AL557,"0.#"),1)="."),TRUE,FALSE)</formula>
    </cfRule>
    <cfRule type="expression" dxfId="1339" priority="707">
      <formula>IF(AND(AL557&lt;0, RIGHT(TEXT(AL557,"0.#"),1)&lt;&gt;"."),TRUE,FALSE)</formula>
    </cfRule>
    <cfRule type="expression" dxfId="1338" priority="708">
      <formula>IF(AND(AL557&lt;0, RIGHT(TEXT(AL557,"0.#"),1)="."),TRUE,FALSE)</formula>
    </cfRule>
  </conditionalFormatting>
  <conditionalFormatting sqref="Y557:Y558">
    <cfRule type="expression" dxfId="1337" priority="703">
      <formula>IF(RIGHT(TEXT(Y557,"0.#"),1)=".",FALSE,TRUE)</formula>
    </cfRule>
    <cfRule type="expression" dxfId="1336" priority="704">
      <formula>IF(RIGHT(TEXT(Y557,"0.#"),1)=".",TRUE,FALSE)</formula>
    </cfRule>
  </conditionalFormatting>
  <conditionalFormatting sqref="AL592:AO619">
    <cfRule type="expression" dxfId="1335" priority="699">
      <formula>IF(AND(AL592&gt;=0, RIGHT(TEXT(AL592,"0.#"),1)&lt;&gt;"."),TRUE,FALSE)</formula>
    </cfRule>
    <cfRule type="expression" dxfId="1334" priority="700">
      <formula>IF(AND(AL592&gt;=0, RIGHT(TEXT(AL592,"0.#"),1)="."),TRUE,FALSE)</formula>
    </cfRule>
    <cfRule type="expression" dxfId="1333" priority="701">
      <formula>IF(AND(AL592&lt;0, RIGHT(TEXT(AL592,"0.#"),1)&lt;&gt;"."),TRUE,FALSE)</formula>
    </cfRule>
    <cfRule type="expression" dxfId="1332" priority="702">
      <formula>IF(AND(AL592&lt;0, RIGHT(TEXT(AL592,"0.#"),1)="."),TRUE,FALSE)</formula>
    </cfRule>
  </conditionalFormatting>
  <conditionalFormatting sqref="Y592:Y619">
    <cfRule type="expression" dxfId="1331" priority="697">
      <formula>IF(RIGHT(TEXT(Y592,"0.#"),1)=".",FALSE,TRUE)</formula>
    </cfRule>
    <cfRule type="expression" dxfId="1330" priority="698">
      <formula>IF(RIGHT(TEXT(Y592,"0.#"),1)=".",TRUE,FALSE)</formula>
    </cfRule>
  </conditionalFormatting>
  <conditionalFormatting sqref="AL590:AO591">
    <cfRule type="expression" dxfId="1329" priority="693">
      <formula>IF(AND(AL590&gt;=0, RIGHT(TEXT(AL590,"0.#"),1)&lt;&gt;"."),TRUE,FALSE)</formula>
    </cfRule>
    <cfRule type="expression" dxfId="1328" priority="694">
      <formula>IF(AND(AL590&gt;=0, RIGHT(TEXT(AL590,"0.#"),1)="."),TRUE,FALSE)</formula>
    </cfRule>
    <cfRule type="expression" dxfId="1327" priority="695">
      <formula>IF(AND(AL590&lt;0, RIGHT(TEXT(AL590,"0.#"),1)&lt;&gt;"."),TRUE,FALSE)</formula>
    </cfRule>
    <cfRule type="expression" dxfId="1326" priority="696">
      <formula>IF(AND(AL590&lt;0, RIGHT(TEXT(AL590,"0.#"),1)="."),TRUE,FALSE)</formula>
    </cfRule>
  </conditionalFormatting>
  <conditionalFormatting sqref="Y590:Y591">
    <cfRule type="expression" dxfId="1325" priority="691">
      <formula>IF(RIGHT(TEXT(Y590,"0.#"),1)=".",FALSE,TRUE)</formula>
    </cfRule>
    <cfRule type="expression" dxfId="1324" priority="692">
      <formula>IF(RIGHT(TEXT(Y590,"0.#"),1)=".",TRUE,FALSE)</formula>
    </cfRule>
  </conditionalFormatting>
  <conditionalFormatting sqref="AE67 AQ67">
    <cfRule type="expression" dxfId="1323" priority="649">
      <formula>IF(RIGHT(TEXT(AE67,"0.#"),1)=".",FALSE,TRUE)</formula>
    </cfRule>
    <cfRule type="expression" dxfId="1322" priority="650">
      <formula>IF(RIGHT(TEXT(AE67,"0.#"),1)=".",TRUE,FALSE)</formula>
    </cfRule>
  </conditionalFormatting>
  <conditionalFormatting sqref="AI67">
    <cfRule type="expression" dxfId="1321" priority="647">
      <formula>IF(RIGHT(TEXT(AI67,"0.#"),1)=".",FALSE,TRUE)</formula>
    </cfRule>
    <cfRule type="expression" dxfId="1320" priority="648">
      <formula>IF(RIGHT(TEXT(AI67,"0.#"),1)=".",TRUE,FALSE)</formula>
    </cfRule>
  </conditionalFormatting>
  <conditionalFormatting sqref="AM67">
    <cfRule type="expression" dxfId="1319" priority="645">
      <formula>IF(RIGHT(TEXT(AM67,"0.#"),1)=".",FALSE,TRUE)</formula>
    </cfRule>
    <cfRule type="expression" dxfId="1318" priority="646">
      <formula>IF(RIGHT(TEXT(AM67,"0.#"),1)=".",TRUE,FALSE)</formula>
    </cfRule>
  </conditionalFormatting>
  <conditionalFormatting sqref="AE68">
    <cfRule type="expression" dxfId="1317" priority="643">
      <formula>IF(RIGHT(TEXT(AE68,"0.#"),1)=".",FALSE,TRUE)</formula>
    </cfRule>
    <cfRule type="expression" dxfId="1316" priority="644">
      <formula>IF(RIGHT(TEXT(AE68,"0.#"),1)=".",TRUE,FALSE)</formula>
    </cfRule>
  </conditionalFormatting>
  <conditionalFormatting sqref="AI68">
    <cfRule type="expression" dxfId="1315" priority="641">
      <formula>IF(RIGHT(TEXT(AI68,"0.#"),1)=".",FALSE,TRUE)</formula>
    </cfRule>
    <cfRule type="expression" dxfId="1314" priority="642">
      <formula>IF(RIGHT(TEXT(AI68,"0.#"),1)=".",TRUE,FALSE)</formula>
    </cfRule>
  </conditionalFormatting>
  <conditionalFormatting sqref="AM68">
    <cfRule type="expression" dxfId="1313" priority="639">
      <formula>IF(RIGHT(TEXT(AM68,"0.#"),1)=".",FALSE,TRUE)</formula>
    </cfRule>
    <cfRule type="expression" dxfId="1312" priority="640">
      <formula>IF(RIGHT(TEXT(AM68,"0.#"),1)=".",TRUE,FALSE)</formula>
    </cfRule>
  </conditionalFormatting>
  <conditionalFormatting sqref="AQ68">
    <cfRule type="expression" dxfId="1311" priority="637">
      <formula>IF(RIGHT(TEXT(AQ68,"0.#"),1)=".",FALSE,TRUE)</formula>
    </cfRule>
    <cfRule type="expression" dxfId="1310" priority="638">
      <formula>IF(RIGHT(TEXT(AQ68,"0.#"),1)=".",TRUE,FALSE)</formula>
    </cfRule>
  </conditionalFormatting>
  <conditionalFormatting sqref="AU67">
    <cfRule type="expression" dxfId="1309" priority="635">
      <formula>IF(RIGHT(TEXT(AU67,"0.#"),1)=".",FALSE,TRUE)</formula>
    </cfRule>
    <cfRule type="expression" dxfId="1308" priority="636">
      <formula>IF(RIGHT(TEXT(AU67,"0.#"),1)=".",TRUE,FALSE)</formula>
    </cfRule>
  </conditionalFormatting>
  <conditionalFormatting sqref="AU68">
    <cfRule type="expression" dxfId="1307" priority="633">
      <formula>IF(RIGHT(TEXT(AU68,"0.#"),1)=".",FALSE,TRUE)</formula>
    </cfRule>
    <cfRule type="expression" dxfId="1306" priority="634">
      <formula>IF(RIGHT(TEXT(AU68,"0.#"),1)=".",TRUE,FALSE)</formula>
    </cfRule>
  </conditionalFormatting>
  <conditionalFormatting sqref="AE101 AQ101">
    <cfRule type="expression" dxfId="1305" priority="631">
      <formula>IF(RIGHT(TEXT(AE101,"0.#"),1)=".",FALSE,TRUE)</formula>
    </cfRule>
    <cfRule type="expression" dxfId="1304" priority="632">
      <formula>IF(RIGHT(TEXT(AE101,"0.#"),1)=".",TRUE,FALSE)</formula>
    </cfRule>
  </conditionalFormatting>
  <conditionalFormatting sqref="AI101">
    <cfRule type="expression" dxfId="1303" priority="629">
      <formula>IF(RIGHT(TEXT(AI101,"0.#"),1)=".",FALSE,TRUE)</formula>
    </cfRule>
    <cfRule type="expression" dxfId="1302" priority="630">
      <formula>IF(RIGHT(TEXT(AI101,"0.#"),1)=".",TRUE,FALSE)</formula>
    </cfRule>
  </conditionalFormatting>
  <conditionalFormatting sqref="AM101">
    <cfRule type="expression" dxfId="1301" priority="627">
      <formula>IF(RIGHT(TEXT(AM101,"0.#"),1)=".",FALSE,TRUE)</formula>
    </cfRule>
    <cfRule type="expression" dxfId="1300" priority="628">
      <formula>IF(RIGHT(TEXT(AM101,"0.#"),1)=".",TRUE,FALSE)</formula>
    </cfRule>
  </conditionalFormatting>
  <conditionalFormatting sqref="AE102">
    <cfRule type="expression" dxfId="1299" priority="625">
      <formula>IF(RIGHT(TEXT(AE102,"0.#"),1)=".",FALSE,TRUE)</formula>
    </cfRule>
    <cfRule type="expression" dxfId="1298" priority="626">
      <formula>IF(RIGHT(TEXT(AE102,"0.#"),1)=".",TRUE,FALSE)</formula>
    </cfRule>
  </conditionalFormatting>
  <conditionalFormatting sqref="AI102">
    <cfRule type="expression" dxfId="1297" priority="623">
      <formula>IF(RIGHT(TEXT(AI102,"0.#"),1)=".",FALSE,TRUE)</formula>
    </cfRule>
    <cfRule type="expression" dxfId="1296" priority="624">
      <formula>IF(RIGHT(TEXT(AI102,"0.#"),1)=".",TRUE,FALSE)</formula>
    </cfRule>
  </conditionalFormatting>
  <conditionalFormatting sqref="AM102">
    <cfRule type="expression" dxfId="1295" priority="621">
      <formula>IF(RIGHT(TEXT(AM102,"0.#"),1)=".",FALSE,TRUE)</formula>
    </cfRule>
    <cfRule type="expression" dxfId="1294" priority="622">
      <formula>IF(RIGHT(TEXT(AM102,"0.#"),1)=".",TRUE,FALSE)</formula>
    </cfRule>
  </conditionalFormatting>
  <conditionalFormatting sqref="AQ102">
    <cfRule type="expression" dxfId="1293" priority="619">
      <formula>IF(RIGHT(TEXT(AQ102,"0.#"),1)=".",FALSE,TRUE)</formula>
    </cfRule>
    <cfRule type="expression" dxfId="1292" priority="620">
      <formula>IF(RIGHT(TEXT(AQ102,"0.#"),1)=".",TRUE,FALSE)</formula>
    </cfRule>
  </conditionalFormatting>
  <conditionalFormatting sqref="AU101">
    <cfRule type="expression" dxfId="1291" priority="617">
      <formula>IF(RIGHT(TEXT(AU101,"0.#"),1)=".",FALSE,TRUE)</formula>
    </cfRule>
    <cfRule type="expression" dxfId="1290" priority="618">
      <formula>IF(RIGHT(TEXT(AU101,"0.#"),1)=".",TRUE,FALSE)</formula>
    </cfRule>
  </conditionalFormatting>
  <conditionalFormatting sqref="AU102">
    <cfRule type="expression" dxfId="1289" priority="615">
      <formula>IF(RIGHT(TEXT(AU102,"0.#"),1)=".",FALSE,TRUE)</formula>
    </cfRule>
    <cfRule type="expression" dxfId="1288" priority="616">
      <formula>IF(RIGHT(TEXT(AU102,"0.#"),1)=".",TRUE,FALSE)</formula>
    </cfRule>
  </conditionalFormatting>
  <conditionalFormatting sqref="AM138">
    <cfRule type="expression" dxfId="1287" priority="585">
      <formula>IF(RIGHT(TEXT(AM138,"0.#"),1)=".",FALSE,TRUE)</formula>
    </cfRule>
    <cfRule type="expression" dxfId="1286" priority="586">
      <formula>IF(RIGHT(TEXT(AM138,"0.#"),1)=".",TRUE,FALSE)</formula>
    </cfRule>
  </conditionalFormatting>
  <conditionalFormatting sqref="AE139 AM139">
    <cfRule type="expression" dxfId="1285" priority="583">
      <formula>IF(RIGHT(TEXT(AE139,"0.#"),1)=".",FALSE,TRUE)</formula>
    </cfRule>
    <cfRule type="expression" dxfId="1284" priority="584">
      <formula>IF(RIGHT(TEXT(AE139,"0.#"),1)=".",TRUE,FALSE)</formula>
    </cfRule>
  </conditionalFormatting>
  <conditionalFormatting sqref="AI139">
    <cfRule type="expression" dxfId="1283" priority="581">
      <formula>IF(RIGHT(TEXT(AI139,"0.#"),1)=".",FALSE,TRUE)</formula>
    </cfRule>
    <cfRule type="expression" dxfId="1282" priority="582">
      <formula>IF(RIGHT(TEXT(AI139,"0.#"),1)=".",TRUE,FALSE)</formula>
    </cfRule>
  </conditionalFormatting>
  <conditionalFormatting sqref="AQ139">
    <cfRule type="expression" dxfId="1281" priority="579">
      <formula>IF(RIGHT(TEXT(AQ139,"0.#"),1)=".",FALSE,TRUE)</formula>
    </cfRule>
    <cfRule type="expression" dxfId="1280" priority="580">
      <formula>IF(RIGHT(TEXT(AQ139,"0.#"),1)=".",TRUE,FALSE)</formula>
    </cfRule>
  </conditionalFormatting>
  <conditionalFormatting sqref="AE138 AQ138">
    <cfRule type="expression" dxfId="1279" priority="589">
      <formula>IF(RIGHT(TEXT(AE138,"0.#"),1)=".",FALSE,TRUE)</formula>
    </cfRule>
    <cfRule type="expression" dxfId="1278" priority="590">
      <formula>IF(RIGHT(TEXT(AE138,"0.#"),1)=".",TRUE,FALSE)</formula>
    </cfRule>
  </conditionalFormatting>
  <conditionalFormatting sqref="AI138">
    <cfRule type="expression" dxfId="1277" priority="587">
      <formula>IF(RIGHT(TEXT(AI138,"0.#"),1)=".",FALSE,TRUE)</formula>
    </cfRule>
    <cfRule type="expression" dxfId="1276" priority="588">
      <formula>IF(RIGHT(TEXT(AI138,"0.#"),1)=".",TRUE,FALSE)</formula>
    </cfRule>
  </conditionalFormatting>
  <conditionalFormatting sqref="AM172">
    <cfRule type="expression" dxfId="1275" priority="573">
      <formula>IF(RIGHT(TEXT(AM172,"0.#"),1)=".",FALSE,TRUE)</formula>
    </cfRule>
    <cfRule type="expression" dxfId="1274" priority="574">
      <formula>IF(RIGHT(TEXT(AM172,"0.#"),1)=".",TRUE,FALSE)</formula>
    </cfRule>
  </conditionalFormatting>
  <conditionalFormatting sqref="AE173 AM173">
    <cfRule type="expression" dxfId="1273" priority="571">
      <formula>IF(RIGHT(TEXT(AE173,"0.#"),1)=".",FALSE,TRUE)</formula>
    </cfRule>
    <cfRule type="expression" dxfId="1272" priority="572">
      <formula>IF(RIGHT(TEXT(AE173,"0.#"),1)=".",TRUE,FALSE)</formula>
    </cfRule>
  </conditionalFormatting>
  <conditionalFormatting sqref="AI173">
    <cfRule type="expression" dxfId="1271" priority="569">
      <formula>IF(RIGHT(TEXT(AI173,"0.#"),1)=".",FALSE,TRUE)</formula>
    </cfRule>
    <cfRule type="expression" dxfId="1270" priority="570">
      <formula>IF(RIGHT(TEXT(AI173,"0.#"),1)=".",TRUE,FALSE)</formula>
    </cfRule>
  </conditionalFormatting>
  <conditionalFormatting sqref="AQ173">
    <cfRule type="expression" dxfId="1269" priority="567">
      <formula>IF(RIGHT(TEXT(AQ173,"0.#"),1)=".",FALSE,TRUE)</formula>
    </cfRule>
    <cfRule type="expression" dxfId="1268" priority="568">
      <formula>IF(RIGHT(TEXT(AQ173,"0.#"),1)=".",TRUE,FALSE)</formula>
    </cfRule>
  </conditionalFormatting>
  <conditionalFormatting sqref="AE172 AQ172">
    <cfRule type="expression" dxfId="1267" priority="577">
      <formula>IF(RIGHT(TEXT(AE172,"0.#"),1)=".",FALSE,TRUE)</formula>
    </cfRule>
    <cfRule type="expression" dxfId="1266" priority="578">
      <formula>IF(RIGHT(TEXT(AE172,"0.#"),1)=".",TRUE,FALSE)</formula>
    </cfRule>
  </conditionalFormatting>
  <conditionalFormatting sqref="AI172">
    <cfRule type="expression" dxfId="1265" priority="575">
      <formula>IF(RIGHT(TEXT(AI172,"0.#"),1)=".",FALSE,TRUE)</formula>
    </cfRule>
    <cfRule type="expression" dxfId="1264" priority="576">
      <formula>IF(RIGHT(TEXT(AI172,"0.#"),1)=".",TRUE,FALSE)</formula>
    </cfRule>
  </conditionalFormatting>
  <conditionalFormatting sqref="AE74">
    <cfRule type="expression" dxfId="1263" priority="565">
      <formula>IF(RIGHT(TEXT(AE74,"0.#"),1)=".",FALSE,TRUE)</formula>
    </cfRule>
    <cfRule type="expression" dxfId="1262" priority="566">
      <formula>IF(RIGHT(TEXT(AE74,"0.#"),1)=".",TRUE,FALSE)</formula>
    </cfRule>
  </conditionalFormatting>
  <conditionalFormatting sqref="AM76">
    <cfRule type="expression" dxfId="1261" priority="549">
      <formula>IF(RIGHT(TEXT(AM76,"0.#"),1)=".",FALSE,TRUE)</formula>
    </cfRule>
    <cfRule type="expression" dxfId="1260" priority="550">
      <formula>IF(RIGHT(TEXT(AM76,"0.#"),1)=".",TRUE,FALSE)</formula>
    </cfRule>
  </conditionalFormatting>
  <conditionalFormatting sqref="AE75">
    <cfRule type="expression" dxfId="1259" priority="563">
      <formula>IF(RIGHT(TEXT(AE75,"0.#"),1)=".",FALSE,TRUE)</formula>
    </cfRule>
    <cfRule type="expression" dxfId="1258" priority="564">
      <formula>IF(RIGHT(TEXT(AE75,"0.#"),1)=".",TRUE,FALSE)</formula>
    </cfRule>
  </conditionalFormatting>
  <conditionalFormatting sqref="AE76">
    <cfRule type="expression" dxfId="1257" priority="561">
      <formula>IF(RIGHT(TEXT(AE76,"0.#"),1)=".",FALSE,TRUE)</formula>
    </cfRule>
    <cfRule type="expression" dxfId="1256" priority="562">
      <formula>IF(RIGHT(TEXT(AE76,"0.#"),1)=".",TRUE,FALSE)</formula>
    </cfRule>
  </conditionalFormatting>
  <conditionalFormatting sqref="AI76">
    <cfRule type="expression" dxfId="1255" priority="559">
      <formula>IF(RIGHT(TEXT(AI76,"0.#"),1)=".",FALSE,TRUE)</formula>
    </cfRule>
    <cfRule type="expression" dxfId="1254" priority="560">
      <formula>IF(RIGHT(TEXT(AI76,"0.#"),1)=".",TRUE,FALSE)</formula>
    </cfRule>
  </conditionalFormatting>
  <conditionalFormatting sqref="AI75">
    <cfRule type="expression" dxfId="1253" priority="557">
      <formula>IF(RIGHT(TEXT(AI75,"0.#"),1)=".",FALSE,TRUE)</formula>
    </cfRule>
    <cfRule type="expression" dxfId="1252" priority="558">
      <formula>IF(RIGHT(TEXT(AI75,"0.#"),1)=".",TRUE,FALSE)</formula>
    </cfRule>
  </conditionalFormatting>
  <conditionalFormatting sqref="AI74">
    <cfRule type="expression" dxfId="1251" priority="555">
      <formula>IF(RIGHT(TEXT(AI74,"0.#"),1)=".",FALSE,TRUE)</formula>
    </cfRule>
    <cfRule type="expression" dxfId="1250" priority="556">
      <formula>IF(RIGHT(TEXT(AI74,"0.#"),1)=".",TRUE,FALSE)</formula>
    </cfRule>
  </conditionalFormatting>
  <conditionalFormatting sqref="AM74">
    <cfRule type="expression" dxfId="1249" priority="553">
      <formula>IF(RIGHT(TEXT(AM74,"0.#"),1)=".",FALSE,TRUE)</formula>
    </cfRule>
    <cfRule type="expression" dxfId="1248" priority="554">
      <formula>IF(RIGHT(TEXT(AM74,"0.#"),1)=".",TRUE,FALSE)</formula>
    </cfRule>
  </conditionalFormatting>
  <conditionalFormatting sqref="AM75">
    <cfRule type="expression" dxfId="1247" priority="551">
      <formula>IF(RIGHT(TEXT(AM75,"0.#"),1)=".",FALSE,TRUE)</formula>
    </cfRule>
    <cfRule type="expression" dxfId="1246" priority="552">
      <formula>IF(RIGHT(TEXT(AM75,"0.#"),1)=".",TRUE,FALSE)</formula>
    </cfRule>
  </conditionalFormatting>
  <conditionalFormatting sqref="AQ74:AQ76">
    <cfRule type="expression" dxfId="1245" priority="547">
      <formula>IF(RIGHT(TEXT(AQ74,"0.#"),1)=".",FALSE,TRUE)</formula>
    </cfRule>
    <cfRule type="expression" dxfId="1244" priority="548">
      <formula>IF(RIGHT(TEXT(AQ74,"0.#"),1)=".",TRUE,FALSE)</formula>
    </cfRule>
  </conditionalFormatting>
  <conditionalFormatting sqref="AU74:AU76">
    <cfRule type="expression" dxfId="1243" priority="545">
      <formula>IF(RIGHT(TEXT(AU74,"0.#"),1)=".",FALSE,TRUE)</formula>
    </cfRule>
    <cfRule type="expression" dxfId="1242" priority="546">
      <formula>IF(RIGHT(TEXT(AU74,"0.#"),1)=".",TRUE,FALSE)</formula>
    </cfRule>
  </conditionalFormatting>
  <conditionalFormatting sqref="AE108">
    <cfRule type="expression" dxfId="1241" priority="543">
      <formula>IF(RIGHT(TEXT(AE108,"0.#"),1)=".",FALSE,TRUE)</formula>
    </cfRule>
    <cfRule type="expression" dxfId="1240" priority="544">
      <formula>IF(RIGHT(TEXT(AE108,"0.#"),1)=".",TRUE,FALSE)</formula>
    </cfRule>
  </conditionalFormatting>
  <conditionalFormatting sqref="AM110">
    <cfRule type="expression" dxfId="1239" priority="527">
      <formula>IF(RIGHT(TEXT(AM110,"0.#"),1)=".",FALSE,TRUE)</formula>
    </cfRule>
    <cfRule type="expression" dxfId="1238" priority="528">
      <formula>IF(RIGHT(TEXT(AM110,"0.#"),1)=".",TRUE,FALSE)</formula>
    </cfRule>
  </conditionalFormatting>
  <conditionalFormatting sqref="AE109">
    <cfRule type="expression" dxfId="1237" priority="541">
      <formula>IF(RIGHT(TEXT(AE109,"0.#"),1)=".",FALSE,TRUE)</formula>
    </cfRule>
    <cfRule type="expression" dxfId="1236" priority="542">
      <formula>IF(RIGHT(TEXT(AE109,"0.#"),1)=".",TRUE,FALSE)</formula>
    </cfRule>
  </conditionalFormatting>
  <conditionalFormatting sqref="AE110">
    <cfRule type="expression" dxfId="1235" priority="539">
      <formula>IF(RIGHT(TEXT(AE110,"0.#"),1)=".",FALSE,TRUE)</formula>
    </cfRule>
    <cfRule type="expression" dxfId="1234" priority="540">
      <formula>IF(RIGHT(TEXT(AE110,"0.#"),1)=".",TRUE,FALSE)</formula>
    </cfRule>
  </conditionalFormatting>
  <conditionalFormatting sqref="AI110">
    <cfRule type="expression" dxfId="1233" priority="537">
      <formula>IF(RIGHT(TEXT(AI110,"0.#"),1)=".",FALSE,TRUE)</formula>
    </cfRule>
    <cfRule type="expression" dxfId="1232" priority="538">
      <formula>IF(RIGHT(TEXT(AI110,"0.#"),1)=".",TRUE,FALSE)</formula>
    </cfRule>
  </conditionalFormatting>
  <conditionalFormatting sqref="AI109">
    <cfRule type="expression" dxfId="1231" priority="535">
      <formula>IF(RIGHT(TEXT(AI109,"0.#"),1)=".",FALSE,TRUE)</formula>
    </cfRule>
    <cfRule type="expression" dxfId="1230" priority="536">
      <formula>IF(RIGHT(TEXT(AI109,"0.#"),1)=".",TRUE,FALSE)</formula>
    </cfRule>
  </conditionalFormatting>
  <conditionalFormatting sqref="AI108">
    <cfRule type="expression" dxfId="1229" priority="533">
      <formula>IF(RIGHT(TEXT(AI108,"0.#"),1)=".",FALSE,TRUE)</formula>
    </cfRule>
    <cfRule type="expression" dxfId="1228" priority="534">
      <formula>IF(RIGHT(TEXT(AI108,"0.#"),1)=".",TRUE,FALSE)</formula>
    </cfRule>
  </conditionalFormatting>
  <conditionalFormatting sqref="AM108">
    <cfRule type="expression" dxfId="1227" priority="531">
      <formula>IF(RIGHT(TEXT(AM108,"0.#"),1)=".",FALSE,TRUE)</formula>
    </cfRule>
    <cfRule type="expression" dxfId="1226" priority="532">
      <formula>IF(RIGHT(TEXT(AM108,"0.#"),1)=".",TRUE,FALSE)</formula>
    </cfRule>
  </conditionalFormatting>
  <conditionalFormatting sqref="AM109">
    <cfRule type="expression" dxfId="1225" priority="529">
      <formula>IF(RIGHT(TEXT(AM109,"0.#"),1)=".",FALSE,TRUE)</formula>
    </cfRule>
    <cfRule type="expression" dxfId="1224" priority="530">
      <formula>IF(RIGHT(TEXT(AM109,"0.#"),1)=".",TRUE,FALSE)</formula>
    </cfRule>
  </conditionalFormatting>
  <conditionalFormatting sqref="AQ108:AQ110">
    <cfRule type="expression" dxfId="1223" priority="525">
      <formula>IF(RIGHT(TEXT(AQ108,"0.#"),1)=".",FALSE,TRUE)</formula>
    </cfRule>
    <cfRule type="expression" dxfId="1222" priority="526">
      <formula>IF(RIGHT(TEXT(AQ108,"0.#"),1)=".",TRUE,FALSE)</formula>
    </cfRule>
  </conditionalFormatting>
  <conditionalFormatting sqref="AU108:AU110">
    <cfRule type="expression" dxfId="1221" priority="523">
      <formula>IF(RIGHT(TEXT(AU108,"0.#"),1)=".",FALSE,TRUE)</formula>
    </cfRule>
    <cfRule type="expression" dxfId="1220" priority="524">
      <formula>IF(RIGHT(TEXT(AU108,"0.#"),1)=".",TRUE,FALSE)</formula>
    </cfRule>
  </conditionalFormatting>
  <conditionalFormatting sqref="AE142">
    <cfRule type="expression" dxfId="1219" priority="521">
      <formula>IF(RIGHT(TEXT(AE142,"0.#"),1)=".",FALSE,TRUE)</formula>
    </cfRule>
    <cfRule type="expression" dxfId="1218" priority="522">
      <formula>IF(RIGHT(TEXT(AE142,"0.#"),1)=".",TRUE,FALSE)</formula>
    </cfRule>
  </conditionalFormatting>
  <conditionalFormatting sqref="AM144">
    <cfRule type="expression" dxfId="1217" priority="505">
      <formula>IF(RIGHT(TEXT(AM144,"0.#"),1)=".",FALSE,TRUE)</formula>
    </cfRule>
    <cfRule type="expression" dxfId="1216" priority="506">
      <formula>IF(RIGHT(TEXT(AM144,"0.#"),1)=".",TRUE,FALSE)</formula>
    </cfRule>
  </conditionalFormatting>
  <conditionalFormatting sqref="AE143">
    <cfRule type="expression" dxfId="1215" priority="519">
      <formula>IF(RIGHT(TEXT(AE143,"0.#"),1)=".",FALSE,TRUE)</formula>
    </cfRule>
    <cfRule type="expression" dxfId="1214" priority="520">
      <formula>IF(RIGHT(TEXT(AE143,"0.#"),1)=".",TRUE,FALSE)</formula>
    </cfRule>
  </conditionalFormatting>
  <conditionalFormatting sqref="AE144">
    <cfRule type="expression" dxfId="1213" priority="517">
      <formula>IF(RIGHT(TEXT(AE144,"0.#"),1)=".",FALSE,TRUE)</formula>
    </cfRule>
    <cfRule type="expression" dxfId="1212" priority="518">
      <formula>IF(RIGHT(TEXT(AE144,"0.#"),1)=".",TRUE,FALSE)</formula>
    </cfRule>
  </conditionalFormatting>
  <conditionalFormatting sqref="AI144">
    <cfRule type="expression" dxfId="1211" priority="515">
      <formula>IF(RIGHT(TEXT(AI144,"0.#"),1)=".",FALSE,TRUE)</formula>
    </cfRule>
    <cfRule type="expression" dxfId="1210" priority="516">
      <formula>IF(RIGHT(TEXT(AI144,"0.#"),1)=".",TRUE,FALSE)</formula>
    </cfRule>
  </conditionalFormatting>
  <conditionalFormatting sqref="AI143">
    <cfRule type="expression" dxfId="1209" priority="513">
      <formula>IF(RIGHT(TEXT(AI143,"0.#"),1)=".",FALSE,TRUE)</formula>
    </cfRule>
    <cfRule type="expression" dxfId="1208" priority="514">
      <formula>IF(RIGHT(TEXT(AI143,"0.#"),1)=".",TRUE,FALSE)</formula>
    </cfRule>
  </conditionalFormatting>
  <conditionalFormatting sqref="AI142">
    <cfRule type="expression" dxfId="1207" priority="511">
      <formula>IF(RIGHT(TEXT(AI142,"0.#"),1)=".",FALSE,TRUE)</formula>
    </cfRule>
    <cfRule type="expression" dxfId="1206" priority="512">
      <formula>IF(RIGHT(TEXT(AI142,"0.#"),1)=".",TRUE,FALSE)</formula>
    </cfRule>
  </conditionalFormatting>
  <conditionalFormatting sqref="AM142">
    <cfRule type="expression" dxfId="1205" priority="509">
      <formula>IF(RIGHT(TEXT(AM142,"0.#"),1)=".",FALSE,TRUE)</formula>
    </cfRule>
    <cfRule type="expression" dxfId="1204" priority="510">
      <formula>IF(RIGHT(TEXT(AM142,"0.#"),1)=".",TRUE,FALSE)</formula>
    </cfRule>
  </conditionalFormatting>
  <conditionalFormatting sqref="AM143">
    <cfRule type="expression" dxfId="1203" priority="507">
      <formula>IF(RIGHT(TEXT(AM143,"0.#"),1)=".",FALSE,TRUE)</formula>
    </cfRule>
    <cfRule type="expression" dxfId="1202" priority="508">
      <formula>IF(RIGHT(TEXT(AM143,"0.#"),1)=".",TRUE,FALSE)</formula>
    </cfRule>
  </conditionalFormatting>
  <conditionalFormatting sqref="AQ142:AQ144">
    <cfRule type="expression" dxfId="1201" priority="503">
      <formula>IF(RIGHT(TEXT(AQ142,"0.#"),1)=".",FALSE,TRUE)</formula>
    </cfRule>
    <cfRule type="expression" dxfId="1200" priority="504">
      <formula>IF(RIGHT(TEXT(AQ142,"0.#"),1)=".",TRUE,FALSE)</formula>
    </cfRule>
  </conditionalFormatting>
  <conditionalFormatting sqref="AU142:AU144">
    <cfRule type="expression" dxfId="1199" priority="501">
      <formula>IF(RIGHT(TEXT(AU142,"0.#"),1)=".",FALSE,TRUE)</formula>
    </cfRule>
    <cfRule type="expression" dxfId="1198" priority="502">
      <formula>IF(RIGHT(TEXT(AU142,"0.#"),1)=".",TRUE,FALSE)</formula>
    </cfRule>
  </conditionalFormatting>
  <conditionalFormatting sqref="AE176">
    <cfRule type="expression" dxfId="1197" priority="499">
      <formula>IF(RIGHT(TEXT(AE176,"0.#"),1)=".",FALSE,TRUE)</formula>
    </cfRule>
    <cfRule type="expression" dxfId="1196" priority="500">
      <formula>IF(RIGHT(TEXT(AE176,"0.#"),1)=".",TRUE,FALSE)</formula>
    </cfRule>
  </conditionalFormatting>
  <conditionalFormatting sqref="AM178">
    <cfRule type="expression" dxfId="1195" priority="483">
      <formula>IF(RIGHT(TEXT(AM178,"0.#"),1)=".",FALSE,TRUE)</formula>
    </cfRule>
    <cfRule type="expression" dxfId="1194" priority="484">
      <formula>IF(RIGHT(TEXT(AM178,"0.#"),1)=".",TRUE,FALSE)</formula>
    </cfRule>
  </conditionalFormatting>
  <conditionalFormatting sqref="AE177">
    <cfRule type="expression" dxfId="1193" priority="497">
      <formula>IF(RIGHT(TEXT(AE177,"0.#"),1)=".",FALSE,TRUE)</formula>
    </cfRule>
    <cfRule type="expression" dxfId="1192" priority="498">
      <formula>IF(RIGHT(TEXT(AE177,"0.#"),1)=".",TRUE,FALSE)</formula>
    </cfRule>
  </conditionalFormatting>
  <conditionalFormatting sqref="AE178">
    <cfRule type="expression" dxfId="1191" priority="495">
      <formula>IF(RIGHT(TEXT(AE178,"0.#"),1)=".",FALSE,TRUE)</formula>
    </cfRule>
    <cfRule type="expression" dxfId="1190" priority="496">
      <formula>IF(RIGHT(TEXT(AE178,"0.#"),1)=".",TRUE,FALSE)</formula>
    </cfRule>
  </conditionalFormatting>
  <conditionalFormatting sqref="AI178">
    <cfRule type="expression" dxfId="1189" priority="493">
      <formula>IF(RIGHT(TEXT(AI178,"0.#"),1)=".",FALSE,TRUE)</formula>
    </cfRule>
    <cfRule type="expression" dxfId="1188" priority="494">
      <formula>IF(RIGHT(TEXT(AI178,"0.#"),1)=".",TRUE,FALSE)</formula>
    </cfRule>
  </conditionalFormatting>
  <conditionalFormatting sqref="AI177">
    <cfRule type="expression" dxfId="1187" priority="491">
      <formula>IF(RIGHT(TEXT(AI177,"0.#"),1)=".",FALSE,TRUE)</formula>
    </cfRule>
    <cfRule type="expression" dxfId="1186" priority="492">
      <formula>IF(RIGHT(TEXT(AI177,"0.#"),1)=".",TRUE,FALSE)</formula>
    </cfRule>
  </conditionalFormatting>
  <conditionalFormatting sqref="AI176">
    <cfRule type="expression" dxfId="1185" priority="489">
      <formula>IF(RIGHT(TEXT(AI176,"0.#"),1)=".",FALSE,TRUE)</formula>
    </cfRule>
    <cfRule type="expression" dxfId="1184" priority="490">
      <formula>IF(RIGHT(TEXT(AI176,"0.#"),1)=".",TRUE,FALSE)</formula>
    </cfRule>
  </conditionalFormatting>
  <conditionalFormatting sqref="AM176">
    <cfRule type="expression" dxfId="1183" priority="487">
      <formula>IF(RIGHT(TEXT(AM176,"0.#"),1)=".",FALSE,TRUE)</formula>
    </cfRule>
    <cfRule type="expression" dxfId="1182" priority="488">
      <formula>IF(RIGHT(TEXT(AM176,"0.#"),1)=".",TRUE,FALSE)</formula>
    </cfRule>
  </conditionalFormatting>
  <conditionalFormatting sqref="AM177">
    <cfRule type="expression" dxfId="1181" priority="485">
      <formula>IF(RIGHT(TEXT(AM177,"0.#"),1)=".",FALSE,TRUE)</formula>
    </cfRule>
    <cfRule type="expression" dxfId="1180" priority="486">
      <formula>IF(RIGHT(TEXT(AM177,"0.#"),1)=".",TRUE,FALSE)</formula>
    </cfRule>
  </conditionalFormatting>
  <conditionalFormatting sqref="AQ176:AQ178">
    <cfRule type="expression" dxfId="1179" priority="481">
      <formula>IF(RIGHT(TEXT(AQ176,"0.#"),1)=".",FALSE,TRUE)</formula>
    </cfRule>
    <cfRule type="expression" dxfId="1178" priority="482">
      <formula>IF(RIGHT(TEXT(AQ176,"0.#"),1)=".",TRUE,FALSE)</formula>
    </cfRule>
  </conditionalFormatting>
  <conditionalFormatting sqref="AU176:AU178">
    <cfRule type="expression" dxfId="1177" priority="479">
      <formula>IF(RIGHT(TEXT(AU176,"0.#"),1)=".",FALSE,TRUE)</formula>
    </cfRule>
    <cfRule type="expression" dxfId="1176" priority="480">
      <formula>IF(RIGHT(TEXT(AU176,"0.#"),1)=".",TRUE,FALSE)</formula>
    </cfRule>
  </conditionalFormatting>
  <conditionalFormatting sqref="AE62">
    <cfRule type="expression" dxfId="1175" priority="477">
      <formula>IF(RIGHT(TEXT(AE62,"0.#"),1)=".",FALSE,TRUE)</formula>
    </cfRule>
    <cfRule type="expression" dxfId="1174" priority="478">
      <formula>IF(RIGHT(TEXT(AE62,"0.#"),1)=".",TRUE,FALSE)</formula>
    </cfRule>
  </conditionalFormatting>
  <conditionalFormatting sqref="AE63">
    <cfRule type="expression" dxfId="1173" priority="475">
      <formula>IF(RIGHT(TEXT(AE63,"0.#"),1)=".",FALSE,TRUE)</formula>
    </cfRule>
    <cfRule type="expression" dxfId="1172" priority="476">
      <formula>IF(RIGHT(TEXT(AE63,"0.#"),1)=".",TRUE,FALSE)</formula>
    </cfRule>
  </conditionalFormatting>
  <conditionalFormatting sqref="AM62">
    <cfRule type="expression" dxfId="1171" priority="465">
      <formula>IF(RIGHT(TEXT(AM62,"0.#"),1)=".",FALSE,TRUE)</formula>
    </cfRule>
    <cfRule type="expression" dxfId="1170" priority="466">
      <formula>IF(RIGHT(TEXT(AM62,"0.#"),1)=".",TRUE,FALSE)</formula>
    </cfRule>
  </conditionalFormatting>
  <conditionalFormatting sqref="AE64">
    <cfRule type="expression" dxfId="1169" priority="473">
      <formula>IF(RIGHT(TEXT(AE64,"0.#"),1)=".",FALSE,TRUE)</formula>
    </cfRule>
    <cfRule type="expression" dxfId="1168" priority="474">
      <formula>IF(RIGHT(TEXT(AE64,"0.#"),1)=".",TRUE,FALSE)</formula>
    </cfRule>
  </conditionalFormatting>
  <conditionalFormatting sqref="AI64">
    <cfRule type="expression" dxfId="1167" priority="471">
      <formula>IF(RIGHT(TEXT(AI64,"0.#"),1)=".",FALSE,TRUE)</formula>
    </cfRule>
    <cfRule type="expression" dxfId="1166" priority="472">
      <formula>IF(RIGHT(TEXT(AI64,"0.#"),1)=".",TRUE,FALSE)</formula>
    </cfRule>
  </conditionalFormatting>
  <conditionalFormatting sqref="AI63">
    <cfRule type="expression" dxfId="1165" priority="469">
      <formula>IF(RIGHT(TEXT(AI63,"0.#"),1)=".",FALSE,TRUE)</formula>
    </cfRule>
    <cfRule type="expression" dxfId="1164" priority="470">
      <formula>IF(RIGHT(TEXT(AI63,"0.#"),1)=".",TRUE,FALSE)</formula>
    </cfRule>
  </conditionalFormatting>
  <conditionalFormatting sqref="AI62">
    <cfRule type="expression" dxfId="1163" priority="467">
      <formula>IF(RIGHT(TEXT(AI62,"0.#"),1)=".",FALSE,TRUE)</formula>
    </cfRule>
    <cfRule type="expression" dxfId="1162" priority="468">
      <formula>IF(RIGHT(TEXT(AI62,"0.#"),1)=".",TRUE,FALSE)</formula>
    </cfRule>
  </conditionalFormatting>
  <conditionalFormatting sqref="AM63">
    <cfRule type="expression" dxfId="1161" priority="463">
      <formula>IF(RIGHT(TEXT(AM63,"0.#"),1)=".",FALSE,TRUE)</formula>
    </cfRule>
    <cfRule type="expression" dxfId="1160" priority="464">
      <formula>IF(RIGHT(TEXT(AM63,"0.#"),1)=".",TRUE,FALSE)</formula>
    </cfRule>
  </conditionalFormatting>
  <conditionalFormatting sqref="AM64">
    <cfRule type="expression" dxfId="1159" priority="461">
      <formula>IF(RIGHT(TEXT(AM64,"0.#"),1)=".",FALSE,TRUE)</formula>
    </cfRule>
    <cfRule type="expression" dxfId="1158" priority="462">
      <formula>IF(RIGHT(TEXT(AM64,"0.#"),1)=".",TRUE,FALSE)</formula>
    </cfRule>
  </conditionalFormatting>
  <conditionalFormatting sqref="AQ62:AQ64">
    <cfRule type="expression" dxfId="1157" priority="459">
      <formula>IF(RIGHT(TEXT(AQ62,"0.#"),1)=".",FALSE,TRUE)</formula>
    </cfRule>
    <cfRule type="expression" dxfId="1156" priority="460">
      <formula>IF(RIGHT(TEXT(AQ62,"0.#"),1)=".",TRUE,FALSE)</formula>
    </cfRule>
  </conditionalFormatting>
  <conditionalFormatting sqref="AU62:AU64">
    <cfRule type="expression" dxfId="1155" priority="457">
      <formula>IF(RIGHT(TEXT(AU62,"0.#"),1)=".",FALSE,TRUE)</formula>
    </cfRule>
    <cfRule type="expression" dxfId="1154" priority="458">
      <formula>IF(RIGHT(TEXT(AU62,"0.#"),1)=".",TRUE,FALSE)</formula>
    </cfRule>
  </conditionalFormatting>
  <conditionalFormatting sqref="AE96">
    <cfRule type="expression" dxfId="1153" priority="455">
      <formula>IF(RIGHT(TEXT(AE96,"0.#"),1)=".",FALSE,TRUE)</formula>
    </cfRule>
    <cfRule type="expression" dxfId="1152" priority="456">
      <formula>IF(RIGHT(TEXT(AE96,"0.#"),1)=".",TRUE,FALSE)</formula>
    </cfRule>
  </conditionalFormatting>
  <conditionalFormatting sqref="AE97">
    <cfRule type="expression" dxfId="1151" priority="453">
      <formula>IF(RIGHT(TEXT(AE97,"0.#"),1)=".",FALSE,TRUE)</formula>
    </cfRule>
    <cfRule type="expression" dxfId="1150" priority="454">
      <formula>IF(RIGHT(TEXT(AE97,"0.#"),1)=".",TRUE,FALSE)</formula>
    </cfRule>
  </conditionalFormatting>
  <conditionalFormatting sqref="AM96">
    <cfRule type="expression" dxfId="1149" priority="443">
      <formula>IF(RIGHT(TEXT(AM96,"0.#"),1)=".",FALSE,TRUE)</formula>
    </cfRule>
    <cfRule type="expression" dxfId="1148" priority="444">
      <formula>IF(RIGHT(TEXT(AM96,"0.#"),1)=".",TRUE,FALSE)</formula>
    </cfRule>
  </conditionalFormatting>
  <conditionalFormatting sqref="AE98">
    <cfRule type="expression" dxfId="1147" priority="451">
      <formula>IF(RIGHT(TEXT(AE98,"0.#"),1)=".",FALSE,TRUE)</formula>
    </cfRule>
    <cfRule type="expression" dxfId="1146" priority="452">
      <formula>IF(RIGHT(TEXT(AE98,"0.#"),1)=".",TRUE,FALSE)</formula>
    </cfRule>
  </conditionalFormatting>
  <conditionalFormatting sqref="AI98">
    <cfRule type="expression" dxfId="1145" priority="449">
      <formula>IF(RIGHT(TEXT(AI98,"0.#"),1)=".",FALSE,TRUE)</formula>
    </cfRule>
    <cfRule type="expression" dxfId="1144" priority="450">
      <formula>IF(RIGHT(TEXT(AI98,"0.#"),1)=".",TRUE,FALSE)</formula>
    </cfRule>
  </conditionalFormatting>
  <conditionalFormatting sqref="AI97">
    <cfRule type="expression" dxfId="1143" priority="447">
      <formula>IF(RIGHT(TEXT(AI97,"0.#"),1)=".",FALSE,TRUE)</formula>
    </cfRule>
    <cfRule type="expression" dxfId="1142" priority="448">
      <formula>IF(RIGHT(TEXT(AI97,"0.#"),1)=".",TRUE,FALSE)</formula>
    </cfRule>
  </conditionalFormatting>
  <conditionalFormatting sqref="AI96">
    <cfRule type="expression" dxfId="1141" priority="445">
      <formula>IF(RIGHT(TEXT(AI96,"0.#"),1)=".",FALSE,TRUE)</formula>
    </cfRule>
    <cfRule type="expression" dxfId="1140" priority="446">
      <formula>IF(RIGHT(TEXT(AI96,"0.#"),1)=".",TRUE,FALSE)</formula>
    </cfRule>
  </conditionalFormatting>
  <conditionalFormatting sqref="AM97">
    <cfRule type="expression" dxfId="1139" priority="441">
      <formula>IF(RIGHT(TEXT(AM97,"0.#"),1)=".",FALSE,TRUE)</formula>
    </cfRule>
    <cfRule type="expression" dxfId="1138" priority="442">
      <formula>IF(RIGHT(TEXT(AM97,"0.#"),1)=".",TRUE,FALSE)</formula>
    </cfRule>
  </conditionalFormatting>
  <conditionalFormatting sqref="AM98">
    <cfRule type="expression" dxfId="1137" priority="439">
      <formula>IF(RIGHT(TEXT(AM98,"0.#"),1)=".",FALSE,TRUE)</formula>
    </cfRule>
    <cfRule type="expression" dxfId="1136" priority="440">
      <formula>IF(RIGHT(TEXT(AM98,"0.#"),1)=".",TRUE,FALSE)</formula>
    </cfRule>
  </conditionalFormatting>
  <conditionalFormatting sqref="AQ96:AQ98">
    <cfRule type="expression" dxfId="1135" priority="437">
      <formula>IF(RIGHT(TEXT(AQ96,"0.#"),1)=".",FALSE,TRUE)</formula>
    </cfRule>
    <cfRule type="expression" dxfId="1134" priority="438">
      <formula>IF(RIGHT(TEXT(AQ96,"0.#"),1)=".",TRUE,FALSE)</formula>
    </cfRule>
  </conditionalFormatting>
  <conditionalFormatting sqref="AU96:AU98">
    <cfRule type="expression" dxfId="1133" priority="435">
      <formula>IF(RIGHT(TEXT(AU96,"0.#"),1)=".",FALSE,TRUE)</formula>
    </cfRule>
    <cfRule type="expression" dxfId="1132" priority="436">
      <formula>IF(RIGHT(TEXT(AU96,"0.#"),1)=".",TRUE,FALSE)</formula>
    </cfRule>
  </conditionalFormatting>
  <conditionalFormatting sqref="AE130">
    <cfRule type="expression" dxfId="1131" priority="433">
      <formula>IF(RIGHT(TEXT(AE130,"0.#"),1)=".",FALSE,TRUE)</formula>
    </cfRule>
    <cfRule type="expression" dxfId="1130" priority="434">
      <formula>IF(RIGHT(TEXT(AE130,"0.#"),1)=".",TRUE,FALSE)</formula>
    </cfRule>
  </conditionalFormatting>
  <conditionalFormatting sqref="AE131">
    <cfRule type="expression" dxfId="1129" priority="431">
      <formula>IF(RIGHT(TEXT(AE131,"0.#"),1)=".",FALSE,TRUE)</formula>
    </cfRule>
    <cfRule type="expression" dxfId="1128" priority="432">
      <formula>IF(RIGHT(TEXT(AE131,"0.#"),1)=".",TRUE,FALSE)</formula>
    </cfRule>
  </conditionalFormatting>
  <conditionalFormatting sqref="AM130">
    <cfRule type="expression" dxfId="1127" priority="421">
      <formula>IF(RIGHT(TEXT(AM130,"0.#"),1)=".",FALSE,TRUE)</formula>
    </cfRule>
    <cfRule type="expression" dxfId="1126" priority="422">
      <formula>IF(RIGHT(TEXT(AM130,"0.#"),1)=".",TRUE,FALSE)</formula>
    </cfRule>
  </conditionalFormatting>
  <conditionalFormatting sqref="AE132">
    <cfRule type="expression" dxfId="1125" priority="429">
      <formula>IF(RIGHT(TEXT(AE132,"0.#"),1)=".",FALSE,TRUE)</formula>
    </cfRule>
    <cfRule type="expression" dxfId="1124" priority="430">
      <formula>IF(RIGHT(TEXT(AE132,"0.#"),1)=".",TRUE,FALSE)</formula>
    </cfRule>
  </conditionalFormatting>
  <conditionalFormatting sqref="AI132">
    <cfRule type="expression" dxfId="1123" priority="427">
      <formula>IF(RIGHT(TEXT(AI132,"0.#"),1)=".",FALSE,TRUE)</formula>
    </cfRule>
    <cfRule type="expression" dxfId="1122" priority="428">
      <formula>IF(RIGHT(TEXT(AI132,"0.#"),1)=".",TRUE,FALSE)</formula>
    </cfRule>
  </conditionalFormatting>
  <conditionalFormatting sqref="AI131">
    <cfRule type="expression" dxfId="1121" priority="425">
      <formula>IF(RIGHT(TEXT(AI131,"0.#"),1)=".",FALSE,TRUE)</formula>
    </cfRule>
    <cfRule type="expression" dxfId="1120" priority="426">
      <formula>IF(RIGHT(TEXT(AI131,"0.#"),1)=".",TRUE,FALSE)</formula>
    </cfRule>
  </conditionalFormatting>
  <conditionalFormatting sqref="AI130">
    <cfRule type="expression" dxfId="1119" priority="423">
      <formula>IF(RIGHT(TEXT(AI130,"0.#"),1)=".",FALSE,TRUE)</formula>
    </cfRule>
    <cfRule type="expression" dxfId="1118" priority="424">
      <formula>IF(RIGHT(TEXT(AI130,"0.#"),1)=".",TRUE,FALSE)</formula>
    </cfRule>
  </conditionalFormatting>
  <conditionalFormatting sqref="AM131">
    <cfRule type="expression" dxfId="1117" priority="419">
      <formula>IF(RIGHT(TEXT(AM131,"0.#"),1)=".",FALSE,TRUE)</formula>
    </cfRule>
    <cfRule type="expression" dxfId="1116" priority="420">
      <formula>IF(RIGHT(TEXT(AM131,"0.#"),1)=".",TRUE,FALSE)</formula>
    </cfRule>
  </conditionalFormatting>
  <conditionalFormatting sqref="AM132">
    <cfRule type="expression" dxfId="1115" priority="417">
      <formula>IF(RIGHT(TEXT(AM132,"0.#"),1)=".",FALSE,TRUE)</formula>
    </cfRule>
    <cfRule type="expression" dxfId="1114" priority="418">
      <formula>IF(RIGHT(TEXT(AM132,"0.#"),1)=".",TRUE,FALSE)</formula>
    </cfRule>
  </conditionalFormatting>
  <conditionalFormatting sqref="AQ130:AQ132">
    <cfRule type="expression" dxfId="1113" priority="415">
      <formula>IF(RIGHT(TEXT(AQ130,"0.#"),1)=".",FALSE,TRUE)</formula>
    </cfRule>
    <cfRule type="expression" dxfId="1112" priority="416">
      <formula>IF(RIGHT(TEXT(AQ130,"0.#"),1)=".",TRUE,FALSE)</formula>
    </cfRule>
  </conditionalFormatting>
  <conditionalFormatting sqref="AU130:AU132">
    <cfRule type="expression" dxfId="1111" priority="413">
      <formula>IF(RIGHT(TEXT(AU130,"0.#"),1)=".",FALSE,TRUE)</formula>
    </cfRule>
    <cfRule type="expression" dxfId="1110" priority="414">
      <formula>IF(RIGHT(TEXT(AU130,"0.#"),1)=".",TRUE,FALSE)</formula>
    </cfRule>
  </conditionalFormatting>
  <conditionalFormatting sqref="AE164">
    <cfRule type="expression" dxfId="1109" priority="411">
      <formula>IF(RIGHT(TEXT(AE164,"0.#"),1)=".",FALSE,TRUE)</formula>
    </cfRule>
    <cfRule type="expression" dxfId="1108" priority="412">
      <formula>IF(RIGHT(TEXT(AE164,"0.#"),1)=".",TRUE,FALSE)</formula>
    </cfRule>
  </conditionalFormatting>
  <conditionalFormatting sqref="AE165">
    <cfRule type="expression" dxfId="1107" priority="409">
      <formula>IF(RIGHT(TEXT(AE165,"0.#"),1)=".",FALSE,TRUE)</formula>
    </cfRule>
    <cfRule type="expression" dxfId="1106" priority="410">
      <formula>IF(RIGHT(TEXT(AE165,"0.#"),1)=".",TRUE,FALSE)</formula>
    </cfRule>
  </conditionalFormatting>
  <conditionalFormatting sqref="AM164">
    <cfRule type="expression" dxfId="1105" priority="399">
      <formula>IF(RIGHT(TEXT(AM164,"0.#"),1)=".",FALSE,TRUE)</formula>
    </cfRule>
    <cfRule type="expression" dxfId="1104" priority="400">
      <formula>IF(RIGHT(TEXT(AM164,"0.#"),1)=".",TRUE,FALSE)</formula>
    </cfRule>
  </conditionalFormatting>
  <conditionalFormatting sqref="AE166">
    <cfRule type="expression" dxfId="1103" priority="407">
      <formula>IF(RIGHT(TEXT(AE166,"0.#"),1)=".",FALSE,TRUE)</formula>
    </cfRule>
    <cfRule type="expression" dxfId="1102" priority="408">
      <formula>IF(RIGHT(TEXT(AE166,"0.#"),1)=".",TRUE,FALSE)</formula>
    </cfRule>
  </conditionalFormatting>
  <conditionalFormatting sqref="AI166">
    <cfRule type="expression" dxfId="1101" priority="405">
      <formula>IF(RIGHT(TEXT(AI166,"0.#"),1)=".",FALSE,TRUE)</formula>
    </cfRule>
    <cfRule type="expression" dxfId="1100" priority="406">
      <formula>IF(RIGHT(TEXT(AI166,"0.#"),1)=".",TRUE,FALSE)</formula>
    </cfRule>
  </conditionalFormatting>
  <conditionalFormatting sqref="AI165">
    <cfRule type="expression" dxfId="1099" priority="403">
      <formula>IF(RIGHT(TEXT(AI165,"0.#"),1)=".",FALSE,TRUE)</formula>
    </cfRule>
    <cfRule type="expression" dxfId="1098" priority="404">
      <formula>IF(RIGHT(TEXT(AI165,"0.#"),1)=".",TRUE,FALSE)</formula>
    </cfRule>
  </conditionalFormatting>
  <conditionalFormatting sqref="AI164">
    <cfRule type="expression" dxfId="1097" priority="401">
      <formula>IF(RIGHT(TEXT(AI164,"0.#"),1)=".",FALSE,TRUE)</formula>
    </cfRule>
    <cfRule type="expression" dxfId="1096" priority="402">
      <formula>IF(RIGHT(TEXT(AI164,"0.#"),1)=".",TRUE,FALSE)</formula>
    </cfRule>
  </conditionalFormatting>
  <conditionalFormatting sqref="AM165">
    <cfRule type="expression" dxfId="1095" priority="397">
      <formula>IF(RIGHT(TEXT(AM165,"0.#"),1)=".",FALSE,TRUE)</formula>
    </cfRule>
    <cfRule type="expression" dxfId="1094" priority="398">
      <formula>IF(RIGHT(TEXT(AM165,"0.#"),1)=".",TRUE,FALSE)</formula>
    </cfRule>
  </conditionalFormatting>
  <conditionalFormatting sqref="AM166">
    <cfRule type="expression" dxfId="1093" priority="395">
      <formula>IF(RIGHT(TEXT(AM166,"0.#"),1)=".",FALSE,TRUE)</formula>
    </cfRule>
    <cfRule type="expression" dxfId="1092" priority="396">
      <formula>IF(RIGHT(TEXT(AM166,"0.#"),1)=".",TRUE,FALSE)</formula>
    </cfRule>
  </conditionalFormatting>
  <conditionalFormatting sqref="AQ164:AQ166">
    <cfRule type="expression" dxfId="1091" priority="393">
      <formula>IF(RIGHT(TEXT(AQ164,"0.#"),1)=".",FALSE,TRUE)</formula>
    </cfRule>
    <cfRule type="expression" dxfId="1090" priority="394">
      <formula>IF(RIGHT(TEXT(AQ164,"0.#"),1)=".",TRUE,FALSE)</formula>
    </cfRule>
  </conditionalFormatting>
  <conditionalFormatting sqref="AU164:AU166">
    <cfRule type="expression" dxfId="1089" priority="391">
      <formula>IF(RIGHT(TEXT(AU164,"0.#"),1)=".",FALSE,TRUE)</formula>
    </cfRule>
    <cfRule type="expression" dxfId="1088" priority="392">
      <formula>IF(RIGHT(TEXT(AU164,"0.#"),1)=".",TRUE,FALSE)</formula>
    </cfRule>
  </conditionalFormatting>
  <conditionalFormatting sqref="AE198">
    <cfRule type="expression" dxfId="1087" priority="389">
      <formula>IF(RIGHT(TEXT(AE198,"0.#"),1)=".",FALSE,TRUE)</formula>
    </cfRule>
    <cfRule type="expression" dxfId="1086" priority="390">
      <formula>IF(RIGHT(TEXT(AE198,"0.#"),1)=".",TRUE,FALSE)</formula>
    </cfRule>
  </conditionalFormatting>
  <conditionalFormatting sqref="AE199">
    <cfRule type="expression" dxfId="1085" priority="387">
      <formula>IF(RIGHT(TEXT(AE199,"0.#"),1)=".",FALSE,TRUE)</formula>
    </cfRule>
    <cfRule type="expression" dxfId="1084" priority="388">
      <formula>IF(RIGHT(TEXT(AE199,"0.#"),1)=".",TRUE,FALSE)</formula>
    </cfRule>
  </conditionalFormatting>
  <conditionalFormatting sqref="AM198">
    <cfRule type="expression" dxfId="1083" priority="377">
      <formula>IF(RIGHT(TEXT(AM198,"0.#"),1)=".",FALSE,TRUE)</formula>
    </cfRule>
    <cfRule type="expression" dxfId="1082" priority="378">
      <formula>IF(RIGHT(TEXT(AM198,"0.#"),1)=".",TRUE,FALSE)</formula>
    </cfRule>
  </conditionalFormatting>
  <conditionalFormatting sqref="AE200">
    <cfRule type="expression" dxfId="1081" priority="385">
      <formula>IF(RIGHT(TEXT(AE200,"0.#"),1)=".",FALSE,TRUE)</formula>
    </cfRule>
    <cfRule type="expression" dxfId="1080" priority="386">
      <formula>IF(RIGHT(TEXT(AE200,"0.#"),1)=".",TRUE,FALSE)</formula>
    </cfRule>
  </conditionalFormatting>
  <conditionalFormatting sqref="AI200">
    <cfRule type="expression" dxfId="1079" priority="383">
      <formula>IF(RIGHT(TEXT(AI200,"0.#"),1)=".",FALSE,TRUE)</formula>
    </cfRule>
    <cfRule type="expression" dxfId="1078" priority="384">
      <formula>IF(RIGHT(TEXT(AI200,"0.#"),1)=".",TRUE,FALSE)</formula>
    </cfRule>
  </conditionalFormatting>
  <conditionalFormatting sqref="AI199">
    <cfRule type="expression" dxfId="1077" priority="381">
      <formula>IF(RIGHT(TEXT(AI199,"0.#"),1)=".",FALSE,TRUE)</formula>
    </cfRule>
    <cfRule type="expression" dxfId="1076" priority="382">
      <formula>IF(RIGHT(TEXT(AI199,"0.#"),1)=".",TRUE,FALSE)</formula>
    </cfRule>
  </conditionalFormatting>
  <conditionalFormatting sqref="AI198">
    <cfRule type="expression" dxfId="1075" priority="379">
      <formula>IF(RIGHT(TEXT(AI198,"0.#"),1)=".",FALSE,TRUE)</formula>
    </cfRule>
    <cfRule type="expression" dxfId="1074" priority="380">
      <formula>IF(RIGHT(TEXT(AI198,"0.#"),1)=".",TRUE,FALSE)</formula>
    </cfRule>
  </conditionalFormatting>
  <conditionalFormatting sqref="AM199">
    <cfRule type="expression" dxfId="1073" priority="375">
      <formula>IF(RIGHT(TEXT(AM199,"0.#"),1)=".",FALSE,TRUE)</formula>
    </cfRule>
    <cfRule type="expression" dxfId="1072" priority="376">
      <formula>IF(RIGHT(TEXT(AM199,"0.#"),1)=".",TRUE,FALSE)</formula>
    </cfRule>
  </conditionalFormatting>
  <conditionalFormatting sqref="AM200">
    <cfRule type="expression" dxfId="1071" priority="373">
      <formula>IF(RIGHT(TEXT(AM200,"0.#"),1)=".",FALSE,TRUE)</formula>
    </cfRule>
    <cfRule type="expression" dxfId="1070" priority="374">
      <formula>IF(RIGHT(TEXT(AM200,"0.#"),1)=".",TRUE,FALSE)</formula>
    </cfRule>
  </conditionalFormatting>
  <conditionalFormatting sqref="AQ198:AQ200">
    <cfRule type="expression" dxfId="1069" priority="371">
      <formula>IF(RIGHT(TEXT(AQ198,"0.#"),1)=".",FALSE,TRUE)</formula>
    </cfRule>
    <cfRule type="expression" dxfId="1068" priority="372">
      <formula>IF(RIGHT(TEXT(AQ198,"0.#"),1)=".",TRUE,FALSE)</formula>
    </cfRule>
  </conditionalFormatting>
  <conditionalFormatting sqref="AU198:AU200">
    <cfRule type="expression" dxfId="1067" priority="369">
      <formula>IF(RIGHT(TEXT(AU198,"0.#"),1)=".",FALSE,TRUE)</formula>
    </cfRule>
    <cfRule type="expression" dxfId="1066" priority="370">
      <formula>IF(RIGHT(TEXT(AU198,"0.#"),1)=".",TRUE,FALSE)</formula>
    </cfRule>
  </conditionalFormatting>
  <conditionalFormatting sqref="AE135 AQ135">
    <cfRule type="expression" dxfId="1065" priority="367">
      <formula>IF(RIGHT(TEXT(AE135,"0.#"),1)=".",FALSE,TRUE)</formula>
    </cfRule>
    <cfRule type="expression" dxfId="1064" priority="368">
      <formula>IF(RIGHT(TEXT(AE135,"0.#"),1)=".",TRUE,FALSE)</formula>
    </cfRule>
  </conditionalFormatting>
  <conditionalFormatting sqref="AI135">
    <cfRule type="expression" dxfId="1063" priority="365">
      <formula>IF(RIGHT(TEXT(AI135,"0.#"),1)=".",FALSE,TRUE)</formula>
    </cfRule>
    <cfRule type="expression" dxfId="1062" priority="366">
      <formula>IF(RIGHT(TEXT(AI135,"0.#"),1)=".",TRUE,FALSE)</formula>
    </cfRule>
  </conditionalFormatting>
  <conditionalFormatting sqref="AM135">
    <cfRule type="expression" dxfId="1061" priority="363">
      <formula>IF(RIGHT(TEXT(AM135,"0.#"),1)=".",FALSE,TRUE)</formula>
    </cfRule>
    <cfRule type="expression" dxfId="1060" priority="364">
      <formula>IF(RIGHT(TEXT(AM135,"0.#"),1)=".",TRUE,FALSE)</formula>
    </cfRule>
  </conditionalFormatting>
  <conditionalFormatting sqref="AE136">
    <cfRule type="expression" dxfId="1059" priority="361">
      <formula>IF(RIGHT(TEXT(AE136,"0.#"),1)=".",FALSE,TRUE)</formula>
    </cfRule>
    <cfRule type="expression" dxfId="1058" priority="362">
      <formula>IF(RIGHT(TEXT(AE136,"0.#"),1)=".",TRUE,FALSE)</formula>
    </cfRule>
  </conditionalFormatting>
  <conditionalFormatting sqref="AI136">
    <cfRule type="expression" dxfId="1057" priority="359">
      <formula>IF(RIGHT(TEXT(AI136,"0.#"),1)=".",FALSE,TRUE)</formula>
    </cfRule>
    <cfRule type="expression" dxfId="1056" priority="360">
      <formula>IF(RIGHT(TEXT(AI136,"0.#"),1)=".",TRUE,FALSE)</formula>
    </cfRule>
  </conditionalFormatting>
  <conditionalFormatting sqref="AM136">
    <cfRule type="expression" dxfId="1055" priority="357">
      <formula>IF(RIGHT(TEXT(AM136,"0.#"),1)=".",FALSE,TRUE)</formula>
    </cfRule>
    <cfRule type="expression" dxfId="1054" priority="358">
      <formula>IF(RIGHT(TEXT(AM136,"0.#"),1)=".",TRUE,FALSE)</formula>
    </cfRule>
  </conditionalFormatting>
  <conditionalFormatting sqref="AQ136">
    <cfRule type="expression" dxfId="1053" priority="355">
      <formula>IF(RIGHT(TEXT(AQ136,"0.#"),1)=".",FALSE,TRUE)</formula>
    </cfRule>
    <cfRule type="expression" dxfId="1052" priority="356">
      <formula>IF(RIGHT(TEXT(AQ136,"0.#"),1)=".",TRUE,FALSE)</formula>
    </cfRule>
  </conditionalFormatting>
  <conditionalFormatting sqref="AU135">
    <cfRule type="expression" dxfId="1051" priority="353">
      <formula>IF(RIGHT(TEXT(AU135,"0.#"),1)=".",FALSE,TRUE)</formula>
    </cfRule>
    <cfRule type="expression" dxfId="1050" priority="354">
      <formula>IF(RIGHT(TEXT(AU135,"0.#"),1)=".",TRUE,FALSE)</formula>
    </cfRule>
  </conditionalFormatting>
  <conditionalFormatting sqref="AU136">
    <cfRule type="expression" dxfId="1049" priority="351">
      <formula>IF(RIGHT(TEXT(AU136,"0.#"),1)=".",FALSE,TRUE)</formula>
    </cfRule>
    <cfRule type="expression" dxfId="1048" priority="352">
      <formula>IF(RIGHT(TEXT(AU136,"0.#"),1)=".",TRUE,FALSE)</formula>
    </cfRule>
  </conditionalFormatting>
  <conditionalFormatting sqref="AE169 AQ169">
    <cfRule type="expression" dxfId="1047" priority="349">
      <formula>IF(RIGHT(TEXT(AE169,"0.#"),1)=".",FALSE,TRUE)</formula>
    </cfRule>
    <cfRule type="expression" dxfId="1046" priority="350">
      <formula>IF(RIGHT(TEXT(AE169,"0.#"),1)=".",TRUE,FALSE)</formula>
    </cfRule>
  </conditionalFormatting>
  <conditionalFormatting sqref="AI169">
    <cfRule type="expression" dxfId="1045" priority="347">
      <formula>IF(RIGHT(TEXT(AI169,"0.#"),1)=".",FALSE,TRUE)</formula>
    </cfRule>
    <cfRule type="expression" dxfId="1044" priority="348">
      <formula>IF(RIGHT(TEXT(AI169,"0.#"),1)=".",TRUE,FALSE)</formula>
    </cfRule>
  </conditionalFormatting>
  <conditionalFormatting sqref="AM169">
    <cfRule type="expression" dxfId="1043" priority="345">
      <formula>IF(RIGHT(TEXT(AM169,"0.#"),1)=".",FALSE,TRUE)</formula>
    </cfRule>
    <cfRule type="expression" dxfId="1042" priority="346">
      <formula>IF(RIGHT(TEXT(AM169,"0.#"),1)=".",TRUE,FALSE)</formula>
    </cfRule>
  </conditionalFormatting>
  <conditionalFormatting sqref="AE170">
    <cfRule type="expression" dxfId="1041" priority="343">
      <formula>IF(RIGHT(TEXT(AE170,"0.#"),1)=".",FALSE,TRUE)</formula>
    </cfRule>
    <cfRule type="expression" dxfId="1040" priority="344">
      <formula>IF(RIGHT(TEXT(AE170,"0.#"),1)=".",TRUE,FALSE)</formula>
    </cfRule>
  </conditionalFormatting>
  <conditionalFormatting sqref="AI170">
    <cfRule type="expression" dxfId="1039" priority="341">
      <formula>IF(RIGHT(TEXT(AI170,"0.#"),1)=".",FALSE,TRUE)</formula>
    </cfRule>
    <cfRule type="expression" dxfId="1038" priority="342">
      <formula>IF(RIGHT(TEXT(AI170,"0.#"),1)=".",TRUE,FALSE)</formula>
    </cfRule>
  </conditionalFormatting>
  <conditionalFormatting sqref="AM170">
    <cfRule type="expression" dxfId="1037" priority="339">
      <formula>IF(RIGHT(TEXT(AM170,"0.#"),1)=".",FALSE,TRUE)</formula>
    </cfRule>
    <cfRule type="expression" dxfId="1036" priority="340">
      <formula>IF(RIGHT(TEXT(AM170,"0.#"),1)=".",TRUE,FALSE)</formula>
    </cfRule>
  </conditionalFormatting>
  <conditionalFormatting sqref="AQ170">
    <cfRule type="expression" dxfId="1035" priority="337">
      <formula>IF(RIGHT(TEXT(AQ170,"0.#"),1)=".",FALSE,TRUE)</formula>
    </cfRule>
    <cfRule type="expression" dxfId="1034" priority="338">
      <formula>IF(RIGHT(TEXT(AQ170,"0.#"),1)=".",TRUE,FALSE)</formula>
    </cfRule>
  </conditionalFormatting>
  <conditionalFormatting sqref="AU169">
    <cfRule type="expression" dxfId="1033" priority="335">
      <formula>IF(RIGHT(TEXT(AU169,"0.#"),1)=".",FALSE,TRUE)</formula>
    </cfRule>
    <cfRule type="expression" dxfId="1032" priority="336">
      <formula>IF(RIGHT(TEXT(AU169,"0.#"),1)=".",TRUE,FALSE)</formula>
    </cfRule>
  </conditionalFormatting>
  <conditionalFormatting sqref="AU170">
    <cfRule type="expression" dxfId="1031" priority="333">
      <formula>IF(RIGHT(TEXT(AU170,"0.#"),1)=".",FALSE,TRUE)</formula>
    </cfRule>
    <cfRule type="expression" dxfId="1030" priority="334">
      <formula>IF(RIGHT(TEXT(AU170,"0.#"),1)=".",TRUE,FALSE)</formula>
    </cfRule>
  </conditionalFormatting>
  <conditionalFormatting sqref="AE91">
    <cfRule type="expression" dxfId="1029" priority="331">
      <formula>IF(RIGHT(TEXT(AE91,"0.#"),1)=".",FALSE,TRUE)</formula>
    </cfRule>
    <cfRule type="expression" dxfId="1028" priority="332">
      <formula>IF(RIGHT(TEXT(AE91,"0.#"),1)=".",TRUE,FALSE)</formula>
    </cfRule>
  </conditionalFormatting>
  <conditionalFormatting sqref="AE92">
    <cfRule type="expression" dxfId="1027" priority="329">
      <formula>IF(RIGHT(TEXT(AE92,"0.#"),1)=".",FALSE,TRUE)</formula>
    </cfRule>
    <cfRule type="expression" dxfId="1026" priority="330">
      <formula>IF(RIGHT(TEXT(AE92,"0.#"),1)=".",TRUE,FALSE)</formula>
    </cfRule>
  </conditionalFormatting>
  <conditionalFormatting sqref="AM91">
    <cfRule type="expression" dxfId="1025" priority="319">
      <formula>IF(RIGHT(TEXT(AM91,"0.#"),1)=".",FALSE,TRUE)</formula>
    </cfRule>
    <cfRule type="expression" dxfId="1024" priority="320">
      <formula>IF(RIGHT(TEXT(AM91,"0.#"),1)=".",TRUE,FALSE)</formula>
    </cfRule>
  </conditionalFormatting>
  <conditionalFormatting sqref="AE93">
    <cfRule type="expression" dxfId="1023" priority="327">
      <formula>IF(RIGHT(TEXT(AE93,"0.#"),1)=".",FALSE,TRUE)</formula>
    </cfRule>
    <cfRule type="expression" dxfId="1022" priority="328">
      <formula>IF(RIGHT(TEXT(AE93,"0.#"),1)=".",TRUE,FALSE)</formula>
    </cfRule>
  </conditionalFormatting>
  <conditionalFormatting sqref="AI93">
    <cfRule type="expression" dxfId="1021" priority="325">
      <formula>IF(RIGHT(TEXT(AI93,"0.#"),1)=".",FALSE,TRUE)</formula>
    </cfRule>
    <cfRule type="expression" dxfId="1020" priority="326">
      <formula>IF(RIGHT(TEXT(AI93,"0.#"),1)=".",TRUE,FALSE)</formula>
    </cfRule>
  </conditionalFormatting>
  <conditionalFormatting sqref="AI92">
    <cfRule type="expression" dxfId="1019" priority="323">
      <formula>IF(RIGHT(TEXT(AI92,"0.#"),1)=".",FALSE,TRUE)</formula>
    </cfRule>
    <cfRule type="expression" dxfId="1018" priority="324">
      <formula>IF(RIGHT(TEXT(AI92,"0.#"),1)=".",TRUE,FALSE)</formula>
    </cfRule>
  </conditionalFormatting>
  <conditionalFormatting sqref="AI91">
    <cfRule type="expression" dxfId="1017" priority="321">
      <formula>IF(RIGHT(TEXT(AI91,"0.#"),1)=".",FALSE,TRUE)</formula>
    </cfRule>
    <cfRule type="expression" dxfId="1016" priority="322">
      <formula>IF(RIGHT(TEXT(AI91,"0.#"),1)=".",TRUE,FALSE)</formula>
    </cfRule>
  </conditionalFormatting>
  <conditionalFormatting sqref="AM92">
    <cfRule type="expression" dxfId="1015" priority="317">
      <formula>IF(RIGHT(TEXT(AM92,"0.#"),1)=".",FALSE,TRUE)</formula>
    </cfRule>
    <cfRule type="expression" dxfId="1014" priority="318">
      <formula>IF(RIGHT(TEXT(AM92,"0.#"),1)=".",TRUE,FALSE)</formula>
    </cfRule>
  </conditionalFormatting>
  <conditionalFormatting sqref="AM93">
    <cfRule type="expression" dxfId="1013" priority="315">
      <formula>IF(RIGHT(TEXT(AM93,"0.#"),1)=".",FALSE,TRUE)</formula>
    </cfRule>
    <cfRule type="expression" dxfId="1012" priority="316">
      <formula>IF(RIGHT(TEXT(AM93,"0.#"),1)=".",TRUE,FALSE)</formula>
    </cfRule>
  </conditionalFormatting>
  <conditionalFormatting sqref="AQ91:AQ93">
    <cfRule type="expression" dxfId="1011" priority="313">
      <formula>IF(RIGHT(TEXT(AQ91,"0.#"),1)=".",FALSE,TRUE)</formula>
    </cfRule>
    <cfRule type="expression" dxfId="1010" priority="314">
      <formula>IF(RIGHT(TEXT(AQ91,"0.#"),1)=".",TRUE,FALSE)</formula>
    </cfRule>
  </conditionalFormatting>
  <conditionalFormatting sqref="AU91:AU93">
    <cfRule type="expression" dxfId="1009" priority="311">
      <formula>IF(RIGHT(TEXT(AU91,"0.#"),1)=".",FALSE,TRUE)</formula>
    </cfRule>
    <cfRule type="expression" dxfId="1008" priority="312">
      <formula>IF(RIGHT(TEXT(AU91,"0.#"),1)=".",TRUE,FALSE)</formula>
    </cfRule>
  </conditionalFormatting>
  <conditionalFormatting sqref="AE86">
    <cfRule type="expression" dxfId="1007" priority="309">
      <formula>IF(RIGHT(TEXT(AE86,"0.#"),1)=".",FALSE,TRUE)</formula>
    </cfRule>
    <cfRule type="expression" dxfId="1006" priority="310">
      <formula>IF(RIGHT(TEXT(AE86,"0.#"),1)=".",TRUE,FALSE)</formula>
    </cfRule>
  </conditionalFormatting>
  <conditionalFormatting sqref="AE87">
    <cfRule type="expression" dxfId="1005" priority="307">
      <formula>IF(RIGHT(TEXT(AE87,"0.#"),1)=".",FALSE,TRUE)</formula>
    </cfRule>
    <cfRule type="expression" dxfId="1004" priority="308">
      <formula>IF(RIGHT(TEXT(AE87,"0.#"),1)=".",TRUE,FALSE)</formula>
    </cfRule>
  </conditionalFormatting>
  <conditionalFormatting sqref="AM86">
    <cfRule type="expression" dxfId="1003" priority="297">
      <formula>IF(RIGHT(TEXT(AM86,"0.#"),1)=".",FALSE,TRUE)</formula>
    </cfRule>
    <cfRule type="expression" dxfId="1002" priority="298">
      <formula>IF(RIGHT(TEXT(AM86,"0.#"),1)=".",TRUE,FALSE)</formula>
    </cfRule>
  </conditionalFormatting>
  <conditionalFormatting sqref="AE88">
    <cfRule type="expression" dxfId="1001" priority="305">
      <formula>IF(RIGHT(TEXT(AE88,"0.#"),1)=".",FALSE,TRUE)</formula>
    </cfRule>
    <cfRule type="expression" dxfId="1000" priority="306">
      <formula>IF(RIGHT(TEXT(AE88,"0.#"),1)=".",TRUE,FALSE)</formula>
    </cfRule>
  </conditionalFormatting>
  <conditionalFormatting sqref="AI88">
    <cfRule type="expression" dxfId="999" priority="303">
      <formula>IF(RIGHT(TEXT(AI88,"0.#"),1)=".",FALSE,TRUE)</formula>
    </cfRule>
    <cfRule type="expression" dxfId="998" priority="304">
      <formula>IF(RIGHT(TEXT(AI88,"0.#"),1)=".",TRUE,FALSE)</formula>
    </cfRule>
  </conditionalFormatting>
  <conditionalFormatting sqref="AI87">
    <cfRule type="expression" dxfId="997" priority="301">
      <formula>IF(RIGHT(TEXT(AI87,"0.#"),1)=".",FALSE,TRUE)</formula>
    </cfRule>
    <cfRule type="expression" dxfId="996" priority="302">
      <formula>IF(RIGHT(TEXT(AI87,"0.#"),1)=".",TRUE,FALSE)</formula>
    </cfRule>
  </conditionalFormatting>
  <conditionalFormatting sqref="AI86">
    <cfRule type="expression" dxfId="995" priority="299">
      <formula>IF(RIGHT(TEXT(AI86,"0.#"),1)=".",FALSE,TRUE)</formula>
    </cfRule>
    <cfRule type="expression" dxfId="994" priority="300">
      <formula>IF(RIGHT(TEXT(AI86,"0.#"),1)=".",TRUE,FALSE)</formula>
    </cfRule>
  </conditionalFormatting>
  <conditionalFormatting sqref="AM87">
    <cfRule type="expression" dxfId="993" priority="295">
      <formula>IF(RIGHT(TEXT(AM87,"0.#"),1)=".",FALSE,TRUE)</formula>
    </cfRule>
    <cfRule type="expression" dxfId="992" priority="296">
      <formula>IF(RIGHT(TEXT(AM87,"0.#"),1)=".",TRUE,FALSE)</formula>
    </cfRule>
  </conditionalFormatting>
  <conditionalFormatting sqref="AM88">
    <cfRule type="expression" dxfId="991" priority="293">
      <formula>IF(RIGHT(TEXT(AM88,"0.#"),1)=".",FALSE,TRUE)</formula>
    </cfRule>
    <cfRule type="expression" dxfId="990" priority="294">
      <formula>IF(RIGHT(TEXT(AM88,"0.#"),1)=".",TRUE,FALSE)</formula>
    </cfRule>
  </conditionalFormatting>
  <conditionalFormatting sqref="AQ86:AQ88">
    <cfRule type="expression" dxfId="989" priority="291">
      <formula>IF(RIGHT(TEXT(AQ86,"0.#"),1)=".",FALSE,TRUE)</formula>
    </cfRule>
    <cfRule type="expression" dxfId="988" priority="292">
      <formula>IF(RIGHT(TEXT(AQ86,"0.#"),1)=".",TRUE,FALSE)</formula>
    </cfRule>
  </conditionalFormatting>
  <conditionalFormatting sqref="AU86:AU88">
    <cfRule type="expression" dxfId="987" priority="289">
      <formula>IF(RIGHT(TEXT(AU86,"0.#"),1)=".",FALSE,TRUE)</formula>
    </cfRule>
    <cfRule type="expression" dxfId="986" priority="290">
      <formula>IF(RIGHT(TEXT(AU86,"0.#"),1)=".",TRUE,FALSE)</formula>
    </cfRule>
  </conditionalFormatting>
  <conditionalFormatting sqref="AE125">
    <cfRule type="expression" dxfId="985" priority="287">
      <formula>IF(RIGHT(TEXT(AE125,"0.#"),1)=".",FALSE,TRUE)</formula>
    </cfRule>
    <cfRule type="expression" dxfId="984" priority="288">
      <formula>IF(RIGHT(TEXT(AE125,"0.#"),1)=".",TRUE,FALSE)</formula>
    </cfRule>
  </conditionalFormatting>
  <conditionalFormatting sqref="AE126">
    <cfRule type="expression" dxfId="983" priority="285">
      <formula>IF(RIGHT(TEXT(AE126,"0.#"),1)=".",FALSE,TRUE)</formula>
    </cfRule>
    <cfRule type="expression" dxfId="982" priority="286">
      <formula>IF(RIGHT(TEXT(AE126,"0.#"),1)=".",TRUE,FALSE)</formula>
    </cfRule>
  </conditionalFormatting>
  <conditionalFormatting sqref="AM125">
    <cfRule type="expression" dxfId="981" priority="275">
      <formula>IF(RIGHT(TEXT(AM125,"0.#"),1)=".",FALSE,TRUE)</formula>
    </cfRule>
    <cfRule type="expression" dxfId="980" priority="276">
      <formula>IF(RIGHT(TEXT(AM125,"0.#"),1)=".",TRUE,FALSE)</formula>
    </cfRule>
  </conditionalFormatting>
  <conditionalFormatting sqref="AE127">
    <cfRule type="expression" dxfId="979" priority="283">
      <formula>IF(RIGHT(TEXT(AE127,"0.#"),1)=".",FALSE,TRUE)</formula>
    </cfRule>
    <cfRule type="expression" dxfId="978" priority="284">
      <formula>IF(RIGHT(TEXT(AE127,"0.#"),1)=".",TRUE,FALSE)</formula>
    </cfRule>
  </conditionalFormatting>
  <conditionalFormatting sqref="AI127">
    <cfRule type="expression" dxfId="977" priority="281">
      <formula>IF(RIGHT(TEXT(AI127,"0.#"),1)=".",FALSE,TRUE)</formula>
    </cfRule>
    <cfRule type="expression" dxfId="976" priority="282">
      <formula>IF(RIGHT(TEXT(AI127,"0.#"),1)=".",TRUE,FALSE)</formula>
    </cfRule>
  </conditionalFormatting>
  <conditionalFormatting sqref="AI126">
    <cfRule type="expression" dxfId="975" priority="279">
      <formula>IF(RIGHT(TEXT(AI126,"0.#"),1)=".",FALSE,TRUE)</formula>
    </cfRule>
    <cfRule type="expression" dxfId="974" priority="280">
      <formula>IF(RIGHT(TEXT(AI126,"0.#"),1)=".",TRUE,FALSE)</formula>
    </cfRule>
  </conditionalFormatting>
  <conditionalFormatting sqref="AI125">
    <cfRule type="expression" dxfId="973" priority="277">
      <formula>IF(RIGHT(TEXT(AI125,"0.#"),1)=".",FALSE,TRUE)</formula>
    </cfRule>
    <cfRule type="expression" dxfId="972" priority="278">
      <formula>IF(RIGHT(TEXT(AI125,"0.#"),1)=".",TRUE,FALSE)</formula>
    </cfRule>
  </conditionalFormatting>
  <conditionalFormatting sqref="AM126">
    <cfRule type="expression" dxfId="971" priority="273">
      <formula>IF(RIGHT(TEXT(AM126,"0.#"),1)=".",FALSE,TRUE)</formula>
    </cfRule>
    <cfRule type="expression" dxfId="970" priority="274">
      <formula>IF(RIGHT(TEXT(AM126,"0.#"),1)=".",TRUE,FALSE)</formula>
    </cfRule>
  </conditionalFormatting>
  <conditionalFormatting sqref="AM127">
    <cfRule type="expression" dxfId="969" priority="271">
      <formula>IF(RIGHT(TEXT(AM127,"0.#"),1)=".",FALSE,TRUE)</formula>
    </cfRule>
    <cfRule type="expression" dxfId="968" priority="272">
      <formula>IF(RIGHT(TEXT(AM127,"0.#"),1)=".",TRUE,FALSE)</formula>
    </cfRule>
  </conditionalFormatting>
  <conditionalFormatting sqref="AQ125:AQ127">
    <cfRule type="expression" dxfId="967" priority="269">
      <formula>IF(RIGHT(TEXT(AQ125,"0.#"),1)=".",FALSE,TRUE)</formula>
    </cfRule>
    <cfRule type="expression" dxfId="966" priority="270">
      <formula>IF(RIGHT(TEXT(AQ125,"0.#"),1)=".",TRUE,FALSE)</formula>
    </cfRule>
  </conditionalFormatting>
  <conditionalFormatting sqref="AU125:AU127">
    <cfRule type="expression" dxfId="965" priority="267">
      <formula>IF(RIGHT(TEXT(AU125,"0.#"),1)=".",FALSE,TRUE)</formula>
    </cfRule>
    <cfRule type="expression" dxfId="964" priority="268">
      <formula>IF(RIGHT(TEXT(AU125,"0.#"),1)=".",TRUE,FALSE)</formula>
    </cfRule>
  </conditionalFormatting>
  <conditionalFormatting sqref="AE120">
    <cfRule type="expression" dxfId="963" priority="265">
      <formula>IF(RIGHT(TEXT(AE120,"0.#"),1)=".",FALSE,TRUE)</formula>
    </cfRule>
    <cfRule type="expression" dxfId="962" priority="266">
      <formula>IF(RIGHT(TEXT(AE120,"0.#"),1)=".",TRUE,FALSE)</formula>
    </cfRule>
  </conditionalFormatting>
  <conditionalFormatting sqref="AE121">
    <cfRule type="expression" dxfId="961" priority="263">
      <formula>IF(RIGHT(TEXT(AE121,"0.#"),1)=".",FALSE,TRUE)</formula>
    </cfRule>
    <cfRule type="expression" dxfId="960" priority="264">
      <formula>IF(RIGHT(TEXT(AE121,"0.#"),1)=".",TRUE,FALSE)</formula>
    </cfRule>
  </conditionalFormatting>
  <conditionalFormatting sqref="AM120">
    <cfRule type="expression" dxfId="959" priority="253">
      <formula>IF(RIGHT(TEXT(AM120,"0.#"),1)=".",FALSE,TRUE)</formula>
    </cfRule>
    <cfRule type="expression" dxfId="958" priority="254">
      <formula>IF(RIGHT(TEXT(AM120,"0.#"),1)=".",TRUE,FALSE)</formula>
    </cfRule>
  </conditionalFormatting>
  <conditionalFormatting sqref="AE122">
    <cfRule type="expression" dxfId="957" priority="261">
      <formula>IF(RIGHT(TEXT(AE122,"0.#"),1)=".",FALSE,TRUE)</formula>
    </cfRule>
    <cfRule type="expression" dxfId="956" priority="262">
      <formula>IF(RIGHT(TEXT(AE122,"0.#"),1)=".",TRUE,FALSE)</formula>
    </cfRule>
  </conditionalFormatting>
  <conditionalFormatting sqref="AI122">
    <cfRule type="expression" dxfId="955" priority="259">
      <formula>IF(RIGHT(TEXT(AI122,"0.#"),1)=".",FALSE,TRUE)</formula>
    </cfRule>
    <cfRule type="expression" dxfId="954" priority="260">
      <formula>IF(RIGHT(TEXT(AI122,"0.#"),1)=".",TRUE,FALSE)</formula>
    </cfRule>
  </conditionalFormatting>
  <conditionalFormatting sqref="AI121">
    <cfRule type="expression" dxfId="953" priority="257">
      <formula>IF(RIGHT(TEXT(AI121,"0.#"),1)=".",FALSE,TRUE)</formula>
    </cfRule>
    <cfRule type="expression" dxfId="952" priority="258">
      <formula>IF(RIGHT(TEXT(AI121,"0.#"),1)=".",TRUE,FALSE)</formula>
    </cfRule>
  </conditionalFormatting>
  <conditionalFormatting sqref="AI120">
    <cfRule type="expression" dxfId="951" priority="255">
      <formula>IF(RIGHT(TEXT(AI120,"0.#"),1)=".",FALSE,TRUE)</formula>
    </cfRule>
    <cfRule type="expression" dxfId="950" priority="256">
      <formula>IF(RIGHT(TEXT(AI120,"0.#"),1)=".",TRUE,FALSE)</formula>
    </cfRule>
  </conditionalFormatting>
  <conditionalFormatting sqref="AM121">
    <cfRule type="expression" dxfId="949" priority="251">
      <formula>IF(RIGHT(TEXT(AM121,"0.#"),1)=".",FALSE,TRUE)</formula>
    </cfRule>
    <cfRule type="expression" dxfId="948" priority="252">
      <formula>IF(RIGHT(TEXT(AM121,"0.#"),1)=".",TRUE,FALSE)</formula>
    </cfRule>
  </conditionalFormatting>
  <conditionalFormatting sqref="AM122">
    <cfRule type="expression" dxfId="947" priority="249">
      <formula>IF(RIGHT(TEXT(AM122,"0.#"),1)=".",FALSE,TRUE)</formula>
    </cfRule>
    <cfRule type="expression" dxfId="946" priority="250">
      <formula>IF(RIGHT(TEXT(AM122,"0.#"),1)=".",TRUE,FALSE)</formula>
    </cfRule>
  </conditionalFormatting>
  <conditionalFormatting sqref="AQ120:AQ122">
    <cfRule type="expression" dxfId="945" priority="247">
      <formula>IF(RIGHT(TEXT(AQ120,"0.#"),1)=".",FALSE,TRUE)</formula>
    </cfRule>
    <cfRule type="expression" dxfId="944" priority="248">
      <formula>IF(RIGHT(TEXT(AQ120,"0.#"),1)=".",TRUE,FALSE)</formula>
    </cfRule>
  </conditionalFormatting>
  <conditionalFormatting sqref="AU120:AU122">
    <cfRule type="expression" dxfId="943" priority="245">
      <formula>IF(RIGHT(TEXT(AU120,"0.#"),1)=".",FALSE,TRUE)</formula>
    </cfRule>
    <cfRule type="expression" dxfId="942" priority="246">
      <formula>IF(RIGHT(TEXT(AU120,"0.#"),1)=".",TRUE,FALSE)</formula>
    </cfRule>
  </conditionalFormatting>
  <conditionalFormatting sqref="AE159">
    <cfRule type="expression" dxfId="941" priority="243">
      <formula>IF(RIGHT(TEXT(AE159,"0.#"),1)=".",FALSE,TRUE)</formula>
    </cfRule>
    <cfRule type="expression" dxfId="940" priority="244">
      <formula>IF(RIGHT(TEXT(AE159,"0.#"),1)=".",TRUE,FALSE)</formula>
    </cfRule>
  </conditionalFormatting>
  <conditionalFormatting sqref="AE160">
    <cfRule type="expression" dxfId="939" priority="241">
      <formula>IF(RIGHT(TEXT(AE160,"0.#"),1)=".",FALSE,TRUE)</formula>
    </cfRule>
    <cfRule type="expression" dxfId="938" priority="242">
      <formula>IF(RIGHT(TEXT(AE160,"0.#"),1)=".",TRUE,FALSE)</formula>
    </cfRule>
  </conditionalFormatting>
  <conditionalFormatting sqref="AM159">
    <cfRule type="expression" dxfId="937" priority="231">
      <formula>IF(RIGHT(TEXT(AM159,"0.#"),1)=".",FALSE,TRUE)</formula>
    </cfRule>
    <cfRule type="expression" dxfId="936" priority="232">
      <formula>IF(RIGHT(TEXT(AM159,"0.#"),1)=".",TRUE,FALSE)</formula>
    </cfRule>
  </conditionalFormatting>
  <conditionalFormatting sqref="AE161">
    <cfRule type="expression" dxfId="935" priority="239">
      <formula>IF(RIGHT(TEXT(AE161,"0.#"),1)=".",FALSE,TRUE)</formula>
    </cfRule>
    <cfRule type="expression" dxfId="934" priority="240">
      <formula>IF(RIGHT(TEXT(AE161,"0.#"),1)=".",TRUE,FALSE)</formula>
    </cfRule>
  </conditionalFormatting>
  <conditionalFormatting sqref="AI161">
    <cfRule type="expression" dxfId="933" priority="237">
      <formula>IF(RIGHT(TEXT(AI161,"0.#"),1)=".",FALSE,TRUE)</formula>
    </cfRule>
    <cfRule type="expression" dxfId="932" priority="238">
      <formula>IF(RIGHT(TEXT(AI161,"0.#"),1)=".",TRUE,FALSE)</formula>
    </cfRule>
  </conditionalFormatting>
  <conditionalFormatting sqref="AI160">
    <cfRule type="expression" dxfId="931" priority="235">
      <formula>IF(RIGHT(TEXT(AI160,"0.#"),1)=".",FALSE,TRUE)</formula>
    </cfRule>
    <cfRule type="expression" dxfId="930" priority="236">
      <formula>IF(RIGHT(TEXT(AI160,"0.#"),1)=".",TRUE,FALSE)</formula>
    </cfRule>
  </conditionalFormatting>
  <conditionalFormatting sqref="AI159">
    <cfRule type="expression" dxfId="929" priority="233">
      <formula>IF(RIGHT(TEXT(AI159,"0.#"),1)=".",FALSE,TRUE)</formula>
    </cfRule>
    <cfRule type="expression" dxfId="928" priority="234">
      <formula>IF(RIGHT(TEXT(AI159,"0.#"),1)=".",TRUE,FALSE)</formula>
    </cfRule>
  </conditionalFormatting>
  <conditionalFormatting sqref="AM160">
    <cfRule type="expression" dxfId="927" priority="229">
      <formula>IF(RIGHT(TEXT(AM160,"0.#"),1)=".",FALSE,TRUE)</formula>
    </cfRule>
    <cfRule type="expression" dxfId="926" priority="230">
      <formula>IF(RIGHT(TEXT(AM160,"0.#"),1)=".",TRUE,FALSE)</formula>
    </cfRule>
  </conditionalFormatting>
  <conditionalFormatting sqref="AM161">
    <cfRule type="expression" dxfId="925" priority="227">
      <formula>IF(RIGHT(TEXT(AM161,"0.#"),1)=".",FALSE,TRUE)</formula>
    </cfRule>
    <cfRule type="expression" dxfId="924" priority="228">
      <formula>IF(RIGHT(TEXT(AM161,"0.#"),1)=".",TRUE,FALSE)</formula>
    </cfRule>
  </conditionalFormatting>
  <conditionalFormatting sqref="AQ159:AQ161">
    <cfRule type="expression" dxfId="923" priority="225">
      <formula>IF(RIGHT(TEXT(AQ159,"0.#"),1)=".",FALSE,TRUE)</formula>
    </cfRule>
    <cfRule type="expression" dxfId="922" priority="226">
      <formula>IF(RIGHT(TEXT(AQ159,"0.#"),1)=".",TRUE,FALSE)</formula>
    </cfRule>
  </conditionalFormatting>
  <conditionalFormatting sqref="AU159:AU161">
    <cfRule type="expression" dxfId="921" priority="223">
      <formula>IF(RIGHT(TEXT(AU159,"0.#"),1)=".",FALSE,TRUE)</formula>
    </cfRule>
    <cfRule type="expression" dxfId="920" priority="224">
      <formula>IF(RIGHT(TEXT(AU159,"0.#"),1)=".",TRUE,FALSE)</formula>
    </cfRule>
  </conditionalFormatting>
  <conditionalFormatting sqref="AE154">
    <cfRule type="expression" dxfId="919" priority="221">
      <formula>IF(RIGHT(TEXT(AE154,"0.#"),1)=".",FALSE,TRUE)</formula>
    </cfRule>
    <cfRule type="expression" dxfId="918" priority="222">
      <formula>IF(RIGHT(TEXT(AE154,"0.#"),1)=".",TRUE,FALSE)</formula>
    </cfRule>
  </conditionalFormatting>
  <conditionalFormatting sqref="AE155">
    <cfRule type="expression" dxfId="917" priority="219">
      <formula>IF(RIGHT(TEXT(AE155,"0.#"),1)=".",FALSE,TRUE)</formula>
    </cfRule>
    <cfRule type="expression" dxfId="916" priority="220">
      <formula>IF(RIGHT(TEXT(AE155,"0.#"),1)=".",TRUE,FALSE)</formula>
    </cfRule>
  </conditionalFormatting>
  <conditionalFormatting sqref="AM154">
    <cfRule type="expression" dxfId="915" priority="209">
      <formula>IF(RIGHT(TEXT(AM154,"0.#"),1)=".",FALSE,TRUE)</formula>
    </cfRule>
    <cfRule type="expression" dxfId="914" priority="210">
      <formula>IF(RIGHT(TEXT(AM154,"0.#"),1)=".",TRUE,FALSE)</formula>
    </cfRule>
  </conditionalFormatting>
  <conditionalFormatting sqref="AE156">
    <cfRule type="expression" dxfId="913" priority="217">
      <formula>IF(RIGHT(TEXT(AE156,"0.#"),1)=".",FALSE,TRUE)</formula>
    </cfRule>
    <cfRule type="expression" dxfId="912" priority="218">
      <formula>IF(RIGHT(TEXT(AE156,"0.#"),1)=".",TRUE,FALSE)</formula>
    </cfRule>
  </conditionalFormatting>
  <conditionalFormatting sqref="AI156">
    <cfRule type="expression" dxfId="911" priority="215">
      <formula>IF(RIGHT(TEXT(AI156,"0.#"),1)=".",FALSE,TRUE)</formula>
    </cfRule>
    <cfRule type="expression" dxfId="910" priority="216">
      <formula>IF(RIGHT(TEXT(AI156,"0.#"),1)=".",TRUE,FALSE)</formula>
    </cfRule>
  </conditionalFormatting>
  <conditionalFormatting sqref="AI155">
    <cfRule type="expression" dxfId="909" priority="213">
      <formula>IF(RIGHT(TEXT(AI155,"0.#"),1)=".",FALSE,TRUE)</formula>
    </cfRule>
    <cfRule type="expression" dxfId="908" priority="214">
      <formula>IF(RIGHT(TEXT(AI155,"0.#"),1)=".",TRUE,FALSE)</formula>
    </cfRule>
  </conditionalFormatting>
  <conditionalFormatting sqref="AI154">
    <cfRule type="expression" dxfId="907" priority="211">
      <formula>IF(RIGHT(TEXT(AI154,"0.#"),1)=".",FALSE,TRUE)</formula>
    </cfRule>
    <cfRule type="expression" dxfId="906" priority="212">
      <formula>IF(RIGHT(TEXT(AI154,"0.#"),1)=".",TRUE,FALSE)</formula>
    </cfRule>
  </conditionalFormatting>
  <conditionalFormatting sqref="AM155">
    <cfRule type="expression" dxfId="905" priority="207">
      <formula>IF(RIGHT(TEXT(AM155,"0.#"),1)=".",FALSE,TRUE)</formula>
    </cfRule>
    <cfRule type="expression" dxfId="904" priority="208">
      <formula>IF(RIGHT(TEXT(AM155,"0.#"),1)=".",TRUE,FALSE)</formula>
    </cfRule>
  </conditionalFormatting>
  <conditionalFormatting sqref="AM156">
    <cfRule type="expression" dxfId="903" priority="205">
      <formula>IF(RIGHT(TEXT(AM156,"0.#"),1)=".",FALSE,TRUE)</formula>
    </cfRule>
    <cfRule type="expression" dxfId="902" priority="206">
      <formula>IF(RIGHT(TEXT(AM156,"0.#"),1)=".",TRUE,FALSE)</formula>
    </cfRule>
  </conditionalFormatting>
  <conditionalFormatting sqref="AQ154:AQ156">
    <cfRule type="expression" dxfId="901" priority="203">
      <formula>IF(RIGHT(TEXT(AQ154,"0.#"),1)=".",FALSE,TRUE)</formula>
    </cfRule>
    <cfRule type="expression" dxfId="900" priority="204">
      <formula>IF(RIGHT(TEXT(AQ154,"0.#"),1)=".",TRUE,FALSE)</formula>
    </cfRule>
  </conditionalFormatting>
  <conditionalFormatting sqref="AU154:AU156">
    <cfRule type="expression" dxfId="899" priority="201">
      <formula>IF(RIGHT(TEXT(AU154,"0.#"),1)=".",FALSE,TRUE)</formula>
    </cfRule>
    <cfRule type="expression" dxfId="898" priority="202">
      <formula>IF(RIGHT(TEXT(AU154,"0.#"),1)=".",TRUE,FALSE)</formula>
    </cfRule>
  </conditionalFormatting>
  <conditionalFormatting sqref="AE193">
    <cfRule type="expression" dxfId="897" priority="199">
      <formula>IF(RIGHT(TEXT(AE193,"0.#"),1)=".",FALSE,TRUE)</formula>
    </cfRule>
    <cfRule type="expression" dxfId="896" priority="200">
      <formula>IF(RIGHT(TEXT(AE193,"0.#"),1)=".",TRUE,FALSE)</formula>
    </cfRule>
  </conditionalFormatting>
  <conditionalFormatting sqref="AE194">
    <cfRule type="expression" dxfId="895" priority="197">
      <formula>IF(RIGHT(TEXT(AE194,"0.#"),1)=".",FALSE,TRUE)</formula>
    </cfRule>
    <cfRule type="expression" dxfId="894" priority="198">
      <formula>IF(RIGHT(TEXT(AE194,"0.#"),1)=".",TRUE,FALSE)</formula>
    </cfRule>
  </conditionalFormatting>
  <conditionalFormatting sqref="AM193">
    <cfRule type="expression" dxfId="893" priority="187">
      <formula>IF(RIGHT(TEXT(AM193,"0.#"),1)=".",FALSE,TRUE)</formula>
    </cfRule>
    <cfRule type="expression" dxfId="892" priority="188">
      <formula>IF(RIGHT(TEXT(AM193,"0.#"),1)=".",TRUE,FALSE)</formula>
    </cfRule>
  </conditionalFormatting>
  <conditionalFormatting sqref="AE195">
    <cfRule type="expression" dxfId="891" priority="195">
      <formula>IF(RIGHT(TEXT(AE195,"0.#"),1)=".",FALSE,TRUE)</formula>
    </cfRule>
    <cfRule type="expression" dxfId="890" priority="196">
      <formula>IF(RIGHT(TEXT(AE195,"0.#"),1)=".",TRUE,FALSE)</formula>
    </cfRule>
  </conditionalFormatting>
  <conditionalFormatting sqref="AI195">
    <cfRule type="expression" dxfId="889" priority="193">
      <formula>IF(RIGHT(TEXT(AI195,"0.#"),1)=".",FALSE,TRUE)</formula>
    </cfRule>
    <cfRule type="expression" dxfId="888" priority="194">
      <formula>IF(RIGHT(TEXT(AI195,"0.#"),1)=".",TRUE,FALSE)</formula>
    </cfRule>
  </conditionalFormatting>
  <conditionalFormatting sqref="AI194">
    <cfRule type="expression" dxfId="887" priority="191">
      <formula>IF(RIGHT(TEXT(AI194,"0.#"),1)=".",FALSE,TRUE)</formula>
    </cfRule>
    <cfRule type="expression" dxfId="886" priority="192">
      <formula>IF(RIGHT(TEXT(AI194,"0.#"),1)=".",TRUE,FALSE)</formula>
    </cfRule>
  </conditionalFormatting>
  <conditionalFormatting sqref="AI193">
    <cfRule type="expression" dxfId="885" priority="189">
      <formula>IF(RIGHT(TEXT(AI193,"0.#"),1)=".",FALSE,TRUE)</formula>
    </cfRule>
    <cfRule type="expression" dxfId="884" priority="190">
      <formula>IF(RIGHT(TEXT(AI193,"0.#"),1)=".",TRUE,FALSE)</formula>
    </cfRule>
  </conditionalFormatting>
  <conditionalFormatting sqref="AM194">
    <cfRule type="expression" dxfId="883" priority="185">
      <formula>IF(RIGHT(TEXT(AM194,"0.#"),1)=".",FALSE,TRUE)</formula>
    </cfRule>
    <cfRule type="expression" dxfId="882" priority="186">
      <formula>IF(RIGHT(TEXT(AM194,"0.#"),1)=".",TRUE,FALSE)</formula>
    </cfRule>
  </conditionalFormatting>
  <conditionalFormatting sqref="AM195">
    <cfRule type="expression" dxfId="881" priority="183">
      <formula>IF(RIGHT(TEXT(AM195,"0.#"),1)=".",FALSE,TRUE)</formula>
    </cfRule>
    <cfRule type="expression" dxfId="880" priority="184">
      <formula>IF(RIGHT(TEXT(AM195,"0.#"),1)=".",TRUE,FALSE)</formula>
    </cfRule>
  </conditionalFormatting>
  <conditionalFormatting sqref="AQ193:AQ195">
    <cfRule type="expression" dxfId="879" priority="181">
      <formula>IF(RIGHT(TEXT(AQ193,"0.#"),1)=".",FALSE,TRUE)</formula>
    </cfRule>
    <cfRule type="expression" dxfId="878" priority="182">
      <formula>IF(RIGHT(TEXT(AQ193,"0.#"),1)=".",TRUE,FALSE)</formula>
    </cfRule>
  </conditionalFormatting>
  <conditionalFormatting sqref="AU193:AU195">
    <cfRule type="expression" dxfId="877" priority="179">
      <formula>IF(RIGHT(TEXT(AU193,"0.#"),1)=".",FALSE,TRUE)</formula>
    </cfRule>
    <cfRule type="expression" dxfId="876" priority="180">
      <formula>IF(RIGHT(TEXT(AU193,"0.#"),1)=".",TRUE,FALSE)</formula>
    </cfRule>
  </conditionalFormatting>
  <conditionalFormatting sqref="AE188">
    <cfRule type="expression" dxfId="875" priority="177">
      <formula>IF(RIGHT(TEXT(AE188,"0.#"),1)=".",FALSE,TRUE)</formula>
    </cfRule>
    <cfRule type="expression" dxfId="874" priority="178">
      <formula>IF(RIGHT(TEXT(AE188,"0.#"),1)=".",TRUE,FALSE)</formula>
    </cfRule>
  </conditionalFormatting>
  <conditionalFormatting sqref="AE189">
    <cfRule type="expression" dxfId="873" priority="175">
      <formula>IF(RIGHT(TEXT(AE189,"0.#"),1)=".",FALSE,TRUE)</formula>
    </cfRule>
    <cfRule type="expression" dxfId="872" priority="176">
      <formula>IF(RIGHT(TEXT(AE189,"0.#"),1)=".",TRUE,FALSE)</formula>
    </cfRule>
  </conditionalFormatting>
  <conditionalFormatting sqref="AM188">
    <cfRule type="expression" dxfId="871" priority="165">
      <formula>IF(RIGHT(TEXT(AM188,"0.#"),1)=".",FALSE,TRUE)</formula>
    </cfRule>
    <cfRule type="expression" dxfId="870" priority="166">
      <formula>IF(RIGHT(TEXT(AM188,"0.#"),1)=".",TRUE,FALSE)</formula>
    </cfRule>
  </conditionalFormatting>
  <conditionalFormatting sqref="AE190">
    <cfRule type="expression" dxfId="869" priority="173">
      <formula>IF(RIGHT(TEXT(AE190,"0.#"),1)=".",FALSE,TRUE)</formula>
    </cfRule>
    <cfRule type="expression" dxfId="868" priority="174">
      <formula>IF(RIGHT(TEXT(AE190,"0.#"),1)=".",TRUE,FALSE)</formula>
    </cfRule>
  </conditionalFormatting>
  <conditionalFormatting sqref="AI190">
    <cfRule type="expression" dxfId="867" priority="171">
      <formula>IF(RIGHT(TEXT(AI190,"0.#"),1)=".",FALSE,TRUE)</formula>
    </cfRule>
    <cfRule type="expression" dxfId="866" priority="172">
      <formula>IF(RIGHT(TEXT(AI190,"0.#"),1)=".",TRUE,FALSE)</formula>
    </cfRule>
  </conditionalFormatting>
  <conditionalFormatting sqref="AI189">
    <cfRule type="expression" dxfId="865" priority="169">
      <formula>IF(RIGHT(TEXT(AI189,"0.#"),1)=".",FALSE,TRUE)</formula>
    </cfRule>
    <cfRule type="expression" dxfId="864" priority="170">
      <formula>IF(RIGHT(TEXT(AI189,"0.#"),1)=".",TRUE,FALSE)</formula>
    </cfRule>
  </conditionalFormatting>
  <conditionalFormatting sqref="AI188">
    <cfRule type="expression" dxfId="863" priority="167">
      <formula>IF(RIGHT(TEXT(AI188,"0.#"),1)=".",FALSE,TRUE)</formula>
    </cfRule>
    <cfRule type="expression" dxfId="862" priority="168">
      <formula>IF(RIGHT(TEXT(AI188,"0.#"),1)=".",TRUE,FALSE)</formula>
    </cfRule>
  </conditionalFormatting>
  <conditionalFormatting sqref="AM189">
    <cfRule type="expression" dxfId="861" priority="163">
      <formula>IF(RIGHT(TEXT(AM189,"0.#"),1)=".",FALSE,TRUE)</formula>
    </cfRule>
    <cfRule type="expression" dxfId="860" priority="164">
      <formula>IF(RIGHT(TEXT(AM189,"0.#"),1)=".",TRUE,FALSE)</formula>
    </cfRule>
  </conditionalFormatting>
  <conditionalFormatting sqref="AM190">
    <cfRule type="expression" dxfId="859" priority="161">
      <formula>IF(RIGHT(TEXT(AM190,"0.#"),1)=".",FALSE,TRUE)</formula>
    </cfRule>
    <cfRule type="expression" dxfId="858" priority="162">
      <formula>IF(RIGHT(TEXT(AM190,"0.#"),1)=".",TRUE,FALSE)</formula>
    </cfRule>
  </conditionalFormatting>
  <conditionalFormatting sqref="AQ188:AQ190">
    <cfRule type="expression" dxfId="857" priority="159">
      <formula>IF(RIGHT(TEXT(AQ188,"0.#"),1)=".",FALSE,TRUE)</formula>
    </cfRule>
    <cfRule type="expression" dxfId="856" priority="160">
      <formula>IF(RIGHT(TEXT(AQ188,"0.#"),1)=".",TRUE,FALSE)</formula>
    </cfRule>
  </conditionalFormatting>
  <conditionalFormatting sqref="AU188:AU190">
    <cfRule type="expression" dxfId="855" priority="157">
      <formula>IF(RIGHT(TEXT(AU188,"0.#"),1)=".",FALSE,TRUE)</formula>
    </cfRule>
    <cfRule type="expression" dxfId="854" priority="158">
      <formula>IF(RIGHT(TEXT(AU188,"0.#"),1)=".",TRUE,FALSE)</formula>
    </cfRule>
  </conditionalFormatting>
  <conditionalFormatting sqref="AE57">
    <cfRule type="expression" dxfId="853" priority="155">
      <formula>IF(RIGHT(TEXT(AE57,"0.#"),1)=".",FALSE,TRUE)</formula>
    </cfRule>
    <cfRule type="expression" dxfId="852" priority="156">
      <formula>IF(RIGHT(TEXT(AE57,"0.#"),1)=".",TRUE,FALSE)</formula>
    </cfRule>
  </conditionalFormatting>
  <conditionalFormatting sqref="AE58">
    <cfRule type="expression" dxfId="851" priority="153">
      <formula>IF(RIGHT(TEXT(AE58,"0.#"),1)=".",FALSE,TRUE)</formula>
    </cfRule>
    <cfRule type="expression" dxfId="850" priority="154">
      <formula>IF(RIGHT(TEXT(AE58,"0.#"),1)=".",TRUE,FALSE)</formula>
    </cfRule>
  </conditionalFormatting>
  <conditionalFormatting sqref="AM57">
    <cfRule type="expression" dxfId="849" priority="143">
      <formula>IF(RIGHT(TEXT(AM57,"0.#"),1)=".",FALSE,TRUE)</formula>
    </cfRule>
    <cfRule type="expression" dxfId="848" priority="144">
      <formula>IF(RIGHT(TEXT(AM57,"0.#"),1)=".",TRUE,FALSE)</formula>
    </cfRule>
  </conditionalFormatting>
  <conditionalFormatting sqref="AE59">
    <cfRule type="expression" dxfId="847" priority="151">
      <formula>IF(RIGHT(TEXT(AE59,"0.#"),1)=".",FALSE,TRUE)</formula>
    </cfRule>
    <cfRule type="expression" dxfId="846" priority="152">
      <formula>IF(RIGHT(TEXT(AE59,"0.#"),1)=".",TRUE,FALSE)</formula>
    </cfRule>
  </conditionalFormatting>
  <conditionalFormatting sqref="AI59">
    <cfRule type="expression" dxfId="845" priority="149">
      <formula>IF(RIGHT(TEXT(AI59,"0.#"),1)=".",FALSE,TRUE)</formula>
    </cfRule>
    <cfRule type="expression" dxfId="844" priority="150">
      <formula>IF(RIGHT(TEXT(AI59,"0.#"),1)=".",TRUE,FALSE)</formula>
    </cfRule>
  </conditionalFormatting>
  <conditionalFormatting sqref="AI58">
    <cfRule type="expression" dxfId="843" priority="147">
      <formula>IF(RIGHT(TEXT(AI58,"0.#"),1)=".",FALSE,TRUE)</formula>
    </cfRule>
    <cfRule type="expression" dxfId="842" priority="148">
      <formula>IF(RIGHT(TEXT(AI58,"0.#"),1)=".",TRUE,FALSE)</formula>
    </cfRule>
  </conditionalFormatting>
  <conditionalFormatting sqref="AI57">
    <cfRule type="expression" dxfId="841" priority="145">
      <formula>IF(RIGHT(TEXT(AI57,"0.#"),1)=".",FALSE,TRUE)</formula>
    </cfRule>
    <cfRule type="expression" dxfId="840" priority="146">
      <formula>IF(RIGHT(TEXT(AI57,"0.#"),1)=".",TRUE,FALSE)</formula>
    </cfRule>
  </conditionalFormatting>
  <conditionalFormatting sqref="AM58">
    <cfRule type="expression" dxfId="839" priority="141">
      <formula>IF(RIGHT(TEXT(AM58,"0.#"),1)=".",FALSE,TRUE)</formula>
    </cfRule>
    <cfRule type="expression" dxfId="838" priority="142">
      <formula>IF(RIGHT(TEXT(AM58,"0.#"),1)=".",TRUE,FALSE)</formula>
    </cfRule>
  </conditionalFormatting>
  <conditionalFormatting sqref="AM59">
    <cfRule type="expression" dxfId="837" priority="139">
      <formula>IF(RIGHT(TEXT(AM59,"0.#"),1)=".",FALSE,TRUE)</formula>
    </cfRule>
    <cfRule type="expression" dxfId="836" priority="140">
      <formula>IF(RIGHT(TEXT(AM59,"0.#"),1)=".",TRUE,FALSE)</formula>
    </cfRule>
  </conditionalFormatting>
  <conditionalFormatting sqref="AQ57:AQ59">
    <cfRule type="expression" dxfId="835" priority="137">
      <formula>IF(RIGHT(TEXT(AQ57,"0.#"),1)=".",FALSE,TRUE)</formula>
    </cfRule>
    <cfRule type="expression" dxfId="834" priority="138">
      <formula>IF(RIGHT(TEXT(AQ57,"0.#"),1)=".",TRUE,FALSE)</formula>
    </cfRule>
  </conditionalFormatting>
  <conditionalFormatting sqref="AU57:AU59">
    <cfRule type="expression" dxfId="833" priority="135">
      <formula>IF(RIGHT(TEXT(AU57,"0.#"),1)=".",FALSE,TRUE)</formula>
    </cfRule>
    <cfRule type="expression" dxfId="832" priority="136">
      <formula>IF(RIGHT(TEXT(AU57,"0.#"),1)=".",TRUE,FALSE)</formula>
    </cfRule>
  </conditionalFormatting>
  <conditionalFormatting sqref="AE52">
    <cfRule type="expression" dxfId="831" priority="133">
      <formula>IF(RIGHT(TEXT(AE52,"0.#"),1)=".",FALSE,TRUE)</formula>
    </cfRule>
    <cfRule type="expression" dxfId="830" priority="134">
      <formula>IF(RIGHT(TEXT(AE52,"0.#"),1)=".",TRUE,FALSE)</formula>
    </cfRule>
  </conditionalFormatting>
  <conditionalFormatting sqref="AE53">
    <cfRule type="expression" dxfId="829" priority="131">
      <formula>IF(RIGHT(TEXT(AE53,"0.#"),1)=".",FALSE,TRUE)</formula>
    </cfRule>
    <cfRule type="expression" dxfId="828" priority="132">
      <formula>IF(RIGHT(TEXT(AE53,"0.#"),1)=".",TRUE,FALSE)</formula>
    </cfRule>
  </conditionalFormatting>
  <conditionalFormatting sqref="AM52">
    <cfRule type="expression" dxfId="827" priority="121">
      <formula>IF(RIGHT(TEXT(AM52,"0.#"),1)=".",FALSE,TRUE)</formula>
    </cfRule>
    <cfRule type="expression" dxfId="826" priority="122">
      <formula>IF(RIGHT(TEXT(AM52,"0.#"),1)=".",TRUE,FALSE)</formula>
    </cfRule>
  </conditionalFormatting>
  <conditionalFormatting sqref="AE54">
    <cfRule type="expression" dxfId="825" priority="129">
      <formula>IF(RIGHT(TEXT(AE54,"0.#"),1)=".",FALSE,TRUE)</formula>
    </cfRule>
    <cfRule type="expression" dxfId="824" priority="130">
      <formula>IF(RIGHT(TEXT(AE54,"0.#"),1)=".",TRUE,FALSE)</formula>
    </cfRule>
  </conditionalFormatting>
  <conditionalFormatting sqref="AI54">
    <cfRule type="expression" dxfId="823" priority="127">
      <formula>IF(RIGHT(TEXT(AI54,"0.#"),1)=".",FALSE,TRUE)</formula>
    </cfRule>
    <cfRule type="expression" dxfId="822" priority="128">
      <formula>IF(RIGHT(TEXT(AI54,"0.#"),1)=".",TRUE,FALSE)</formula>
    </cfRule>
  </conditionalFormatting>
  <conditionalFormatting sqref="AI53">
    <cfRule type="expression" dxfId="821" priority="125">
      <formula>IF(RIGHT(TEXT(AI53,"0.#"),1)=".",FALSE,TRUE)</formula>
    </cfRule>
    <cfRule type="expression" dxfId="820" priority="126">
      <formula>IF(RIGHT(TEXT(AI53,"0.#"),1)=".",TRUE,FALSE)</formula>
    </cfRule>
  </conditionalFormatting>
  <conditionalFormatting sqref="AI52">
    <cfRule type="expression" dxfId="819" priority="123">
      <formula>IF(RIGHT(TEXT(AI52,"0.#"),1)=".",FALSE,TRUE)</formula>
    </cfRule>
    <cfRule type="expression" dxfId="818" priority="124">
      <formula>IF(RIGHT(TEXT(AI52,"0.#"),1)=".",TRUE,FALSE)</formula>
    </cfRule>
  </conditionalFormatting>
  <conditionalFormatting sqref="AM53">
    <cfRule type="expression" dxfId="817" priority="119">
      <formula>IF(RIGHT(TEXT(AM53,"0.#"),1)=".",FALSE,TRUE)</formula>
    </cfRule>
    <cfRule type="expression" dxfId="816" priority="120">
      <formula>IF(RIGHT(TEXT(AM53,"0.#"),1)=".",TRUE,FALSE)</formula>
    </cfRule>
  </conditionalFormatting>
  <conditionalFormatting sqref="AM54">
    <cfRule type="expression" dxfId="815" priority="117">
      <formula>IF(RIGHT(TEXT(AM54,"0.#"),1)=".",FALSE,TRUE)</formula>
    </cfRule>
    <cfRule type="expression" dxfId="814" priority="118">
      <formula>IF(RIGHT(TEXT(AM54,"0.#"),1)=".",TRUE,FALSE)</formula>
    </cfRule>
  </conditionalFormatting>
  <conditionalFormatting sqref="AQ52:AQ54">
    <cfRule type="expression" dxfId="813" priority="115">
      <formula>IF(RIGHT(TEXT(AQ52,"0.#"),1)=".",FALSE,TRUE)</formula>
    </cfRule>
    <cfRule type="expression" dxfId="812" priority="116">
      <formula>IF(RIGHT(TEXT(AQ52,"0.#"),1)=".",TRUE,FALSE)</formula>
    </cfRule>
  </conditionalFormatting>
  <conditionalFormatting sqref="AU52:AU54">
    <cfRule type="expression" dxfId="811" priority="113">
      <formula>IF(RIGHT(TEXT(AU52,"0.#"),1)=".",FALSE,TRUE)</formula>
    </cfRule>
    <cfRule type="expression" dxfId="810" priority="114">
      <formula>IF(RIGHT(TEXT(AU52,"0.#"),1)=".",TRUE,FALSE)</formula>
    </cfRule>
  </conditionalFormatting>
  <conditionalFormatting sqref="P14:AQ14">
    <cfRule type="expression" dxfId="809" priority="109">
      <formula>IF(RIGHT(TEXT(P14,"0.#"),1)=".",FALSE,TRUE)</formula>
    </cfRule>
    <cfRule type="expression" dxfId="808" priority="110">
      <formula>IF(RIGHT(TEXT(P14,"0.#"),1)=".",TRUE,FALSE)</formula>
    </cfRule>
  </conditionalFormatting>
  <conditionalFormatting sqref="P13:AQ13">
    <cfRule type="expression" dxfId="807" priority="107">
      <formula>IF(RIGHT(TEXT(P13,"0.#"),1)=".",FALSE,TRUE)</formula>
    </cfRule>
    <cfRule type="expression" dxfId="806" priority="108">
      <formula>IF(RIGHT(TEXT(P13,"0.#"),1)=".",TRUE,FALSE)</formula>
    </cfRule>
  </conditionalFormatting>
  <conditionalFormatting sqref="P16:AQ18">
    <cfRule type="expression" dxfId="805" priority="105">
      <formula>IF(RIGHT(TEXT(P16,"0.#"),1)=".",FALSE,TRUE)</formula>
    </cfRule>
    <cfRule type="expression" dxfId="804" priority="106">
      <formula>IF(RIGHT(TEXT(P16,"0.#"),1)=".",TRUE,FALSE)</formula>
    </cfRule>
  </conditionalFormatting>
  <conditionalFormatting sqref="P20:AJ20">
    <cfRule type="expression" dxfId="803" priority="103">
      <formula>IF(RIGHT(TEXT(P20,"0.#"),1)=".",FALSE,TRUE)</formula>
    </cfRule>
    <cfRule type="expression" dxfId="802" priority="104">
      <formula>IF(RIGHT(TEXT(P20,"0.#"),1)=".",TRUE,FALSE)</formula>
    </cfRule>
  </conditionalFormatting>
  <conditionalFormatting sqref="AE33 AQ33">
    <cfRule type="expression" dxfId="801" priority="101">
      <formula>IF(RIGHT(TEXT(AE33,"0.#"),1)=".",FALSE,TRUE)</formula>
    </cfRule>
    <cfRule type="expression" dxfId="800" priority="102">
      <formula>IF(RIGHT(TEXT(AE33,"0.#"),1)=".",TRUE,FALSE)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E34">
    <cfRule type="expression" dxfId="795" priority="95">
      <formula>IF(RIGHT(TEXT(AE34,"0.#"),1)=".",FALSE,TRUE)</formula>
    </cfRule>
    <cfRule type="expression" dxfId="794" priority="96">
      <formula>IF(RIGHT(TEXT(AE34,"0.#"),1)=".",TRUE,FALSE)</formula>
    </cfRule>
  </conditionalFormatting>
  <conditionalFormatting sqref="AI34">
    <cfRule type="expression" dxfId="793" priority="93">
      <formula>IF(RIGHT(TEXT(AI34,"0.#"),1)=".",FALSE,TRUE)</formula>
    </cfRule>
    <cfRule type="expression" dxfId="792" priority="94">
      <formula>IF(RIGHT(TEXT(AI34,"0.#"),1)=".",TRUE,FALSE)</formula>
    </cfRule>
  </conditionalFormatting>
  <conditionalFormatting sqref="AM34">
    <cfRule type="expression" dxfId="791" priority="91">
      <formula>IF(RIGHT(TEXT(AM34,"0.#"),1)=".",FALSE,TRUE)</formula>
    </cfRule>
    <cfRule type="expression" dxfId="790" priority="92">
      <formula>IF(RIGHT(TEXT(AM34,"0.#"),1)=".",TRUE,FALSE)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4">
    <cfRule type="expression" dxfId="787" priority="85">
      <formula>IF(RIGHT(TEXT(AU34,"0.#"),1)=".",FALSE,TRUE)</formula>
    </cfRule>
    <cfRule type="expression" dxfId="786" priority="86">
      <formula>IF(RIGHT(TEXT(AU34,"0.#"),1)=".",TRUE,FALSE)</formula>
    </cfRule>
  </conditionalFormatting>
  <conditionalFormatting sqref="AU33">
    <cfRule type="expression" dxfId="785" priority="87">
      <formula>IF(RIGHT(TEXT(AU33,"0.#"),1)=".",FALSE,TRUE)</formula>
    </cfRule>
    <cfRule type="expression" dxfId="784" priority="88">
      <formula>IF(RIGHT(TEXT(AU33,"0.#"),1)=".",TRUE,FALSE)</formula>
    </cfRule>
  </conditionalFormatting>
  <conditionalFormatting sqref="AM36">
    <cfRule type="expression" dxfId="783" priority="79">
      <formula>IF(RIGHT(TEXT(AM36,"0.#"),1)=".",FALSE,TRUE)</formula>
    </cfRule>
    <cfRule type="expression" dxfId="782" priority="80">
      <formula>IF(RIGHT(TEXT(AM36,"0.#"),1)=".",TRUE,FALSE)</formula>
    </cfRule>
  </conditionalFormatting>
  <conditionalFormatting sqref="AE37 AM37">
    <cfRule type="expression" dxfId="781" priority="77">
      <formula>IF(RIGHT(TEXT(AE37,"0.#"),1)=".",FALSE,TRUE)</formula>
    </cfRule>
    <cfRule type="expression" dxfId="780" priority="78">
      <formula>IF(RIGHT(TEXT(AE37,"0.#"),1)=".",TRUE,FALSE)</formula>
    </cfRule>
  </conditionalFormatting>
  <conditionalFormatting sqref="AI37">
    <cfRule type="expression" dxfId="779" priority="75">
      <formula>IF(RIGHT(TEXT(AI37,"0.#"),1)=".",FALSE,TRUE)</formula>
    </cfRule>
    <cfRule type="expression" dxfId="778" priority="76">
      <formula>IF(RIGHT(TEXT(AI37,"0.#"),1)=".",TRUE,FALSE)</formula>
    </cfRule>
  </conditionalFormatting>
  <conditionalFormatting sqref="AQ37">
    <cfRule type="expression" dxfId="777" priority="73">
      <formula>IF(RIGHT(TEXT(AQ37,"0.#"),1)=".",FALSE,TRUE)</formula>
    </cfRule>
    <cfRule type="expression" dxfId="776" priority="74">
      <formula>IF(RIGHT(TEXT(AQ37,"0.#"),1)=".",TRUE,FALSE)</formula>
    </cfRule>
  </conditionalFormatting>
  <conditionalFormatting sqref="AE36 AQ36">
    <cfRule type="expression" dxfId="775" priority="83">
      <formula>IF(RIGHT(TEXT(AE36,"0.#"),1)=".",FALSE,TRUE)</formula>
    </cfRule>
    <cfRule type="expression" dxfId="774" priority="84">
      <formula>IF(RIGHT(TEXT(AE36,"0.#"),1)=".",TRUE,FALSE)</formula>
    </cfRule>
  </conditionalFormatting>
  <conditionalFormatting sqref="AI36">
    <cfRule type="expression" dxfId="773" priority="81">
      <formula>IF(RIGHT(TEXT(AI36,"0.#"),1)=".",FALSE,TRUE)</formula>
    </cfRule>
    <cfRule type="expression" dxfId="772" priority="82">
      <formula>IF(RIGHT(TEXT(AI36,"0.#"),1)=".",TRUE,FALSE)</formula>
    </cfRule>
  </conditionalFormatting>
  <conditionalFormatting sqref="AM41">
    <cfRule type="expression" dxfId="771" priority="61">
      <formula>IF(RIGHT(TEXT(AM41,"0.#"),1)=".",FALSE,TRUE)</formula>
    </cfRule>
    <cfRule type="expression" dxfId="770" priority="62">
      <formula>IF(RIGHT(TEXT(AM41,"0.#"),1)=".",TRUE,FALSE)</formula>
    </cfRule>
  </conditionalFormatting>
  <conditionalFormatting sqref="AE40">
    <cfRule type="expression" dxfId="769" priority="71">
      <formula>IF(RIGHT(TEXT(AE40,"0.#"),1)=".",FALSE,TRUE)</formula>
    </cfRule>
    <cfRule type="expression" dxfId="768" priority="72">
      <formula>IF(RIGHT(TEXT(AE40,"0.#"),1)=".",TRUE,FALSE)</formula>
    </cfRule>
  </conditionalFormatting>
  <conditionalFormatting sqref="AQ40:AQ41">
    <cfRule type="expression" dxfId="767" priority="59">
      <formula>IF(RIGHT(TEXT(AQ40,"0.#"),1)=".",FALSE,TRUE)</formula>
    </cfRule>
    <cfRule type="expression" dxfId="766" priority="60">
      <formula>IF(RIGHT(TEXT(AQ40,"0.#"),1)=".",TRUE,FALSE)</formula>
    </cfRule>
  </conditionalFormatting>
  <conditionalFormatting sqref="AU40:AU41">
    <cfRule type="expression" dxfId="765" priority="57">
      <formula>IF(RIGHT(TEXT(AU40,"0.#"),1)=".",FALSE,TRUE)</formula>
    </cfRule>
    <cfRule type="expression" dxfId="764" priority="58">
      <formula>IF(RIGHT(TEXT(AU40,"0.#"),1)=".",TRUE,FALSE)</formula>
    </cfRule>
  </conditionalFormatting>
  <conditionalFormatting sqref="AE41">
    <cfRule type="expression" dxfId="763" priority="69">
      <formula>IF(RIGHT(TEXT(AE41,"0.#"),1)=".",FALSE,TRUE)</formula>
    </cfRule>
    <cfRule type="expression" dxfId="762" priority="70">
      <formula>IF(RIGHT(TEXT(AE41,"0.#"),1)=".",TRUE,FALSE)</formula>
    </cfRule>
  </conditionalFormatting>
  <conditionalFormatting sqref="AM40">
    <cfRule type="expression" dxfId="761" priority="63">
      <formula>IF(RIGHT(TEXT(AM40,"0.#"),1)=".",FALSE,TRUE)</formula>
    </cfRule>
    <cfRule type="expression" dxfId="760" priority="64">
      <formula>IF(RIGHT(TEXT(AM40,"0.#"),1)=".",TRUE,FALSE)</formula>
    </cfRule>
  </conditionalFormatting>
  <conditionalFormatting sqref="AI40">
    <cfRule type="expression" dxfId="759" priority="65">
      <formula>IF(RIGHT(TEXT(AI40,"0.#"),1)=".",FALSE,TRUE)</formula>
    </cfRule>
    <cfRule type="expression" dxfId="758" priority="66">
      <formula>IF(RIGHT(TEXT(AI40,"0.#"),1)=".",TRUE,FALSE)</formula>
    </cfRule>
  </conditionalFormatting>
  <conditionalFormatting sqref="AI41">
    <cfRule type="expression" dxfId="757" priority="67">
      <formula>IF(RIGHT(TEXT(AI41,"0.#"),1)=".",FALSE,TRUE)</formula>
    </cfRule>
    <cfRule type="expression" dxfId="756" priority="68">
      <formula>IF(RIGHT(TEXT(AI41,"0.#"),1)=".",TRUE,FALSE)</formula>
    </cfRule>
  </conditionalFormatting>
  <conditionalFormatting sqref="AM42">
    <cfRule type="expression" dxfId="755" priority="51">
      <formula>IF(RIGHT(TEXT(AM42,"0.#"),1)=".",FALSE,TRUE)</formula>
    </cfRule>
    <cfRule type="expression" dxfId="754" priority="52">
      <formula>IF(RIGHT(TEXT(AM42,"0.#"),1)=".",TRUE,FALSE)</formula>
    </cfRule>
  </conditionalFormatting>
  <conditionalFormatting sqref="AQ42">
    <cfRule type="expression" dxfId="753" priority="49">
      <formula>IF(RIGHT(TEXT(AQ42,"0.#"),1)=".",FALSE,TRUE)</formula>
    </cfRule>
    <cfRule type="expression" dxfId="752" priority="50">
      <formula>IF(RIGHT(TEXT(AQ42,"0.#"),1)=".",TRUE,FALSE)</formula>
    </cfRule>
  </conditionalFormatting>
  <conditionalFormatting sqref="AU42">
    <cfRule type="expression" dxfId="751" priority="47">
      <formula>IF(RIGHT(TEXT(AU42,"0.#"),1)=".",FALSE,TRUE)</formula>
    </cfRule>
    <cfRule type="expression" dxfId="750" priority="48">
      <formula>IF(RIGHT(TEXT(AU42,"0.#"),1)=".",TRUE,FALSE)</formula>
    </cfRule>
  </conditionalFormatting>
  <conditionalFormatting sqref="AI42">
    <cfRule type="expression" dxfId="749" priority="53">
      <formula>IF(RIGHT(TEXT(AI42,"0.#"),1)=".",FALSE,TRUE)</formula>
    </cfRule>
    <cfRule type="expression" dxfId="748" priority="54">
      <formula>IF(RIGHT(TEXT(AI42,"0.#"),1)=".",TRUE,FALSE)</formula>
    </cfRule>
  </conditionalFormatting>
  <conditionalFormatting sqref="AE42">
    <cfRule type="expression" dxfId="747" priority="55">
      <formula>IF(RIGHT(TEXT(AE42,"0.#"),1)=".",FALSE,TRUE)</formula>
    </cfRule>
    <cfRule type="expression" dxfId="746" priority="56">
      <formula>IF(RIGHT(TEXT(AE42,"0.#"),1)=".",TRUE,FALSE)</formula>
    </cfRule>
  </conditionalFormatting>
  <conditionalFormatting sqref="AM70">
    <cfRule type="expression" dxfId="745" priority="41">
      <formula>IF(RIGHT(TEXT(AM70,"0.#"),1)=".",FALSE,TRUE)</formula>
    </cfRule>
    <cfRule type="expression" dxfId="744" priority="42">
      <formula>IF(RIGHT(TEXT(AM70,"0.#"),1)=".",TRUE,FALSE)</formula>
    </cfRule>
  </conditionalFormatting>
  <conditionalFormatting sqref="AE71 AM71">
    <cfRule type="expression" dxfId="743" priority="39">
      <formula>IF(RIGHT(TEXT(AE71,"0.#"),1)=".",FALSE,TRUE)</formula>
    </cfRule>
    <cfRule type="expression" dxfId="742" priority="40">
      <formula>IF(RIGHT(TEXT(AE71,"0.#"),1)=".",TRUE,FALSE)</formula>
    </cfRule>
  </conditionalFormatting>
  <conditionalFormatting sqref="AI71">
    <cfRule type="expression" dxfId="741" priority="37">
      <formula>IF(RIGHT(TEXT(AI71,"0.#"),1)=".",FALSE,TRUE)</formula>
    </cfRule>
    <cfRule type="expression" dxfId="740" priority="38">
      <formula>IF(RIGHT(TEXT(AI71,"0.#"),1)=".",TRUE,FALSE)</formula>
    </cfRule>
  </conditionalFormatting>
  <conditionalFormatting sqref="AQ71">
    <cfRule type="expression" dxfId="739" priority="35">
      <formula>IF(RIGHT(TEXT(AQ71,"0.#"),1)=".",FALSE,TRUE)</formula>
    </cfRule>
    <cfRule type="expression" dxfId="738" priority="36">
      <formula>IF(RIGHT(TEXT(AQ71,"0.#"),1)=".",TRUE,FALSE)</formula>
    </cfRule>
  </conditionalFormatting>
  <conditionalFormatting sqref="AE70 AQ70">
    <cfRule type="expression" dxfId="737" priority="45">
      <formula>IF(RIGHT(TEXT(AE70,"0.#"),1)=".",FALSE,TRUE)</formula>
    </cfRule>
    <cfRule type="expression" dxfId="736" priority="46">
      <formula>IF(RIGHT(TEXT(AE70,"0.#"),1)=".",TRUE,FALSE)</formula>
    </cfRule>
  </conditionalFormatting>
  <conditionalFormatting sqref="AI70">
    <cfRule type="expression" dxfId="735" priority="43">
      <formula>IF(RIGHT(TEXT(AI70,"0.#"),1)=".",FALSE,TRUE)</formula>
    </cfRule>
    <cfRule type="expression" dxfId="734" priority="44">
      <formula>IF(RIGHT(TEXT(AI70,"0.#"),1)=".",TRUE,FALSE)</formula>
    </cfRule>
  </conditionalFormatting>
  <conditionalFormatting sqref="AM104">
    <cfRule type="expression" dxfId="733" priority="29">
      <formula>IF(RIGHT(TEXT(AM104,"0.#"),1)=".",FALSE,TRUE)</formula>
    </cfRule>
    <cfRule type="expression" dxfId="732" priority="30">
      <formula>IF(RIGHT(TEXT(AM104,"0.#"),1)=".",TRUE,FALSE)</formula>
    </cfRule>
  </conditionalFormatting>
  <conditionalFormatting sqref="AE105 AM105">
    <cfRule type="expression" dxfId="731" priority="27">
      <formula>IF(RIGHT(TEXT(AE105,"0.#"),1)=".",FALSE,TRUE)</formula>
    </cfRule>
    <cfRule type="expression" dxfId="730" priority="28">
      <formula>IF(RIGHT(TEXT(AE105,"0.#"),1)=".",TRUE,FALSE)</formula>
    </cfRule>
  </conditionalFormatting>
  <conditionalFormatting sqref="AI105">
    <cfRule type="expression" dxfId="729" priority="25">
      <formula>IF(RIGHT(TEXT(AI105,"0.#"),1)=".",FALSE,TRUE)</formula>
    </cfRule>
    <cfRule type="expression" dxfId="728" priority="26">
      <formula>IF(RIGHT(TEXT(AI105,"0.#"),1)=".",TRUE,FALSE)</formula>
    </cfRule>
  </conditionalFormatting>
  <conditionalFormatting sqref="AQ105">
    <cfRule type="expression" dxfId="727" priority="23">
      <formula>IF(RIGHT(TEXT(AQ105,"0.#"),1)=".",FALSE,TRUE)</formula>
    </cfRule>
    <cfRule type="expression" dxfId="726" priority="24">
      <formula>IF(RIGHT(TEXT(AQ105,"0.#"),1)=".",TRUE,FALSE)</formula>
    </cfRule>
  </conditionalFormatting>
  <conditionalFormatting sqref="AE104 AQ104">
    <cfRule type="expression" dxfId="725" priority="33">
      <formula>IF(RIGHT(TEXT(AE104,"0.#"),1)=".",FALSE,TRUE)</formula>
    </cfRule>
    <cfRule type="expression" dxfId="724" priority="34">
      <formula>IF(RIGHT(TEXT(AE104,"0.#"),1)=".",TRUE,FALSE)</formula>
    </cfRule>
  </conditionalFormatting>
  <conditionalFormatting sqref="AI104">
    <cfRule type="expression" dxfId="723" priority="31">
      <formula>IF(RIGHT(TEXT(AI104,"0.#"),1)=".",FALSE,TRUE)</formula>
    </cfRule>
    <cfRule type="expression" dxfId="722" priority="32">
      <formula>IF(RIGHT(TEXT(AI104,"0.#"),1)=".",TRUE,FALSE)</formula>
    </cfRule>
  </conditionalFormatting>
  <conditionalFormatting sqref="Y304">
    <cfRule type="expression" dxfId="721" priority="21">
      <formula>IF(RIGHT(TEXT(Y304,"0.#"),1)=".",FALSE,TRUE)</formula>
    </cfRule>
    <cfRule type="expression" dxfId="720" priority="22">
      <formula>IF(RIGHT(TEXT(Y304,"0.#"),1)=".",TRUE,FALSE)</formula>
    </cfRule>
  </conditionalFormatting>
  <conditionalFormatting sqref="Y305 Y303">
    <cfRule type="expression" dxfId="719" priority="19">
      <formula>IF(RIGHT(TEXT(Y303,"0.#"),1)=".",FALSE,TRUE)</formula>
    </cfRule>
    <cfRule type="expression" dxfId="718" priority="20">
      <formula>IF(RIGHT(TEXT(Y303,"0.#"),1)=".",TRUE,FALSE)</formula>
    </cfRule>
  </conditionalFormatting>
  <conditionalFormatting sqref="AL361:AO368">
    <cfRule type="expression" dxfId="717" priority="15">
      <formula>IF(AND(AL361&gt;=0, RIGHT(TEXT(AL361,"0.#"),1)&lt;&gt;"."),TRUE,FALSE)</formula>
    </cfRule>
    <cfRule type="expression" dxfId="716" priority="16">
      <formula>IF(AND(AL361&gt;=0, RIGHT(TEXT(AL361,"0.#"),1)="."),TRUE,FALSE)</formula>
    </cfRule>
    <cfRule type="expression" dxfId="715" priority="17">
      <formula>IF(AND(AL361&lt;0, RIGHT(TEXT(AL361,"0.#"),1)&lt;&gt;"."),TRUE,FALSE)</formula>
    </cfRule>
    <cfRule type="expression" dxfId="714" priority="18">
      <formula>IF(AND(AL361&lt;0, RIGHT(TEXT(AL361,"0.#"),1)="."),TRUE,FALSE)</formula>
    </cfRule>
  </conditionalFormatting>
  <conditionalFormatting sqref="Y361:Y368">
    <cfRule type="expression" dxfId="713" priority="13">
      <formula>IF(RIGHT(TEXT(Y361,"0.#"),1)=".",FALSE,TRUE)</formula>
    </cfRule>
    <cfRule type="expression" dxfId="712" priority="14">
      <formula>IF(RIGHT(TEXT(Y361,"0.#"),1)=".",TRUE,FALSE)</formula>
    </cfRule>
  </conditionalFormatting>
  <conditionalFormatting sqref="AL359:AO360">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Y360">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4" t="s">
        <v>312</v>
      </c>
      <c r="B2" s="735"/>
      <c r="C2" s="735"/>
      <c r="D2" s="735"/>
      <c r="E2" s="735"/>
      <c r="F2" s="736"/>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4"/>
      <c r="B3" s="735"/>
      <c r="C3" s="735"/>
      <c r="D3" s="735"/>
      <c r="E3" s="735"/>
      <c r="F3" s="736"/>
      <c r="G3" s="524"/>
      <c r="H3" s="430"/>
      <c r="I3" s="430"/>
      <c r="J3" s="430"/>
      <c r="K3" s="430"/>
      <c r="L3" s="430"/>
      <c r="M3" s="430"/>
      <c r="N3" s="430"/>
      <c r="O3" s="431"/>
      <c r="P3" s="429"/>
      <c r="Q3" s="430"/>
      <c r="R3" s="430"/>
      <c r="S3" s="430"/>
      <c r="T3" s="430"/>
      <c r="U3" s="430"/>
      <c r="V3" s="430"/>
      <c r="W3" s="430"/>
      <c r="X3" s="431"/>
      <c r="Y3" s="936"/>
      <c r="Z3" s="937"/>
      <c r="AA3" s="938"/>
      <c r="AB3" s="942"/>
      <c r="AC3" s="723"/>
      <c r="AD3" s="724"/>
      <c r="AE3" s="730"/>
      <c r="AF3" s="730"/>
      <c r="AG3" s="730"/>
      <c r="AH3" s="531"/>
      <c r="AI3" s="730"/>
      <c r="AJ3" s="730"/>
      <c r="AK3" s="730"/>
      <c r="AL3" s="531"/>
      <c r="AM3" s="730"/>
      <c r="AN3" s="730"/>
      <c r="AO3" s="730"/>
      <c r="AP3" s="531"/>
      <c r="AQ3" s="577"/>
      <c r="AR3" s="515"/>
      <c r="AS3" s="416" t="s">
        <v>220</v>
      </c>
      <c r="AT3" s="417"/>
      <c r="AU3" s="515"/>
      <c r="AV3" s="515"/>
      <c r="AW3" s="430" t="s">
        <v>166</v>
      </c>
      <c r="AX3" s="578"/>
      <c r="AY3" s="34">
        <f t="shared" ref="AY3:AY8" si="0">$AY$2</f>
        <v>0</v>
      </c>
    </row>
    <row r="4" spans="1:51" ht="22.5" customHeight="1" x14ac:dyDescent="0.15">
      <c r="A4" s="737"/>
      <c r="B4" s="735"/>
      <c r="C4" s="735"/>
      <c r="D4" s="735"/>
      <c r="E4" s="735"/>
      <c r="F4" s="736"/>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8"/>
      <c r="B5" s="739"/>
      <c r="C5" s="739"/>
      <c r="D5" s="739"/>
      <c r="E5" s="739"/>
      <c r="F5" s="740"/>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8"/>
      <c r="B6" s="739"/>
      <c r="C6" s="739"/>
      <c r="D6" s="739"/>
      <c r="E6" s="739"/>
      <c r="F6" s="740"/>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4" t="s">
        <v>312</v>
      </c>
      <c r="B9" s="735"/>
      <c r="C9" s="735"/>
      <c r="D9" s="735"/>
      <c r="E9" s="735"/>
      <c r="F9" s="736"/>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4"/>
      <c r="B10" s="735"/>
      <c r="C10" s="735"/>
      <c r="D10" s="735"/>
      <c r="E10" s="735"/>
      <c r="F10" s="736"/>
      <c r="G10" s="524"/>
      <c r="H10" s="430"/>
      <c r="I10" s="430"/>
      <c r="J10" s="430"/>
      <c r="K10" s="430"/>
      <c r="L10" s="430"/>
      <c r="M10" s="430"/>
      <c r="N10" s="430"/>
      <c r="O10" s="431"/>
      <c r="P10" s="429"/>
      <c r="Q10" s="430"/>
      <c r="R10" s="430"/>
      <c r="S10" s="430"/>
      <c r="T10" s="430"/>
      <c r="U10" s="430"/>
      <c r="V10" s="430"/>
      <c r="W10" s="430"/>
      <c r="X10" s="431"/>
      <c r="Y10" s="936"/>
      <c r="Z10" s="937"/>
      <c r="AA10" s="938"/>
      <c r="AB10" s="942"/>
      <c r="AC10" s="723"/>
      <c r="AD10" s="724"/>
      <c r="AE10" s="730"/>
      <c r="AF10" s="730"/>
      <c r="AG10" s="730"/>
      <c r="AH10" s="531"/>
      <c r="AI10" s="730"/>
      <c r="AJ10" s="730"/>
      <c r="AK10" s="730"/>
      <c r="AL10" s="531"/>
      <c r="AM10" s="730"/>
      <c r="AN10" s="730"/>
      <c r="AO10" s="730"/>
      <c r="AP10" s="531"/>
      <c r="AQ10" s="577"/>
      <c r="AR10" s="515"/>
      <c r="AS10" s="416" t="s">
        <v>220</v>
      </c>
      <c r="AT10" s="417"/>
      <c r="AU10" s="515"/>
      <c r="AV10" s="515"/>
      <c r="AW10" s="430" t="s">
        <v>166</v>
      </c>
      <c r="AX10" s="578"/>
      <c r="AY10" s="34">
        <f t="shared" ref="AY10:AY15" si="1">$AY$9</f>
        <v>0</v>
      </c>
    </row>
    <row r="11" spans="1:51" ht="22.5" customHeight="1" x14ac:dyDescent="0.15">
      <c r="A11" s="737"/>
      <c r="B11" s="735"/>
      <c r="C11" s="735"/>
      <c r="D11" s="735"/>
      <c r="E11" s="735"/>
      <c r="F11" s="736"/>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8"/>
      <c r="B12" s="739"/>
      <c r="C12" s="739"/>
      <c r="D12" s="739"/>
      <c r="E12" s="739"/>
      <c r="F12" s="740"/>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4" t="s">
        <v>312</v>
      </c>
      <c r="B16" s="735"/>
      <c r="C16" s="735"/>
      <c r="D16" s="735"/>
      <c r="E16" s="735"/>
      <c r="F16" s="736"/>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4"/>
      <c r="B17" s="735"/>
      <c r="C17" s="735"/>
      <c r="D17" s="735"/>
      <c r="E17" s="735"/>
      <c r="F17" s="736"/>
      <c r="G17" s="524"/>
      <c r="H17" s="430"/>
      <c r="I17" s="430"/>
      <c r="J17" s="430"/>
      <c r="K17" s="430"/>
      <c r="L17" s="430"/>
      <c r="M17" s="430"/>
      <c r="N17" s="430"/>
      <c r="O17" s="431"/>
      <c r="P17" s="429"/>
      <c r="Q17" s="430"/>
      <c r="R17" s="430"/>
      <c r="S17" s="430"/>
      <c r="T17" s="430"/>
      <c r="U17" s="430"/>
      <c r="V17" s="430"/>
      <c r="W17" s="430"/>
      <c r="X17" s="431"/>
      <c r="Y17" s="936"/>
      <c r="Z17" s="937"/>
      <c r="AA17" s="938"/>
      <c r="AB17" s="942"/>
      <c r="AC17" s="723"/>
      <c r="AD17" s="724"/>
      <c r="AE17" s="730"/>
      <c r="AF17" s="730"/>
      <c r="AG17" s="730"/>
      <c r="AH17" s="531"/>
      <c r="AI17" s="730"/>
      <c r="AJ17" s="730"/>
      <c r="AK17" s="730"/>
      <c r="AL17" s="531"/>
      <c r="AM17" s="730"/>
      <c r="AN17" s="730"/>
      <c r="AO17" s="730"/>
      <c r="AP17" s="531"/>
      <c r="AQ17" s="577"/>
      <c r="AR17" s="515"/>
      <c r="AS17" s="416" t="s">
        <v>220</v>
      </c>
      <c r="AT17" s="417"/>
      <c r="AU17" s="515"/>
      <c r="AV17" s="515"/>
      <c r="AW17" s="430" t="s">
        <v>166</v>
      </c>
      <c r="AX17" s="578"/>
      <c r="AY17" s="34">
        <f t="shared" ref="AY17:AY22" si="2">$AY$16</f>
        <v>0</v>
      </c>
    </row>
    <row r="18" spans="1:51" ht="22.5" customHeight="1" x14ac:dyDescent="0.15">
      <c r="A18" s="737"/>
      <c r="B18" s="735"/>
      <c r="C18" s="735"/>
      <c r="D18" s="735"/>
      <c r="E18" s="735"/>
      <c r="F18" s="736"/>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8"/>
      <c r="B19" s="739"/>
      <c r="C19" s="739"/>
      <c r="D19" s="739"/>
      <c r="E19" s="739"/>
      <c r="F19" s="740"/>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4" t="s">
        <v>312</v>
      </c>
      <c r="B23" s="735"/>
      <c r="C23" s="735"/>
      <c r="D23" s="735"/>
      <c r="E23" s="735"/>
      <c r="F23" s="736"/>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4"/>
      <c r="B24" s="735"/>
      <c r="C24" s="735"/>
      <c r="D24" s="735"/>
      <c r="E24" s="735"/>
      <c r="F24" s="736"/>
      <c r="G24" s="524"/>
      <c r="H24" s="430"/>
      <c r="I24" s="430"/>
      <c r="J24" s="430"/>
      <c r="K24" s="430"/>
      <c r="L24" s="430"/>
      <c r="M24" s="430"/>
      <c r="N24" s="430"/>
      <c r="O24" s="431"/>
      <c r="P24" s="429"/>
      <c r="Q24" s="430"/>
      <c r="R24" s="430"/>
      <c r="S24" s="430"/>
      <c r="T24" s="430"/>
      <c r="U24" s="430"/>
      <c r="V24" s="430"/>
      <c r="W24" s="430"/>
      <c r="X24" s="431"/>
      <c r="Y24" s="936"/>
      <c r="Z24" s="937"/>
      <c r="AA24" s="938"/>
      <c r="AB24" s="942"/>
      <c r="AC24" s="723"/>
      <c r="AD24" s="724"/>
      <c r="AE24" s="730"/>
      <c r="AF24" s="730"/>
      <c r="AG24" s="730"/>
      <c r="AH24" s="531"/>
      <c r="AI24" s="730"/>
      <c r="AJ24" s="730"/>
      <c r="AK24" s="730"/>
      <c r="AL24" s="531"/>
      <c r="AM24" s="730"/>
      <c r="AN24" s="730"/>
      <c r="AO24" s="730"/>
      <c r="AP24" s="531"/>
      <c r="AQ24" s="577"/>
      <c r="AR24" s="515"/>
      <c r="AS24" s="416" t="s">
        <v>220</v>
      </c>
      <c r="AT24" s="417"/>
      <c r="AU24" s="515"/>
      <c r="AV24" s="515"/>
      <c r="AW24" s="430" t="s">
        <v>166</v>
      </c>
      <c r="AX24" s="578"/>
      <c r="AY24" s="34">
        <f t="shared" ref="AY24:AY29" si="3">$AY$23</f>
        <v>0</v>
      </c>
    </row>
    <row r="25" spans="1:51" ht="22.5" customHeight="1" x14ac:dyDescent="0.15">
      <c r="A25" s="737"/>
      <c r="B25" s="735"/>
      <c r="C25" s="735"/>
      <c r="D25" s="735"/>
      <c r="E25" s="735"/>
      <c r="F25" s="736"/>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8"/>
      <c r="B26" s="739"/>
      <c r="C26" s="739"/>
      <c r="D26" s="739"/>
      <c r="E26" s="739"/>
      <c r="F26" s="740"/>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4" t="s">
        <v>312</v>
      </c>
      <c r="B30" s="735"/>
      <c r="C30" s="735"/>
      <c r="D30" s="735"/>
      <c r="E30" s="735"/>
      <c r="F30" s="736"/>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4"/>
      <c r="B31" s="735"/>
      <c r="C31" s="735"/>
      <c r="D31" s="735"/>
      <c r="E31" s="735"/>
      <c r="F31" s="736"/>
      <c r="G31" s="524"/>
      <c r="H31" s="430"/>
      <c r="I31" s="430"/>
      <c r="J31" s="430"/>
      <c r="K31" s="430"/>
      <c r="L31" s="430"/>
      <c r="M31" s="430"/>
      <c r="N31" s="430"/>
      <c r="O31" s="431"/>
      <c r="P31" s="429"/>
      <c r="Q31" s="430"/>
      <c r="R31" s="430"/>
      <c r="S31" s="430"/>
      <c r="T31" s="430"/>
      <c r="U31" s="430"/>
      <c r="V31" s="430"/>
      <c r="W31" s="430"/>
      <c r="X31" s="431"/>
      <c r="Y31" s="936"/>
      <c r="Z31" s="937"/>
      <c r="AA31" s="938"/>
      <c r="AB31" s="942"/>
      <c r="AC31" s="723"/>
      <c r="AD31" s="724"/>
      <c r="AE31" s="730"/>
      <c r="AF31" s="730"/>
      <c r="AG31" s="730"/>
      <c r="AH31" s="531"/>
      <c r="AI31" s="730"/>
      <c r="AJ31" s="730"/>
      <c r="AK31" s="730"/>
      <c r="AL31" s="531"/>
      <c r="AM31" s="730"/>
      <c r="AN31" s="730"/>
      <c r="AO31" s="730"/>
      <c r="AP31" s="531"/>
      <c r="AQ31" s="577"/>
      <c r="AR31" s="515"/>
      <c r="AS31" s="416" t="s">
        <v>220</v>
      </c>
      <c r="AT31" s="417"/>
      <c r="AU31" s="515"/>
      <c r="AV31" s="515"/>
      <c r="AW31" s="430" t="s">
        <v>166</v>
      </c>
      <c r="AX31" s="578"/>
      <c r="AY31" s="34">
        <f t="shared" ref="AY31:AY36" si="4">$AY$30</f>
        <v>0</v>
      </c>
    </row>
    <row r="32" spans="1:51" ht="22.5" customHeight="1" x14ac:dyDescent="0.15">
      <c r="A32" s="737"/>
      <c r="B32" s="735"/>
      <c r="C32" s="735"/>
      <c r="D32" s="735"/>
      <c r="E32" s="735"/>
      <c r="F32" s="736"/>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8"/>
      <c r="B33" s="739"/>
      <c r="C33" s="739"/>
      <c r="D33" s="739"/>
      <c r="E33" s="739"/>
      <c r="F33" s="740"/>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4" t="s">
        <v>312</v>
      </c>
      <c r="B37" s="735"/>
      <c r="C37" s="735"/>
      <c r="D37" s="735"/>
      <c r="E37" s="735"/>
      <c r="F37" s="736"/>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4"/>
      <c r="B38" s="735"/>
      <c r="C38" s="735"/>
      <c r="D38" s="735"/>
      <c r="E38" s="735"/>
      <c r="F38" s="736"/>
      <c r="G38" s="524"/>
      <c r="H38" s="430"/>
      <c r="I38" s="430"/>
      <c r="J38" s="430"/>
      <c r="K38" s="430"/>
      <c r="L38" s="430"/>
      <c r="M38" s="430"/>
      <c r="N38" s="430"/>
      <c r="O38" s="431"/>
      <c r="P38" s="429"/>
      <c r="Q38" s="430"/>
      <c r="R38" s="430"/>
      <c r="S38" s="430"/>
      <c r="T38" s="430"/>
      <c r="U38" s="430"/>
      <c r="V38" s="430"/>
      <c r="W38" s="430"/>
      <c r="X38" s="431"/>
      <c r="Y38" s="936"/>
      <c r="Z38" s="937"/>
      <c r="AA38" s="938"/>
      <c r="AB38" s="942"/>
      <c r="AC38" s="723"/>
      <c r="AD38" s="724"/>
      <c r="AE38" s="730"/>
      <c r="AF38" s="730"/>
      <c r="AG38" s="730"/>
      <c r="AH38" s="531"/>
      <c r="AI38" s="730"/>
      <c r="AJ38" s="730"/>
      <c r="AK38" s="730"/>
      <c r="AL38" s="531"/>
      <c r="AM38" s="730"/>
      <c r="AN38" s="730"/>
      <c r="AO38" s="730"/>
      <c r="AP38" s="531"/>
      <c r="AQ38" s="577"/>
      <c r="AR38" s="515"/>
      <c r="AS38" s="416" t="s">
        <v>220</v>
      </c>
      <c r="AT38" s="417"/>
      <c r="AU38" s="515"/>
      <c r="AV38" s="515"/>
      <c r="AW38" s="430" t="s">
        <v>166</v>
      </c>
      <c r="AX38" s="578"/>
      <c r="AY38" s="34">
        <f t="shared" ref="AY38:AY43" si="5">$AY$37</f>
        <v>0</v>
      </c>
    </row>
    <row r="39" spans="1:51" ht="22.5" customHeight="1" x14ac:dyDescent="0.15">
      <c r="A39" s="737"/>
      <c r="B39" s="735"/>
      <c r="C39" s="735"/>
      <c r="D39" s="735"/>
      <c r="E39" s="735"/>
      <c r="F39" s="736"/>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8"/>
      <c r="B40" s="739"/>
      <c r="C40" s="739"/>
      <c r="D40" s="739"/>
      <c r="E40" s="739"/>
      <c r="F40" s="740"/>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4" t="s">
        <v>312</v>
      </c>
      <c r="B44" s="735"/>
      <c r="C44" s="735"/>
      <c r="D44" s="735"/>
      <c r="E44" s="735"/>
      <c r="F44" s="736"/>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4"/>
      <c r="B45" s="735"/>
      <c r="C45" s="735"/>
      <c r="D45" s="735"/>
      <c r="E45" s="735"/>
      <c r="F45" s="736"/>
      <c r="G45" s="524"/>
      <c r="H45" s="430"/>
      <c r="I45" s="430"/>
      <c r="J45" s="430"/>
      <c r="K45" s="430"/>
      <c r="L45" s="430"/>
      <c r="M45" s="430"/>
      <c r="N45" s="430"/>
      <c r="O45" s="431"/>
      <c r="P45" s="429"/>
      <c r="Q45" s="430"/>
      <c r="R45" s="430"/>
      <c r="S45" s="430"/>
      <c r="T45" s="430"/>
      <c r="U45" s="430"/>
      <c r="V45" s="430"/>
      <c r="W45" s="430"/>
      <c r="X45" s="431"/>
      <c r="Y45" s="936"/>
      <c r="Z45" s="937"/>
      <c r="AA45" s="938"/>
      <c r="AB45" s="942"/>
      <c r="AC45" s="723"/>
      <c r="AD45" s="724"/>
      <c r="AE45" s="730"/>
      <c r="AF45" s="730"/>
      <c r="AG45" s="730"/>
      <c r="AH45" s="531"/>
      <c r="AI45" s="730"/>
      <c r="AJ45" s="730"/>
      <c r="AK45" s="730"/>
      <c r="AL45" s="531"/>
      <c r="AM45" s="730"/>
      <c r="AN45" s="730"/>
      <c r="AO45" s="730"/>
      <c r="AP45" s="531"/>
      <c r="AQ45" s="577"/>
      <c r="AR45" s="515"/>
      <c r="AS45" s="416" t="s">
        <v>220</v>
      </c>
      <c r="AT45" s="417"/>
      <c r="AU45" s="515"/>
      <c r="AV45" s="515"/>
      <c r="AW45" s="430" t="s">
        <v>166</v>
      </c>
      <c r="AX45" s="578"/>
      <c r="AY45" s="34">
        <f t="shared" ref="AY45:AY50" si="6">$AY$44</f>
        <v>0</v>
      </c>
    </row>
    <row r="46" spans="1:51" ht="22.5" customHeight="1" x14ac:dyDescent="0.15">
      <c r="A46" s="737"/>
      <c r="B46" s="735"/>
      <c r="C46" s="735"/>
      <c r="D46" s="735"/>
      <c r="E46" s="735"/>
      <c r="F46" s="736"/>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8"/>
      <c r="B47" s="739"/>
      <c r="C47" s="739"/>
      <c r="D47" s="739"/>
      <c r="E47" s="739"/>
      <c r="F47" s="740"/>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4" t="s">
        <v>312</v>
      </c>
      <c r="B51" s="735"/>
      <c r="C51" s="735"/>
      <c r="D51" s="735"/>
      <c r="E51" s="735"/>
      <c r="F51" s="736"/>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4"/>
      <c r="B52" s="735"/>
      <c r="C52" s="735"/>
      <c r="D52" s="735"/>
      <c r="E52" s="735"/>
      <c r="F52" s="736"/>
      <c r="G52" s="524"/>
      <c r="H52" s="430"/>
      <c r="I52" s="430"/>
      <c r="J52" s="430"/>
      <c r="K52" s="430"/>
      <c r="L52" s="430"/>
      <c r="M52" s="430"/>
      <c r="N52" s="430"/>
      <c r="O52" s="431"/>
      <c r="P52" s="429"/>
      <c r="Q52" s="430"/>
      <c r="R52" s="430"/>
      <c r="S52" s="430"/>
      <c r="T52" s="430"/>
      <c r="U52" s="430"/>
      <c r="V52" s="430"/>
      <c r="W52" s="430"/>
      <c r="X52" s="431"/>
      <c r="Y52" s="936"/>
      <c r="Z52" s="937"/>
      <c r="AA52" s="938"/>
      <c r="AB52" s="942"/>
      <c r="AC52" s="723"/>
      <c r="AD52" s="724"/>
      <c r="AE52" s="730"/>
      <c r="AF52" s="730"/>
      <c r="AG52" s="730"/>
      <c r="AH52" s="531"/>
      <c r="AI52" s="730"/>
      <c r="AJ52" s="730"/>
      <c r="AK52" s="730"/>
      <c r="AL52" s="531"/>
      <c r="AM52" s="730"/>
      <c r="AN52" s="730"/>
      <c r="AO52" s="730"/>
      <c r="AP52" s="531"/>
      <c r="AQ52" s="577"/>
      <c r="AR52" s="515"/>
      <c r="AS52" s="416" t="s">
        <v>220</v>
      </c>
      <c r="AT52" s="417"/>
      <c r="AU52" s="515"/>
      <c r="AV52" s="515"/>
      <c r="AW52" s="430" t="s">
        <v>166</v>
      </c>
      <c r="AX52" s="578"/>
      <c r="AY52" s="34">
        <f t="shared" ref="AY52:AY57" si="7">$AY$51</f>
        <v>0</v>
      </c>
    </row>
    <row r="53" spans="1:51" ht="22.5" customHeight="1" x14ac:dyDescent="0.15">
      <c r="A53" s="737"/>
      <c r="B53" s="735"/>
      <c r="C53" s="735"/>
      <c r="D53" s="735"/>
      <c r="E53" s="735"/>
      <c r="F53" s="736"/>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8"/>
      <c r="B54" s="739"/>
      <c r="C54" s="739"/>
      <c r="D54" s="739"/>
      <c r="E54" s="739"/>
      <c r="F54" s="740"/>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4" t="s">
        <v>312</v>
      </c>
      <c r="B58" s="735"/>
      <c r="C58" s="735"/>
      <c r="D58" s="735"/>
      <c r="E58" s="735"/>
      <c r="F58" s="736"/>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4"/>
      <c r="B59" s="735"/>
      <c r="C59" s="735"/>
      <c r="D59" s="735"/>
      <c r="E59" s="735"/>
      <c r="F59" s="736"/>
      <c r="G59" s="524"/>
      <c r="H59" s="430"/>
      <c r="I59" s="430"/>
      <c r="J59" s="430"/>
      <c r="K59" s="430"/>
      <c r="L59" s="430"/>
      <c r="M59" s="430"/>
      <c r="N59" s="430"/>
      <c r="O59" s="431"/>
      <c r="P59" s="429"/>
      <c r="Q59" s="430"/>
      <c r="R59" s="430"/>
      <c r="S59" s="430"/>
      <c r="T59" s="430"/>
      <c r="U59" s="430"/>
      <c r="V59" s="430"/>
      <c r="W59" s="430"/>
      <c r="X59" s="431"/>
      <c r="Y59" s="936"/>
      <c r="Z59" s="937"/>
      <c r="AA59" s="938"/>
      <c r="AB59" s="942"/>
      <c r="AC59" s="723"/>
      <c r="AD59" s="724"/>
      <c r="AE59" s="730"/>
      <c r="AF59" s="730"/>
      <c r="AG59" s="730"/>
      <c r="AH59" s="531"/>
      <c r="AI59" s="730"/>
      <c r="AJ59" s="730"/>
      <c r="AK59" s="730"/>
      <c r="AL59" s="531"/>
      <c r="AM59" s="730"/>
      <c r="AN59" s="730"/>
      <c r="AO59" s="730"/>
      <c r="AP59" s="531"/>
      <c r="AQ59" s="577"/>
      <c r="AR59" s="515"/>
      <c r="AS59" s="416" t="s">
        <v>220</v>
      </c>
      <c r="AT59" s="417"/>
      <c r="AU59" s="515"/>
      <c r="AV59" s="515"/>
      <c r="AW59" s="430" t="s">
        <v>166</v>
      </c>
      <c r="AX59" s="578"/>
      <c r="AY59" s="34">
        <f t="shared" ref="AY59:AY64" si="8">$AY$58</f>
        <v>0</v>
      </c>
    </row>
    <row r="60" spans="1:51" ht="22.5" customHeight="1" x14ac:dyDescent="0.15">
      <c r="A60" s="737"/>
      <c r="B60" s="735"/>
      <c r="C60" s="735"/>
      <c r="D60" s="735"/>
      <c r="E60" s="735"/>
      <c r="F60" s="736"/>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8"/>
      <c r="B61" s="739"/>
      <c r="C61" s="739"/>
      <c r="D61" s="739"/>
      <c r="E61" s="739"/>
      <c r="F61" s="740"/>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4" t="s">
        <v>312</v>
      </c>
      <c r="B65" s="735"/>
      <c r="C65" s="735"/>
      <c r="D65" s="735"/>
      <c r="E65" s="735"/>
      <c r="F65" s="736"/>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4"/>
      <c r="B66" s="735"/>
      <c r="C66" s="735"/>
      <c r="D66" s="735"/>
      <c r="E66" s="735"/>
      <c r="F66" s="736"/>
      <c r="G66" s="524"/>
      <c r="H66" s="430"/>
      <c r="I66" s="430"/>
      <c r="J66" s="430"/>
      <c r="K66" s="430"/>
      <c r="L66" s="430"/>
      <c r="M66" s="430"/>
      <c r="N66" s="430"/>
      <c r="O66" s="431"/>
      <c r="P66" s="429"/>
      <c r="Q66" s="430"/>
      <c r="R66" s="430"/>
      <c r="S66" s="430"/>
      <c r="T66" s="430"/>
      <c r="U66" s="430"/>
      <c r="V66" s="430"/>
      <c r="W66" s="430"/>
      <c r="X66" s="431"/>
      <c r="Y66" s="936"/>
      <c r="Z66" s="937"/>
      <c r="AA66" s="938"/>
      <c r="AB66" s="942"/>
      <c r="AC66" s="723"/>
      <c r="AD66" s="724"/>
      <c r="AE66" s="730"/>
      <c r="AF66" s="730"/>
      <c r="AG66" s="730"/>
      <c r="AH66" s="531"/>
      <c r="AI66" s="730"/>
      <c r="AJ66" s="730"/>
      <c r="AK66" s="730"/>
      <c r="AL66" s="531"/>
      <c r="AM66" s="730"/>
      <c r="AN66" s="730"/>
      <c r="AO66" s="730"/>
      <c r="AP66" s="531"/>
      <c r="AQ66" s="577"/>
      <c r="AR66" s="515"/>
      <c r="AS66" s="416" t="s">
        <v>220</v>
      </c>
      <c r="AT66" s="417"/>
      <c r="AU66" s="515"/>
      <c r="AV66" s="515"/>
      <c r="AW66" s="430" t="s">
        <v>166</v>
      </c>
      <c r="AX66" s="578"/>
      <c r="AY66" s="34">
        <f t="shared" ref="AY66:AY71" si="9">$AY$65</f>
        <v>0</v>
      </c>
    </row>
    <row r="67" spans="1:51" ht="22.5" customHeight="1" x14ac:dyDescent="0.15">
      <c r="A67" s="737"/>
      <c r="B67" s="735"/>
      <c r="C67" s="735"/>
      <c r="D67" s="735"/>
      <c r="E67" s="735"/>
      <c r="F67" s="736"/>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8"/>
      <c r="B68" s="739"/>
      <c r="C68" s="739"/>
      <c r="D68" s="739"/>
      <c r="E68" s="739"/>
      <c r="F68" s="740"/>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川田 侑生(kawada-yuuki.4c7)</cp:lastModifiedBy>
  <cp:lastPrinted>2022-11-15T08:24:59Z</cp:lastPrinted>
  <dcterms:created xsi:type="dcterms:W3CDTF">2012-03-13T00:50:25Z</dcterms:created>
  <dcterms:modified xsi:type="dcterms:W3CDTF">2022-11-16T11:04:45Z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