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4 官国\"/>
    </mc:Choice>
  </mc:AlternateContent>
  <bookViews>
    <workbookView xWindow="0" yWindow="0" windowWidth="28800" windowHeight="11835"/>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7" i="11"/>
  <c r="AY396" i="11"/>
  <c r="AY398" i="11" s="1"/>
  <c r="AY372" i="11"/>
  <c r="AY371" i="11"/>
  <c r="AY370" i="11"/>
  <c r="AY369" i="11"/>
  <c r="AY368" i="11"/>
  <c r="AY367" i="11"/>
  <c r="AY334" i="11"/>
  <c r="AY339" i="11" s="1"/>
  <c r="AY337" i="11"/>
  <c r="AY331" i="11"/>
  <c r="AY327" i="11"/>
  <c r="AY323" i="11"/>
  <c r="AY321" i="11"/>
  <c r="AY330" i="11" s="1"/>
  <c r="AY324" i="11" l="1"/>
  <c r="AY328" i="11"/>
  <c r="AY332" i="11"/>
  <c r="AY338" i="11"/>
  <c r="AY325" i="11"/>
  <c r="AY329" i="11"/>
  <c r="AY333" i="11"/>
  <c r="AY340" i="11"/>
  <c r="AY322" i="11"/>
  <c r="AY326" i="11"/>
  <c r="AY336" i="11"/>
  <c r="AY341" i="11"/>
  <c r="AY70"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63" i="11" l="1"/>
  <c r="AY144" i="11"/>
  <c r="AY134" i="11"/>
  <c r="AY198" i="11"/>
  <c r="AY113" i="11"/>
  <c r="AY117" i="11"/>
  <c r="AY121" i="11"/>
  <c r="AY125" i="11"/>
  <c r="AY129" i="11"/>
  <c r="AY151" i="11"/>
  <c r="AY155" i="11"/>
  <c r="AY164" i="11"/>
  <c r="AY141" i="11"/>
  <c r="AY145" i="11"/>
  <c r="AY177" i="11"/>
  <c r="AY204" i="11"/>
  <c r="AY212" i="11"/>
  <c r="AY131" i="11"/>
  <c r="AY143" i="11"/>
  <c r="AY116" i="11"/>
  <c r="AY120" i="11"/>
  <c r="AY128" i="11"/>
  <c r="AY154" i="11"/>
  <c r="AY140"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1" i="11" l="1"/>
  <c r="AY85" i="11"/>
  <c r="AY89" i="11"/>
  <c r="AY97" i="11"/>
  <c r="AY82" i="11"/>
  <c r="AY86" i="11"/>
  <c r="AY90" i="11"/>
  <c r="AY94" i="11"/>
  <c r="AY63" i="11"/>
  <c r="AY9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E218" authorId="0" shapeId="0">
      <text>
        <r>
          <rPr>
            <sz val="11"/>
            <color indexed="81"/>
            <rFont val="MS P ゴシック"/>
            <family val="3"/>
            <charset val="128"/>
          </rPr>
          <t>記載してください。該当なければ、「-」を記載してください。</t>
        </r>
      </text>
    </comment>
  </commentList>
</comments>
</file>

<file path=xl/sharedStrings.xml><?xml version="1.0" encoding="utf-8"?>
<sst xmlns="http://schemas.openxmlformats.org/spreadsheetml/2006/main" count="2047" uniqueCount="767">
  <si>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</si>
  <si>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</si>
  <si>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</si>
  <si>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</si>
  <si>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</si>
  <si>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</si>
  <si>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</si>
  <si>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</si>
  <si>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</si>
  <si>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</si>
  <si>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</si>
  <si>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</si>
  <si>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</si>
  <si>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</si>
  <si>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</si>
  <si>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</si>
  <si>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</si>
  <si>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</si>
  <si>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</si>
  <si>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</si>
  <si>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</si>
  <si>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</si>
  <si>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</si>
  <si>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</si>
  <si>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</si>
  <si>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</si>
  <si>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</si>
  <si>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</si>
  <si>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</si>
  <si>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</si>
  <si>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</si>
  <si>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</si>
  <si>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</si>
  <si>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</si>
  <si>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</si>
  <si>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</si>
  <si>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</si>
  <si>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</si>
  <si>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</si>
  <si>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</si>
  <si>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</si>
  <si>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</si>
  <si>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</si>
  <si>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</si>
  <si>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</si>
  <si>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</si>
  <si>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</si>
  <si>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</si>
  <si>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</si>
  <si>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</si>
  <si>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</si>
  <si>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</si>
  <si>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</si>
  <si>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</si>
  <si>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</si>
  <si>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</si>
  <si>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</si>
  <si>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</si>
  <si>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</si>
  <si>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</si>
  <si>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</si>
  <si>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</si>
  <si>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</si>
  <si>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</si>
  <si>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</si>
  <si>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</si>
  <si>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</si>
  <si>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</si>
  <si>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</si>
  <si>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</si>
  <si>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</si>
  <si>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</si>
  <si>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</si>
  <si>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</si>
  <si>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</si>
  <si>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</si>
  <si>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</si>
  <si>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</si>
  <si>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</si>
  <si>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</si>
  <si>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</si>
  <si>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</si>
  <si>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</si>
  <si>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</si>
  <si>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</si>
  <si>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</si>
  <si>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</si>
  <si>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</si>
  <si>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</si>
  <si>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</si>
  <si>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</si>
  <si>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</si>
  <si>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</si>
  <si>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</si>
  <si>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</si>
  <si>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</si>
  <si>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</si>
  <si>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</si>
  <si>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</si>
  <si>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</si>
  <si>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</si>
  <si>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</si>
  <si>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</si>
  <si>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</si>
  <si>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</si>
  <si>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</si>
  <si>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</si>
  <si>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</si>
  <si>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</si>
  <si>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</si>
  <si>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</si>
  <si>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</si>
  <si>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</si>
  <si>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</si>
  <si>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</si>
  <si>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</si>
  <si>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</si>
  <si>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</si>
  <si>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</si>
  <si>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</si>
  <si>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</si>
  <si>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</si>
  <si>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</si>
  <si>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</si>
  <si>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</si>
  <si>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</si>
  <si>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</si>
  <si>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</si>
  <si>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</si>
  <si>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</si>
  <si>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</si>
  <si>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</si>
  <si>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</si>
  <si>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</si>
  <si>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</si>
  <si>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</si>
  <si>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</si>
  <si>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</si>
  <si>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</si>
  <si>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</si>
  <si>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</si>
  <si>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</si>
  <si>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</si>
  <si>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</si>
  <si>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</si>
  <si>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</si>
  <si>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</si>
  <si>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</si>
  <si>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</si>
  <si>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</si>
  <si>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</si>
  <si>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</si>
  <si>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</si>
  <si>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</si>
  <si>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</si>
  <si>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</si>
  <si>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</si>
  <si>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</si>
  <si>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</si>
  <si>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</si>
  <si>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</si>
  <si>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</si>
  <si>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</si>
  <si>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</si>
  <si>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</si>
  <si>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</si>
  <si>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</si>
  <si>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</si>
  <si>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</si>
  <si>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</si>
  <si>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</si>
  <si>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</si>
  <si>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</si>
  <si>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</si>
  <si>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</si>
  <si>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</si>
  <si>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</si>
  <si>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</si>
  <si>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</si>
  <si>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</si>
  <si>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</si>
  <si>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</si>
  <si>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</si>
  <si>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</si>
  <si>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</si>
  <si>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</si>
  <si>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</si>
  <si>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</si>
  <si>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</si>
  <si>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</si>
  <si>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</si>
  <si>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</si>
  <si>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</si>
  <si>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</si>
  <si>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</si>
  <si>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</si>
  <si>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</si>
  <si>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</si>
  <si>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</si>
  <si>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</si>
  <si>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</si>
  <si>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</si>
  <si>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</si>
  <si>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</si>
  <si>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</si>
  <si>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</si>
  <si>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</si>
  <si>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</si>
  <si>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</si>
  <si>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</si>
  <si>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</si>
  <si>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</si>
  <si>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</si>
  <si>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</si>
  <si>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</si>
  <si>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</si>
  <si>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</si>
  <si>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</si>
  <si>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</si>
  <si>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</si>
  <si>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</si>
  <si>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</si>
  <si>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</si>
  <si>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</si>
  <si>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</si>
  <si>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</si>
  <si>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</si>
  <si>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</si>
  <si>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</si>
  <si>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</si>
  <si>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</si>
  <si>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</si>
  <si>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</si>
  <si>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</si>
  <si>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</si>
  <si>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</si>
  <si>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</si>
  <si>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</si>
  <si>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</si>
  <si>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</si>
  <si>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</si>
  <si>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</si>
  <si>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</si>
  <si>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</si>
  <si>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</si>
  <si>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</si>
  <si>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</si>
  <si>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</si>
  <si>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</si>
  <si>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</si>
  <si>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</si>
  <si>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</si>
  <si>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</si>
  <si>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</si>
  <si>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</si>
  <si>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</si>
  <si>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</si>
  <si>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</si>
  <si>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</si>
  <si>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</si>
  <si>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</si>
  <si>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</si>
  <si>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</si>
  <si>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</si>
  <si>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</si>
  <si>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</si>
  <si>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</si>
  <si>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</si>
  <si>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</si>
  <si>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</si>
  <si>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</si>
  <si>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</si>
  <si>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</si>
  <si>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</si>
  <si>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</si>
  <si>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</si>
  <si>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</si>
  <si>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</si>
  <si>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</si>
  <si>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</si>
  <si>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</si>
  <si>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</si>
  <si>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</si>
  <si>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</si>
  <si>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</si>
  <si>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</si>
  <si>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</si>
  <si>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</si>
  <si>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</si>
  <si>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</si>
  <si>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</si>
  <si>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</si>
  <si>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</si>
  <si>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</si>
  <si>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</si>
  <si>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</si>
  <si>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</si>
  <si>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</si>
  <si>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</si>
  <si>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</si>
  <si>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</si>
  <si>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</si>
  <si>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</si>
  <si>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</si>
  <si>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</si>
  <si>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</si>
  <si>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</si>
  <si>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</si>
  <si>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</si>
  <si>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</si>
  <si>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</si>
  <si>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</si>
  <si>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</si>
  <si>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</si>
  <si>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</si>
  <si>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</si>
  <si>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</si>
  <si>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</si>
  <si>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</si>
  <si>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</si>
  <si>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</si>
  <si>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</si>
  <si>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</si>
  <si>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</si>
  <si>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</si>
  <si>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</si>
  <si>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</si>
  <si>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</si>
  <si>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</si>
  <si>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</si>
  <si>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</si>
  <si>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</si>
  <si>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</si>
  <si>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</si>
  <si>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</si>
  <si>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</si>
  <si>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</si>
  <si>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</si>
  <si>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</si>
  <si>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</si>
  <si>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</si>
  <si>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</si>
  <si>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</si>
  <si>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</si>
  <si>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</si>
  <si>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</si>
  <si>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</si>
  <si>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</si>
  <si>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</si>
  <si>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</si>
  <si>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</si>
  <si>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</si>
  <si>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</si>
  <si>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</si>
  <si>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</si>
  <si>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</si>
  <si>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</si>
  <si>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</si>
  <si>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</si>
  <si>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</si>
  <si>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</si>
  <si>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</si>
  <si>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</si>
  <si>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</si>
  <si>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</si>
  <si>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</si>
  <si>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</si>
  <si>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</si>
  <si>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</si>
  <si>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</si>
  <si>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</si>
  <si>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</si>
  <si>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</si>
  <si>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</si>
  <si>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</si>
  <si>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</si>
  <si>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</si>
  <si>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</si>
  <si>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</si>
  <si>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</si>
  <si>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</si>
  <si>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</si>
  <si>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</si>
  <si>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</si>
  <si>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</si>
  <si>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</si>
  <si>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</si>
  <si>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</si>
  <si>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</si>
  <si>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</si>
  <si>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</si>
  <si>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</si>
  <si>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</si>
  <si>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</si>
  <si>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</si>
  <si>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</si>
  <si>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</si>
  <si>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</si>
  <si>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</si>
  <si>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</si>
  <si>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</si>
  <si>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</si>
  <si>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</si>
  <si>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</si>
  <si>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</si>
  <si>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</si>
  <si>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</si>
  <si>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</si>
  <si>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</si>
  <si>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</si>
  <si>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</si>
  <si>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</si>
  <si>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</si>
  <si>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</si>
  <si>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</si>
  <si>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</si>
  <si>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</si>
  <si>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</si>
  <si>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</si>
  <si>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</si>
  <si>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</si>
  <si>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</si>
  <si>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</si>
  <si>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</si>
  <si>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</si>
  <si>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</si>
  <si>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</si>
  <si>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</si>
  <si>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</si>
  <si>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</si>
  <si>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</si>
  <si>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</si>
  <si>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</si>
  <si>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</si>
  <si>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</si>
  <si>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</si>
  <si>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</si>
  <si>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</si>
  <si>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</si>
  <si>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</si>
  <si>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</si>
  <si>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</si>
  <si>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</si>
  <si>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</si>
  <si>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</si>
  <si>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</si>
  <si>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</si>
  <si>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</si>
  <si>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</si>
  <si>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</si>
  <si>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</si>
  <si>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</si>
  <si>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</si>
  <si>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</si>
  <si>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</si>
  <si>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</si>
  <si>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</si>
  <si>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</si>
  <si>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</si>
  <si>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</si>
  <si>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</si>
  <si>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</si>
  <si>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</si>
  <si>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</si>
  <si>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</si>
  <si>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</si>
  <si>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</si>
  <si>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</si>
  <si>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</si>
  <si>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</si>
  <si>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</si>
  <si>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</si>
  <si>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</si>
  <si>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</si>
  <si>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</si>
  <si>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</si>
  <si>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</si>
  <si>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</si>
  <si>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</si>
  <si>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</si>
  <si>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</si>
  <si>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</si>
  <si>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</si>
  <si>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</si>
  <si>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</si>
  <si>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</si>
  <si>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</si>
  <si>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</si>
  <si>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</si>
  <si>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</si>
  <si>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</si>
  <si>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</si>
  <si>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</si>
  <si>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</si>
  <si>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</si>
  <si>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</si>
  <si>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</si>
  <si>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</si>
  <si>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</si>
  <si>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</si>
  <si>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</si>
  <si>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</si>
  <si>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</si>
  <si>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</si>
  <si>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</si>
  <si>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</si>
  <si>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</si>
  <si>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</si>
  <si>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</si>
  <si>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</si>
  <si>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</si>
  <si>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</si>
  <si>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</si>
  <si>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</si>
  <si>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</si>
  <si>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</si>
  <si>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</si>
  <si>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</si>
  <si>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</si>
  <si>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</si>
  <si>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</si>
  <si>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</si>
  <si>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</si>
  <si>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</si>
  <si>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</si>
  <si>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</si>
  <si>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</si>
  <si>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</si>
  <si>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</si>
  <si>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</si>
  <si>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</si>
  <si>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</si>
  <si>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</si>
  <si>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</si>
  <si>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</si>
  <si>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</si>
  <si>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</si>
  <si>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</si>
  <si>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</si>
  <si>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</si>
  <si>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</si>
  <si>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</si>
  <si>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</si>
  <si>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</si>
  <si>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</si>
  <si>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</si>
  <si>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</si>
  <si>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</si>
  <si>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</si>
  <si>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</si>
  <si>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</si>
  <si>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</si>
  <si>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</si>
  <si>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</si>
  <si>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</si>
  <si>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</si>
  <si>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</si>
  <si>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</si>
  <si>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</si>
  <si>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</si>
  <si>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</si>
  <si>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</si>
  <si>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</si>
  <si>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</si>
  <si>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</si>
  <si>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</si>
  <si>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</si>
  <si>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</si>
  <si>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</si>
  <si>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</si>
  <si>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</si>
  <si>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</si>
  <si>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</si>
  <si>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</si>
  <si>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</si>
  <si>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</si>
  <si>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</si>
  <si>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</si>
  <si>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</si>
  <si>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</si>
  <si>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</si>
  <si>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</si>
  <si>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</si>
  <si>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</si>
  <si>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</si>
  <si>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</si>
  <si>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</si>
  <si>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</si>
  <si>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</si>
  <si>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</si>
  <si>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</si>
  <si>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</si>
  <si>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</si>
  <si>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</si>
  <si>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</si>
  <si>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</si>
  <si>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</si>
  <si>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</si>
  <si>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</si>
  <si>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</si>
  <si>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</si>
  <si>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</si>
  <si>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</si>
  <si>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</si>
  <si>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</si>
  <si>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</si>
  <si>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</si>
  <si>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</si>
  <si>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</si>
  <si>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</si>
  <si>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</si>
  <si>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</si>
  <si>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</si>
  <si>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</si>
  <si>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</si>
  <si>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</si>
  <si>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</si>
  <si>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</si>
  <si>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</si>
  <si>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</si>
  <si>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</si>
  <si>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</si>
  <si>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</si>
  <si>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</si>
  <si>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</si>
  <si>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</si>
  <si>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</si>
  <si>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</si>
  <si>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</si>
  <si>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</si>
  <si>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</si>
  <si>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</si>
  <si>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</si>
  <si>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</si>
  <si>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</si>
  <si>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</si>
  <si>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</si>
  <si>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</si>
  <si>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</si>
  <si>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</si>
  <si>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</si>
  <si>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</si>
  <si>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</si>
  <si>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</si>
  <si>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</si>
  <si>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</si>
  <si>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</si>
  <si>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</si>
  <si>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</si>
  <si>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</si>
  <si>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</si>
  <si>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</si>
  <si>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</si>
  <si>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</si>
  <si>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</si>
  <si>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</si>
  <si>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</si>
  <si>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</si>
  <si>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</si>
  <si>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</si>
  <si>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</si>
  <si>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</si>
  <si>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</si>
  <si>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</si>
  <si>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</si>
  <si>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</si>
  <si>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</si>
  <si>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</si>
  <si>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</si>
  <si>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</si>
  <si>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</si>
  <si>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</si>
  <si>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</si>
  <si>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</si>
  <si>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</si>
  <si>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</si>
  <si>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</si>
  <si>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</si>
  <si>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</si>
  <si>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</si>
  <si>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</si>
  <si>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</si>
  <si>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</si>
  <si>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</si>
  <si>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</si>
  <si>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</si>
  <si>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</si>
  <si>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</si>
  <si>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</si>
  <si>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</si>
  <si>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</si>
  <si>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</si>
  <si>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</si>
  <si>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アジア開発途上国雇用労働支援事業費</t>
    <phoneticPr fontId="5"/>
  </si>
  <si>
    <t>大臣官房</t>
    <rPh sb="0" eb="2">
      <t>ダイジン</t>
    </rPh>
    <rPh sb="2" eb="4">
      <t>カンボウ</t>
    </rPh>
    <phoneticPr fontId="5"/>
  </si>
  <si>
    <t>国際課</t>
    <rPh sb="0" eb="3">
      <t>コクサイカ</t>
    </rPh>
    <phoneticPr fontId="5"/>
  </si>
  <si>
    <t>-</t>
    <phoneticPr fontId="5"/>
  </si>
  <si>
    <t>令和４年度アジア開発途上国雇用・労働支援事業費補助金交付要綱（令和４年３月24日）</t>
    <phoneticPr fontId="5"/>
  </si>
  <si>
    <t>○</t>
  </si>
  <si>
    <t>労働組合等により、労働者保護が確保されていない自営・零細事業場で働く労働者、女性などの社会的に脆弱な層を組織化し、支援する試みが進められている。この取組は、公的なサポートが行き届かない開発途上国において、即効性のある草の根による互助的な取組である。しかし、開発途上国の労使団体には十分なノウハウがなく、自立的な事業展開が困難となっている。
このため、国際的な労使団体の持つネットワークを活用し、現地の労働組合・使用者団体と連携しつつ、アジア諸国の貧困地域において、自営業者、零細企業、女性、若年者、児童労働従事者及びその家族などを組織化（互助団体の設立）し、正規の法人に雇われるための最低限の職業能力付与のための訓練などの活動に対する支援を行うことで、自立的な組織活動を確立する。（補助率９／１０）</t>
    <phoneticPr fontId="5"/>
  </si>
  <si>
    <t>政府開発援助アジア労働技術協力費等補助金</t>
    <phoneticPr fontId="5"/>
  </si>
  <si>
    <t>職業訓練を通じて１年以内に就職等できた人数が職業訓練受講者の５割以上となる。
（※令和２年度、指標改定）</t>
    <phoneticPr fontId="5"/>
  </si>
  <si>
    <t>当該年度の職業訓練を通じ、職業訓練受講後１年以内に就職等できた人数</t>
    <phoneticPr fontId="5"/>
  </si>
  <si>
    <t>令和３年度事業実施報告書等（公益財団法人 国際労働財団）</t>
    <phoneticPr fontId="5"/>
  </si>
  <si>
    <t>人</t>
    <rPh sb="0" eb="1">
      <t>ニン</t>
    </rPh>
    <phoneticPr fontId="5"/>
  </si>
  <si>
    <t>各種委員会、国別ワークショップ等への参加人数</t>
    <phoneticPr fontId="5"/>
  </si>
  <si>
    <t>円</t>
    <rPh sb="0" eb="1">
      <t>エン</t>
    </rPh>
    <phoneticPr fontId="5"/>
  </si>
  <si>
    <t>51,214千円/2,296人</t>
    <rPh sb="6" eb="7">
      <t>セン</t>
    </rPh>
    <rPh sb="7" eb="8">
      <t>エン</t>
    </rPh>
    <rPh sb="14" eb="15">
      <t>ニン</t>
    </rPh>
    <phoneticPr fontId="5"/>
  </si>
  <si>
    <t>32,539千円/1,485人</t>
    <rPh sb="6" eb="8">
      <t>センエン</t>
    </rPh>
    <rPh sb="14" eb="15">
      <t>ニン</t>
    </rPh>
    <phoneticPr fontId="5"/>
  </si>
  <si>
    <t>Ｘ：総事業費／Ｙ：各種委員会、国別ワークショップ等への参加者数　　　　　　　　　　　　　　</t>
    <phoneticPr fontId="5"/>
  </si>
  <si>
    <t>国際社会への参画・貢献を行うこと</t>
    <phoneticPr fontId="5"/>
  </si>
  <si>
    <t>各種国際会議において、すべての人を対象とした社会セーフティネットの重要性が指摘されている。</t>
    <phoneticPr fontId="5"/>
  </si>
  <si>
    <t>本事業は、アジア開発途上国において社会セーフティネットを構築することを目的としており、公益性が高いことから、国が補助することが妥当である。</t>
    <phoneticPr fontId="5"/>
  </si>
  <si>
    <t>アジア開発途上国における社会セーフティネット構築支援を目的とした国際貢献であり、優先度が高いと考えられる。</t>
    <phoneticPr fontId="5"/>
  </si>
  <si>
    <t>無</t>
  </si>
  <si>
    <t>本事業は、公募方式としており、事業内容に鑑み、国際労使ネットワークを通じた活動が可能であること、開発途上国における支援事業の経験及び実績を事業実施者の要件としている。</t>
    <phoneticPr fontId="5"/>
  </si>
  <si>
    <t>‐</t>
  </si>
  <si>
    <t>-</t>
    <phoneticPr fontId="5"/>
  </si>
  <si>
    <t>事業の効率化を図り、低い水準を維持している。</t>
    <phoneticPr fontId="5"/>
  </si>
  <si>
    <t>支出にあたっては、交付要綱により、費目・使途を限定している。</t>
    <phoneticPr fontId="5"/>
  </si>
  <si>
    <t>現地において互助団体が設立されるとともに、自主・自立的運営がなされつつあり、就職等につながる職業訓練についても確実に成果目標を達成している。</t>
    <phoneticPr fontId="5"/>
  </si>
  <si>
    <t>国際的な労使団体を持つネットワークを活用して現地の労働組合・使用者団体と連携することにより、実効性の高い結果が得られている。</t>
    <phoneticPr fontId="5"/>
  </si>
  <si>
    <t>事業の認知度が現地で高まっており、前年度同様の高い水準の活動実績が保たれている。</t>
    <phoneticPr fontId="5"/>
  </si>
  <si>
    <t>これまでの成果を踏まえ、さらなる現地政労使の自主・自立・自律化を図るなど、より事業の効果が得られるよう、実施方法等について検討していく。</t>
    <phoneticPr fontId="5"/>
  </si>
  <si>
    <t>新23-001</t>
    <rPh sb="0" eb="1">
      <t>シン</t>
    </rPh>
    <phoneticPr fontId="5"/>
  </si>
  <si>
    <t>847</t>
    <phoneticPr fontId="5"/>
  </si>
  <si>
    <t>849</t>
    <phoneticPr fontId="5"/>
  </si>
  <si>
    <t>848</t>
    <phoneticPr fontId="5"/>
  </si>
  <si>
    <t>859</t>
    <phoneticPr fontId="5"/>
  </si>
  <si>
    <t>828</t>
    <phoneticPr fontId="5"/>
  </si>
  <si>
    <t>831</t>
    <phoneticPr fontId="5"/>
  </si>
  <si>
    <t>826</t>
    <phoneticPr fontId="5"/>
  </si>
  <si>
    <t>現地活動費等</t>
    <rPh sb="0" eb="2">
      <t>ゲンチ</t>
    </rPh>
    <rPh sb="2" eb="5">
      <t>カツドウヒ</t>
    </rPh>
    <rPh sb="5" eb="6">
      <t>ナド</t>
    </rPh>
    <phoneticPr fontId="5"/>
  </si>
  <si>
    <t>国際労働財団が実施する事業に係る現地活動費等への補助</t>
    <rPh sb="16" eb="18">
      <t>ゲンチ</t>
    </rPh>
    <rPh sb="18" eb="21">
      <t>カツドウヒ</t>
    </rPh>
    <rPh sb="21" eb="22">
      <t>ナド</t>
    </rPh>
    <rPh sb="24" eb="26">
      <t>ホジョ</t>
    </rPh>
    <phoneticPr fontId="5"/>
  </si>
  <si>
    <t>事務所設置運営費</t>
    <rPh sb="0" eb="2">
      <t>ジム</t>
    </rPh>
    <rPh sb="2" eb="3">
      <t>ショ</t>
    </rPh>
    <rPh sb="3" eb="5">
      <t>セッチ</t>
    </rPh>
    <rPh sb="5" eb="7">
      <t>ウンエイ</t>
    </rPh>
    <rPh sb="7" eb="8">
      <t>ヒ</t>
    </rPh>
    <phoneticPr fontId="5"/>
  </si>
  <si>
    <t>国際労働財団が実施する事業に係る海外事務所設置運営費への補助</t>
    <rPh sb="14" eb="15">
      <t>カカ</t>
    </rPh>
    <rPh sb="16" eb="18">
      <t>カイガイ</t>
    </rPh>
    <rPh sb="18" eb="21">
      <t>ジムショ</t>
    </rPh>
    <rPh sb="21" eb="23">
      <t>セッチ</t>
    </rPh>
    <rPh sb="23" eb="26">
      <t>ウンエイヒ</t>
    </rPh>
    <rPh sb="28" eb="30">
      <t>ホジョ</t>
    </rPh>
    <phoneticPr fontId="5"/>
  </si>
  <si>
    <t>謝金</t>
    <rPh sb="0" eb="2">
      <t>シャキン</t>
    </rPh>
    <phoneticPr fontId="5"/>
  </si>
  <si>
    <t>国際労働財団が実施する事業に係る専門家等謝金への補助</t>
    <phoneticPr fontId="5"/>
  </si>
  <si>
    <t>旅費</t>
    <rPh sb="0" eb="2">
      <t>リョヒ</t>
    </rPh>
    <phoneticPr fontId="5"/>
  </si>
  <si>
    <t>公益財団法人国際労働財団</t>
    <rPh sb="0" eb="2">
      <t>コウエキ</t>
    </rPh>
    <rPh sb="2" eb="6">
      <t>ザイダンホウジン</t>
    </rPh>
    <rPh sb="6" eb="8">
      <t>コクサイ</t>
    </rPh>
    <rPh sb="8" eb="10">
      <t>ロウドウ</t>
    </rPh>
    <rPh sb="10" eb="12">
      <t>ザイダン</t>
    </rPh>
    <phoneticPr fontId="5"/>
  </si>
  <si>
    <t>アジア地域の低所得者、女性等の脆弱な人々に対する社会的セーフティネット制度構築支援</t>
    <phoneticPr fontId="5"/>
  </si>
  <si>
    <t>補助金等交付</t>
  </si>
  <si>
    <t>51,214千円/2,910人</t>
    <phoneticPr fontId="5"/>
  </si>
  <si>
    <t>51,214千円/2,635人</t>
    <phoneticPr fontId="5"/>
  </si>
  <si>
    <t>厚労</t>
  </si>
  <si>
    <t>専門家等雇上</t>
    <rPh sb="0" eb="3">
      <t>センモンカ</t>
    </rPh>
    <rPh sb="3" eb="4">
      <t>トウ</t>
    </rPh>
    <rPh sb="4" eb="5">
      <t>ヤト</t>
    </rPh>
    <rPh sb="5" eb="6">
      <t>ア</t>
    </rPh>
    <phoneticPr fontId="5"/>
  </si>
  <si>
    <t>アジア諸国では貧富の格差が社会政情不安をもたらすなど、均衡ある発展が喫緊の課題となっている。特に、アジア地域における低所得者、女性、障害者等の社会的に脆弱な人々に対する社会的なセーフティネット制度構築を草の根レベルで積極的に支援する必要があり、本事業は国際的な労使団体の持つネットワークを活用し、公的サポートの行き届かない人々を組織化し、草の根レベルでの社会セーフティネット支援を行うことを目的としている。</t>
    <phoneticPr fontId="5"/>
  </si>
  <si>
    <t>国際的な労使団体の持つネットワークを活用し、現地の労働組合・使用者団体と連携しつつ、アジア諸国の貧困地域において、自営業者、零細企業、女性、若年者、児童労働従事者及びその家族などを組織化（互助団体の設立）し、正規の法人に雇われるための最低限の職業能力付与のための訓練などの活動に対する支援を行うことで、自立的な組織活動を確立する。</t>
    <phoneticPr fontId="5"/>
  </si>
  <si>
    <t>互助団体設立等の組織化のための社会的に脆弱な人々を対象とした委員会・ワークショップ等の実施。</t>
    <rPh sb="0" eb="2">
      <t>ゴジョ</t>
    </rPh>
    <rPh sb="2" eb="4">
      <t>ダンタイ</t>
    </rPh>
    <rPh sb="4" eb="6">
      <t>セツリツ</t>
    </rPh>
    <rPh sb="6" eb="7">
      <t>トウ</t>
    </rPh>
    <rPh sb="8" eb="11">
      <t>ソシキカ</t>
    </rPh>
    <rPh sb="15" eb="18">
      <t>シャカイテキ</t>
    </rPh>
    <rPh sb="19" eb="21">
      <t>ゼイジャク</t>
    </rPh>
    <rPh sb="22" eb="24">
      <t>ヒトビト</t>
    </rPh>
    <rPh sb="25" eb="27">
      <t>タイショウ</t>
    </rPh>
    <rPh sb="30" eb="33">
      <t>イインカイ</t>
    </rPh>
    <rPh sb="41" eb="42">
      <t>トウ</t>
    </rPh>
    <rPh sb="43" eb="45">
      <t>ジッシ</t>
    </rPh>
    <phoneticPr fontId="5"/>
  </si>
  <si>
    <t>　　　X/Y</t>
    <phoneticPr fontId="5"/>
  </si>
  <si>
    <t>https://www.mhlw.go.jp/wp/seisaku/hyouka/dl/r03_jizenbunseki/XII-1-2.pdf</t>
    <phoneticPr fontId="5"/>
  </si>
  <si>
    <t>P3</t>
    <phoneticPr fontId="5"/>
  </si>
  <si>
    <t>開発途上国の人材育成等を通じた国際協力を推進し、連携を強化すること（施策目標Ⅻ-1-2）</t>
    <phoneticPr fontId="5"/>
  </si>
  <si>
    <t>令和３年度は、新型コロナウイルス感染症の影響を受けつつも、オンライン会議等の積極的な活用等、適切な対応を行っており、また、現地のニーズに沿った実効性のある職業訓練等を実施することにより、インフォーマル労働者とその家族への支援を効果的に行うことができ、生活向上に寄与した。</t>
    <rPh sb="23" eb="24">
      <t>ウ</t>
    </rPh>
    <rPh sb="38" eb="40">
      <t>セッキョク</t>
    </rPh>
    <rPh sb="40" eb="41">
      <t>テキ</t>
    </rPh>
    <phoneticPr fontId="5"/>
  </si>
  <si>
    <t>A.公益財団法人国際労働財団(JILAF)</t>
    <rPh sb="2" eb="8">
      <t>コウエキザイダンホウジン</t>
    </rPh>
    <phoneticPr fontId="5"/>
  </si>
  <si>
    <t>国際労働財団が実施する事業に係る専門家等雇上への補助</t>
    <rPh sb="14" eb="15">
      <t>カカ</t>
    </rPh>
    <rPh sb="16" eb="19">
      <t>センモンカ</t>
    </rPh>
    <rPh sb="19" eb="20">
      <t>トウ</t>
    </rPh>
    <rPh sb="20" eb="21">
      <t>ヤト</t>
    </rPh>
    <rPh sb="21" eb="22">
      <t>ア</t>
    </rPh>
    <rPh sb="24" eb="26">
      <t>ホジョ</t>
    </rPh>
    <phoneticPr fontId="5"/>
  </si>
  <si>
    <t>国際労働財団が実施する事業に係る専門家等派遣出張旅費への補助</t>
    <rPh sb="19" eb="20">
      <t>トウ</t>
    </rPh>
    <phoneticPr fontId="5"/>
  </si>
  <si>
    <t>事業で使用する備品や消耗品については、その必要性や優先度をしっかりと精査し、消耗品・備品購入費を削減するよう努めている。</t>
    <phoneticPr fontId="5"/>
  </si>
  <si>
    <t>-</t>
    <phoneticPr fontId="5"/>
  </si>
  <si>
    <t>-</t>
  </si>
  <si>
    <t>-</t>
    <phoneticPr fontId="5"/>
  </si>
  <si>
    <t>交付要綱に定められた負担割合にて事業を実施している。</t>
    <rPh sb="0" eb="2">
      <t>コウフ</t>
    </rPh>
    <rPh sb="2" eb="4">
      <t>ヨウコウ</t>
    </rPh>
    <rPh sb="5" eb="6">
      <t>サダ</t>
    </rPh>
    <rPh sb="10" eb="12">
      <t>フタン</t>
    </rPh>
    <rPh sb="12" eb="14">
      <t>ワリアイ</t>
    </rPh>
    <rPh sb="16" eb="18">
      <t>ジギョウ</t>
    </rPh>
    <rPh sb="19" eb="21">
      <t>ジッシ</t>
    </rPh>
    <phoneticPr fontId="5"/>
  </si>
  <si>
    <t>中村　かおり</t>
    <rPh sb="0" eb="2">
      <t>ナカムラ</t>
    </rPh>
    <phoneticPr fontId="5"/>
  </si>
  <si>
    <t>アジア地域を中心とする低所得者、女性、障害者等の脆弱な人々に対する社会的なセーフティネット制度構築を、草の根レベルで積極的に支援するため、国際的な労使団体の持つネットワークを活用し、公的サポートの行き届かない人々を組織化し、草の根レベルでの社会セーフティネット支援を行うために必要な事業であり、引き続き、必要な予算額を確保し、適正な執行に努めること。</t>
    <phoneticPr fontId="5"/>
  </si>
  <si>
    <t>-</t>
    <phoneticPr fontId="5"/>
  </si>
  <si>
    <t>対米ドルの為替レートが大幅な円安方向へ変動していることに対応するため。</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</si>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</sst>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100852</xdr:colOff>
      <xdr:row>270</xdr:row>
      <xdr:rowOff>0</xdr:rowOff>
    </xdr:from>
    <xdr:to>
      <xdr:col>36</xdr:col>
      <xdr:colOff>79189</xdr:colOff>
      <xdr:row>280</xdr:row>
      <xdr:rowOff>170763</xdr:rowOff>
    </xdr:to>
    <xdr:grpSp>
      <xdr:nvGrpSpPr>
        <xdr:cNvPr id="17" name="グループ化 16">
          <a:extLst>
            <a:ext uri="{FF2B5EF4-FFF2-40B4-BE49-F238E27FC236}">
              <a16:creationId xmlns:a16="http://schemas.microsoft.com/office/drawing/2014/main" id="{8B1CBC9D-9E31-49AE-8032-D80AA598A7F2}"/>
            </a:ext>
          </a:extLst>
        </xdr:cNvPr>
        <xdr:cNvGrpSpPr/>
      </xdr:nvGrpSpPr>
      <xdr:grpSpPr>
        <a:xfrm>
          <a:off x="4164852" y="36512500"/>
          <a:ext cx="3229537" cy="3726763"/>
          <a:chOff x="4291839" y="41894881"/>
          <a:chExt cx="2814099" cy="3778247"/>
        </a:xfrm>
      </xdr:grpSpPr>
      <xdr:sp macro="" textlink="">
        <xdr:nvSpPr>
          <xdr:cNvPr id="18" name="テキスト ボックス 17">
            <a:extLst>
              <a:ext uri="{FF2B5EF4-FFF2-40B4-BE49-F238E27FC236}">
                <a16:creationId xmlns:a16="http://schemas.microsoft.com/office/drawing/2014/main" id="{FD14EEBA-FF3A-4594-892A-4FD43827BD4B}"/>
              </a:ext>
            </a:extLst>
          </xdr:cNvPr>
          <xdr:cNvSpPr txBox="1">
            <a:spLocks noChangeArrowheads="1"/>
          </xdr:cNvSpPr>
        </xdr:nvSpPr>
        <xdr:spPr bwMode="auto">
          <a:xfrm>
            <a:off x="4665738" y="41894881"/>
            <a:ext cx="1918606" cy="594179"/>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spcAft>
                <a:spcPts val="0"/>
              </a:spcAft>
            </a:pPr>
            <a:r>
              <a:rPr lang="ja-JP" sz="1600" kern="100">
                <a:solidFill>
                  <a:schemeClr val="tx1"/>
                </a:solidFill>
                <a:effectLst/>
                <a:latin typeface="+mj-ea"/>
                <a:ea typeface="+mj-ea"/>
                <a:cs typeface="Times New Roman"/>
              </a:rPr>
              <a:t>厚生労働省</a:t>
            </a:r>
          </a:p>
          <a:p>
            <a:pPr algn="ctr">
              <a:spcAft>
                <a:spcPts val="0"/>
              </a:spcAft>
            </a:pPr>
            <a:r>
              <a:rPr lang="en-US" altLang="ja-JP" sz="1600" kern="100">
                <a:solidFill>
                  <a:schemeClr val="tx1"/>
                </a:solidFill>
                <a:effectLst/>
                <a:latin typeface="+mj-ea"/>
                <a:ea typeface="+mj-ea"/>
                <a:cs typeface="Times New Roman"/>
              </a:rPr>
              <a:t>51</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sp macro="" textlink="">
        <xdr:nvSpPr>
          <xdr:cNvPr id="19" name="Rectangle 234">
            <a:extLst>
              <a:ext uri="{FF2B5EF4-FFF2-40B4-BE49-F238E27FC236}">
                <a16:creationId xmlns:a16="http://schemas.microsoft.com/office/drawing/2014/main" id="{621F78BF-C277-40B4-BA05-30405C332353}"/>
              </a:ext>
            </a:extLst>
          </xdr:cNvPr>
          <xdr:cNvSpPr>
            <a:spLocks noChangeArrowheads="1"/>
          </xdr:cNvSpPr>
        </xdr:nvSpPr>
        <xdr:spPr bwMode="auto">
          <a:xfrm>
            <a:off x="4291839" y="42734930"/>
            <a:ext cx="1361289" cy="632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ctr">
              <a:spcAft>
                <a:spcPts val="0"/>
              </a:spcAft>
            </a:pPr>
            <a:r>
              <a:rPr lang="ja-JP" altLang="en-US" sz="1600">
                <a:effectLst/>
                <a:latin typeface="ＭＳ Ｐゴシック"/>
                <a:cs typeface="ＭＳ Ｐゴシック"/>
              </a:rPr>
              <a:t>補助金等交付</a:t>
            </a:r>
            <a:endParaRPr lang="en-US" altLang="ja-JP" sz="1600">
              <a:effectLst/>
              <a:latin typeface="ＭＳ Ｐゴシック"/>
              <a:cs typeface="ＭＳ Ｐゴシック"/>
            </a:endParaRPr>
          </a:p>
          <a:p>
            <a:pPr algn="ctr">
              <a:spcAft>
                <a:spcPts val="0"/>
              </a:spcAft>
            </a:pPr>
            <a:r>
              <a:rPr lang="ja-JP" altLang="en-US" sz="1600">
                <a:solidFill>
                  <a:schemeClr val="tx1"/>
                </a:solidFill>
                <a:effectLst/>
                <a:latin typeface="ＭＳ Ｐゴシック"/>
                <a:cs typeface="ＭＳ Ｐゴシック"/>
              </a:rPr>
              <a:t>（</a:t>
            </a:r>
            <a:r>
              <a:rPr lang="en-US" altLang="ja-JP" sz="1600">
                <a:solidFill>
                  <a:schemeClr val="tx1"/>
                </a:solidFill>
                <a:effectLst/>
                <a:latin typeface="ＭＳ Ｐゴシック"/>
                <a:cs typeface="ＭＳ Ｐゴシック"/>
              </a:rPr>
              <a:t>51</a:t>
            </a:r>
            <a:r>
              <a:rPr lang="ja-JP" altLang="en-US" sz="1600">
                <a:solidFill>
                  <a:schemeClr val="tx1"/>
                </a:solidFill>
                <a:effectLst/>
                <a:latin typeface="ＭＳ Ｐゴシック"/>
                <a:cs typeface="ＭＳ Ｐゴシック"/>
              </a:rPr>
              <a:t>百万円）</a:t>
            </a:r>
            <a:endParaRPr lang="ja-JP" sz="1600">
              <a:solidFill>
                <a:schemeClr val="tx1"/>
              </a:solidFill>
              <a:effectLst/>
              <a:latin typeface="ＭＳ Ｐゴシック"/>
              <a:cs typeface="ＭＳ Ｐゴシック"/>
            </a:endParaRPr>
          </a:p>
        </xdr:txBody>
      </xdr:sp>
      <xdr:sp macro="" textlink="">
        <xdr:nvSpPr>
          <xdr:cNvPr id="20" name="テキスト ボックス 2">
            <a:extLst>
              <a:ext uri="{FF2B5EF4-FFF2-40B4-BE49-F238E27FC236}">
                <a16:creationId xmlns:a16="http://schemas.microsoft.com/office/drawing/2014/main" id="{58F39E19-26F9-4AC7-A8A6-793F4EF24E1F}"/>
              </a:ext>
            </a:extLst>
          </xdr:cNvPr>
          <xdr:cNvSpPr txBox="1">
            <a:spLocks noChangeArrowheads="1"/>
          </xdr:cNvSpPr>
        </xdr:nvSpPr>
        <xdr:spPr bwMode="auto">
          <a:xfrm>
            <a:off x="4559905" y="43505510"/>
            <a:ext cx="2184702" cy="652008"/>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gn="ctr">
              <a:spcAft>
                <a:spcPts val="0"/>
              </a:spcAft>
            </a:pPr>
            <a:r>
              <a:rPr lang="en-US" altLang="ja-JP" sz="1600" kern="100">
                <a:solidFill>
                  <a:schemeClr val="tx1"/>
                </a:solidFill>
                <a:effectLst/>
                <a:latin typeface="+mj-ea"/>
                <a:ea typeface="+mj-ea"/>
                <a:cs typeface="Times New Roman"/>
              </a:rPr>
              <a:t>A.</a:t>
            </a:r>
            <a:r>
              <a:rPr lang="ja-JP" sz="1600" kern="100">
                <a:solidFill>
                  <a:schemeClr val="tx1"/>
                </a:solidFill>
                <a:effectLst/>
                <a:latin typeface="+mj-ea"/>
                <a:ea typeface="+mj-ea"/>
                <a:cs typeface="Times New Roman"/>
              </a:rPr>
              <a:t>国際労働</a:t>
            </a:r>
            <a:r>
              <a:rPr lang="ja-JP" altLang="en-US" sz="1600" kern="100">
                <a:solidFill>
                  <a:schemeClr val="tx1"/>
                </a:solidFill>
                <a:effectLst/>
                <a:latin typeface="+mj-ea"/>
                <a:ea typeface="+mj-ea"/>
                <a:cs typeface="Times New Roman"/>
              </a:rPr>
              <a:t>財団</a:t>
            </a:r>
            <a:r>
              <a:rPr lang="en-US" altLang="ja-JP" sz="1600" kern="100">
                <a:solidFill>
                  <a:schemeClr val="tx1"/>
                </a:solidFill>
                <a:effectLst/>
                <a:latin typeface="+mj-ea"/>
                <a:ea typeface="+mj-ea"/>
                <a:cs typeface="Times New Roman"/>
              </a:rPr>
              <a:t>(JILAF)</a:t>
            </a:r>
          </a:p>
          <a:p>
            <a:pPr algn="ctr">
              <a:spcAft>
                <a:spcPts val="0"/>
              </a:spcAft>
            </a:pPr>
            <a:r>
              <a:rPr lang="en-US" altLang="ja-JP" sz="1600" kern="100">
                <a:solidFill>
                  <a:schemeClr val="tx1"/>
                </a:solidFill>
                <a:effectLst/>
                <a:latin typeface="+mj-ea"/>
                <a:ea typeface="+mj-ea"/>
                <a:cs typeface="Times New Roman"/>
              </a:rPr>
              <a:t>51</a:t>
            </a:r>
            <a:r>
              <a:rPr lang="ja-JP" altLang="en-US" sz="1600" kern="100">
                <a:solidFill>
                  <a:schemeClr val="tx1"/>
                </a:solidFill>
                <a:effectLst/>
                <a:latin typeface="+mj-ea"/>
                <a:ea typeface="+mj-ea"/>
                <a:cs typeface="Times New Roman"/>
              </a:rPr>
              <a:t>百</a:t>
            </a:r>
            <a:r>
              <a:rPr lang="ja-JP" sz="1600" kern="100">
                <a:solidFill>
                  <a:schemeClr val="tx1"/>
                </a:solidFill>
                <a:effectLst/>
                <a:latin typeface="+mj-ea"/>
                <a:ea typeface="+mj-ea"/>
                <a:cs typeface="Times New Roman"/>
              </a:rPr>
              <a:t>万円</a:t>
            </a:r>
          </a:p>
        </xdr:txBody>
      </xdr:sp>
      <xdr:grpSp>
        <xdr:nvGrpSpPr>
          <xdr:cNvPr id="21" name="グループ化 20">
            <a:extLst>
              <a:ext uri="{FF2B5EF4-FFF2-40B4-BE49-F238E27FC236}">
                <a16:creationId xmlns:a16="http://schemas.microsoft.com/office/drawing/2014/main" id="{EF6B9A7B-382E-4F97-A862-F2C47BDB9870}"/>
              </a:ext>
            </a:extLst>
          </xdr:cNvPr>
          <xdr:cNvGrpSpPr/>
        </xdr:nvGrpSpPr>
        <xdr:grpSpPr>
          <a:xfrm>
            <a:off x="4345196" y="44516521"/>
            <a:ext cx="2760742" cy="1156607"/>
            <a:chOff x="0" y="0"/>
            <a:chExt cx="2238375" cy="829945"/>
          </a:xfrm>
        </xdr:grpSpPr>
        <xdr:sp macro="" textlink="">
          <xdr:nvSpPr>
            <xdr:cNvPr id="22" name="Freeform 452">
              <a:extLst>
                <a:ext uri="{FF2B5EF4-FFF2-40B4-BE49-F238E27FC236}">
                  <a16:creationId xmlns:a16="http://schemas.microsoft.com/office/drawing/2014/main" id="{8BB65475-B1E7-42A5-B051-1A67444F95DF}"/>
                </a:ext>
              </a:extLst>
            </xdr:cNvPr>
            <xdr:cNvSpPr>
              <a:spLocks noEditPoints="1"/>
            </xdr:cNvSpPr>
          </xdr:nvSpPr>
          <xdr:spPr bwMode="auto">
            <a:xfrm>
              <a:off x="0" y="0"/>
              <a:ext cx="2238375" cy="810895"/>
            </a:xfrm>
            <a:custGeom>
              <a:avLst/>
              <a:gdLst>
                <a:gd name="T0" fmla="*/ 232 w 2992"/>
                <a:gd name="T1" fmla="*/ 1392 h 1392"/>
                <a:gd name="T2" fmla="*/ 0 w 2992"/>
                <a:gd name="T3" fmla="*/ 1160 h 1392"/>
                <a:gd name="T4" fmla="*/ 0 w 2992"/>
                <a:gd name="T5" fmla="*/ 232 h 1392"/>
                <a:gd name="T6" fmla="*/ 232 w 2992"/>
                <a:gd name="T7" fmla="*/ 0 h 1392"/>
                <a:gd name="T8" fmla="*/ 2760 w 2992"/>
                <a:gd name="T9" fmla="*/ 0 h 1392"/>
                <a:gd name="T10" fmla="*/ 2992 w 2992"/>
                <a:gd name="T11" fmla="*/ 232 h 1392"/>
                <a:gd name="T12" fmla="*/ 2992 w 2992"/>
                <a:gd name="T13" fmla="*/ 1160 h 1392"/>
                <a:gd name="T14" fmla="*/ 2760 w 2992"/>
                <a:gd name="T15" fmla="*/ 1392 h 139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92" h="1392">
                  <a:moveTo>
                    <a:pt x="232" y="1392"/>
                  </a:moveTo>
                  <a:cubicBezTo>
                    <a:pt x="104" y="1392"/>
                    <a:pt x="0" y="1289"/>
                    <a:pt x="0" y="1160"/>
                  </a:cubicBezTo>
                  <a:lnTo>
                    <a:pt x="0" y="232"/>
                  </a:lnTo>
                  <a:cubicBezTo>
                    <a:pt x="0" y="104"/>
                    <a:pt x="104" y="0"/>
                    <a:pt x="232" y="0"/>
                  </a:cubicBezTo>
                  <a:moveTo>
                    <a:pt x="2760" y="0"/>
                  </a:moveTo>
                  <a:cubicBezTo>
                    <a:pt x="2889" y="0"/>
                    <a:pt x="2992" y="104"/>
                    <a:pt x="2992" y="232"/>
                  </a:cubicBezTo>
                  <a:lnTo>
                    <a:pt x="2992" y="1160"/>
                  </a:lnTo>
                  <a:cubicBezTo>
                    <a:pt x="2992" y="1289"/>
                    <a:pt x="2889" y="1392"/>
                    <a:pt x="2760" y="1392"/>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3" name="Rectangle 234">
              <a:extLst>
                <a:ext uri="{FF2B5EF4-FFF2-40B4-BE49-F238E27FC236}">
                  <a16:creationId xmlns:a16="http://schemas.microsoft.com/office/drawing/2014/main" id="{FA5B89B2-90D9-414A-9E3F-41537430D239}"/>
                </a:ext>
              </a:extLst>
            </xdr:cNvPr>
            <xdr:cNvSpPr>
              <a:spLocks noChangeArrowheads="1"/>
            </xdr:cNvSpPr>
          </xdr:nvSpPr>
          <xdr:spPr bwMode="auto">
            <a:xfrm>
              <a:off x="238125" y="85725"/>
              <a:ext cx="1857375" cy="744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a:noAutofit/>
            </a:bodyPr>
            <a:lstStyle/>
            <a:p>
              <a:pPr algn="just">
                <a:spcAft>
                  <a:spcPts val="0"/>
                </a:spcAft>
              </a:pPr>
              <a:r>
                <a:rPr lang="ja-JP" altLang="en-US" sz="1400">
                  <a:effectLst/>
                  <a:latin typeface="ＭＳ Ｐゴシック"/>
                  <a:cs typeface="ＭＳ Ｐゴシック"/>
                </a:rPr>
                <a:t>アジア地域の低所得者・女性等の脆弱な人々に対する社会的セーフティネット制度構築支援</a:t>
              </a:r>
              <a:endParaRPr lang="ja-JP" sz="1400">
                <a:effectLst/>
                <a:latin typeface="ＭＳ Ｐゴシック"/>
                <a:cs typeface="ＭＳ Ｐゴシック"/>
              </a:endParaRPr>
            </a:p>
          </xdr:txBody>
        </xdr:sp>
      </xdr:grpSp>
    </xdr:grpSp>
    <xdr:clientData/>
  </xdr:twoCellAnchor>
  <xdr:twoCellAnchor>
    <xdr:from>
      <xdr:col>27</xdr:col>
      <xdr:colOff>179294</xdr:colOff>
      <xdr:row>271</xdr:row>
      <xdr:rowOff>246529</xdr:rowOff>
    </xdr:from>
    <xdr:to>
      <xdr:col>28</xdr:col>
      <xdr:colOff>44125</xdr:colOff>
      <xdr:row>274</xdr:row>
      <xdr:rowOff>133235</xdr:rowOff>
    </xdr:to>
    <xdr:sp macro="" textlink="">
      <xdr:nvSpPr>
        <xdr:cNvPr id="24" name="Freeform 451">
          <a:extLst>
            <a:ext uri="{FF2B5EF4-FFF2-40B4-BE49-F238E27FC236}">
              <a16:creationId xmlns:a16="http://schemas.microsoft.com/office/drawing/2014/main" id="{0BB35BD6-AF1B-4B07-B90D-2F40DF19E03F}"/>
            </a:ext>
          </a:extLst>
        </xdr:cNvPr>
        <xdr:cNvSpPr>
          <a:spLocks noEditPoints="1"/>
        </xdr:cNvSpPr>
      </xdr:nvSpPr>
      <xdr:spPr bwMode="auto">
        <a:xfrm>
          <a:off x="5625353" y="89613441"/>
          <a:ext cx="66537" cy="928853"/>
        </a:xfrm>
        <a:custGeom>
          <a:avLst/>
          <a:gdLst>
            <a:gd name="T0" fmla="*/ 91 w 167"/>
            <a:gd name="T1" fmla="*/ 0 h 593"/>
            <a:gd name="T2" fmla="*/ 91 w 167"/>
            <a:gd name="T3" fmla="*/ 577 h 593"/>
            <a:gd name="T4" fmla="*/ 75 w 167"/>
            <a:gd name="T5" fmla="*/ 577 h 593"/>
            <a:gd name="T6" fmla="*/ 75 w 167"/>
            <a:gd name="T7" fmla="*/ 0 h 593"/>
            <a:gd name="T8" fmla="*/ 91 w 167"/>
            <a:gd name="T9" fmla="*/ 0 h 593"/>
            <a:gd name="T10" fmla="*/ 165 w 167"/>
            <a:gd name="T11" fmla="*/ 453 h 593"/>
            <a:gd name="T12" fmla="*/ 83 w 167"/>
            <a:gd name="T13" fmla="*/ 593 h 593"/>
            <a:gd name="T14" fmla="*/ 2 w 167"/>
            <a:gd name="T15" fmla="*/ 453 h 593"/>
            <a:gd name="T16" fmla="*/ 5 w 167"/>
            <a:gd name="T17" fmla="*/ 442 h 593"/>
            <a:gd name="T18" fmla="*/ 16 w 167"/>
            <a:gd name="T19" fmla="*/ 444 h 593"/>
            <a:gd name="T20" fmla="*/ 16 w 167"/>
            <a:gd name="T21" fmla="*/ 444 h 593"/>
            <a:gd name="T22" fmla="*/ 90 w 167"/>
            <a:gd name="T23" fmla="*/ 573 h 593"/>
            <a:gd name="T24" fmla="*/ 77 w 167"/>
            <a:gd name="T25" fmla="*/ 573 h 593"/>
            <a:gd name="T26" fmla="*/ 151 w 167"/>
            <a:gd name="T27" fmla="*/ 444 h 593"/>
            <a:gd name="T28" fmla="*/ 162 w 167"/>
            <a:gd name="T29" fmla="*/ 442 h 593"/>
            <a:gd name="T30" fmla="*/ 165 w 167"/>
            <a:gd name="T31" fmla="*/ 453 h 5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67" h="593">
              <a:moveTo>
                <a:pt x="91" y="0"/>
              </a:moveTo>
              <a:lnTo>
                <a:pt x="91" y="577"/>
              </a:lnTo>
              <a:lnTo>
                <a:pt x="75" y="577"/>
              </a:lnTo>
              <a:lnTo>
                <a:pt x="75" y="0"/>
              </a:lnTo>
              <a:lnTo>
                <a:pt x="91" y="0"/>
              </a:lnTo>
              <a:close/>
              <a:moveTo>
                <a:pt x="165" y="453"/>
              </a:moveTo>
              <a:lnTo>
                <a:pt x="83" y="593"/>
              </a:lnTo>
              <a:lnTo>
                <a:pt x="2" y="453"/>
              </a:lnTo>
              <a:cubicBezTo>
                <a:pt x="0" y="449"/>
                <a:pt x="1" y="444"/>
                <a:pt x="5" y="442"/>
              </a:cubicBezTo>
              <a:cubicBezTo>
                <a:pt x="9" y="439"/>
                <a:pt x="13" y="441"/>
                <a:pt x="16" y="444"/>
              </a:cubicBezTo>
              <a:lnTo>
                <a:pt x="16" y="444"/>
              </a:lnTo>
              <a:lnTo>
                <a:pt x="90" y="573"/>
              </a:lnTo>
              <a:lnTo>
                <a:pt x="77" y="573"/>
              </a:lnTo>
              <a:lnTo>
                <a:pt x="151" y="444"/>
              </a:lnTo>
              <a:cubicBezTo>
                <a:pt x="154" y="441"/>
                <a:pt x="158" y="439"/>
                <a:pt x="162" y="442"/>
              </a:cubicBezTo>
              <a:cubicBezTo>
                <a:pt x="166" y="444"/>
                <a:pt x="167" y="449"/>
                <a:pt x="165" y="453"/>
              </a:cubicBezTo>
              <a:close/>
            </a:path>
          </a:pathLst>
        </a:custGeom>
        <a:solidFill>
          <a:srgbClr val="000000"/>
        </a:solidFill>
        <a:ln w="635" cap="flat">
          <a:solidFill>
            <a:srgbClr val="000000"/>
          </a:solidFill>
          <a:prstDash val="solid"/>
          <a:round/>
          <a:headEnd/>
          <a:tailEnd/>
        </a:ln>
      </xdr:spPr>
      <xdr:txBody>
        <a:bodyPr rot="0" vert="horz" wrap="square" lIns="91440" tIns="45720" rIns="91440" bIns="4572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6" zoomScale="75" zoomScaleNormal="75" zoomScaleSheetLayoutView="75" zoomScalePageLayoutView="85" workbookViewId="0">
      <selection activeCell="AC366" sqref="AC366:AG366"/>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368</v>
      </c>
      <c r="AJ2" s="853" t="s">
        <v>744</v>
      </c>
      <c r="AK2" s="853"/>
      <c r="AL2" s="853"/>
      <c r="AM2" s="853"/>
      <c r="AN2" s="90" t="s">
        <v>368</v>
      </c>
      <c r="AO2" s="853">
        <v>21</v>
      </c>
      <c r="AP2" s="853"/>
      <c r="AQ2" s="853"/>
      <c r="AR2" s="91" t="s">
        <v>368</v>
      </c>
      <c r="AS2" s="854">
        <v>947</v>
      </c>
      <c r="AT2" s="854"/>
      <c r="AU2" s="854"/>
      <c r="AV2" s="90" t="str">
        <f>IF(AW2="","","-")</f>
        <v/>
      </c>
      <c r="AW2" s="855"/>
      <c r="AX2" s="855"/>
    </row>
    <row r="3" spans="1:50" ht="21" customHeight="1" thickBot="1">
      <c r="A3" s="856" t="s">
        <v>682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692</v>
      </c>
      <c r="AK3" s="858"/>
      <c r="AL3" s="858"/>
      <c r="AM3" s="858"/>
      <c r="AN3" s="858"/>
      <c r="AO3" s="858"/>
      <c r="AP3" s="858"/>
      <c r="AQ3" s="858"/>
      <c r="AR3" s="858"/>
      <c r="AS3" s="858"/>
      <c r="AT3" s="858"/>
      <c r="AU3" s="858"/>
      <c r="AV3" s="858"/>
      <c r="AW3" s="858"/>
      <c r="AX3" s="24" t="s">
        <v>61</v>
      </c>
    </row>
    <row r="4" spans="1:50" ht="24.75" customHeight="1">
      <c r="A4" s="828" t="s">
        <v>23</v>
      </c>
      <c r="B4" s="829"/>
      <c r="C4" s="829"/>
      <c r="D4" s="829"/>
      <c r="E4" s="829"/>
      <c r="F4" s="829"/>
      <c r="G4" s="830" t="s">
        <v>693</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694</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c r="A5" s="840" t="s">
        <v>63</v>
      </c>
      <c r="B5" s="841"/>
      <c r="C5" s="841"/>
      <c r="D5" s="841"/>
      <c r="E5" s="841"/>
      <c r="F5" s="842"/>
      <c r="G5" s="843" t="s">
        <v>460</v>
      </c>
      <c r="H5" s="844"/>
      <c r="I5" s="844"/>
      <c r="J5" s="844"/>
      <c r="K5" s="844"/>
      <c r="L5" s="844"/>
      <c r="M5" s="845" t="s">
        <v>62</v>
      </c>
      <c r="N5" s="846"/>
      <c r="O5" s="846"/>
      <c r="P5" s="846"/>
      <c r="Q5" s="846"/>
      <c r="R5" s="847"/>
      <c r="S5" s="848" t="s">
        <v>66</v>
      </c>
      <c r="T5" s="844"/>
      <c r="U5" s="844"/>
      <c r="V5" s="844"/>
      <c r="W5" s="844"/>
      <c r="X5" s="849"/>
      <c r="Y5" s="850" t="s">
        <v>3</v>
      </c>
      <c r="Z5" s="851"/>
      <c r="AA5" s="851"/>
      <c r="AB5" s="851"/>
      <c r="AC5" s="851"/>
      <c r="AD5" s="852"/>
      <c r="AE5" s="873" t="s">
        <v>695</v>
      </c>
      <c r="AF5" s="873"/>
      <c r="AG5" s="873"/>
      <c r="AH5" s="873"/>
      <c r="AI5" s="873"/>
      <c r="AJ5" s="873"/>
      <c r="AK5" s="873"/>
      <c r="AL5" s="873"/>
      <c r="AM5" s="873"/>
      <c r="AN5" s="873"/>
      <c r="AO5" s="873"/>
      <c r="AP5" s="874"/>
      <c r="AQ5" s="875" t="s">
        <v>762</v>
      </c>
      <c r="AR5" s="876"/>
      <c r="AS5" s="876"/>
      <c r="AT5" s="876"/>
      <c r="AU5" s="876"/>
      <c r="AV5" s="876"/>
      <c r="AW5" s="876"/>
      <c r="AX5" s="877"/>
    </row>
    <row r="6" spans="1:50" ht="39" customHeight="1">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c r="A7" s="859" t="s">
        <v>20</v>
      </c>
      <c r="B7" s="860"/>
      <c r="C7" s="860"/>
      <c r="D7" s="860"/>
      <c r="E7" s="860"/>
      <c r="F7" s="861"/>
      <c r="G7" s="883" t="s">
        <v>696</v>
      </c>
      <c r="H7" s="884"/>
      <c r="I7" s="884"/>
      <c r="J7" s="884"/>
      <c r="K7" s="884"/>
      <c r="L7" s="884"/>
      <c r="M7" s="884"/>
      <c r="N7" s="884"/>
      <c r="O7" s="884"/>
      <c r="P7" s="884"/>
      <c r="Q7" s="884"/>
      <c r="R7" s="884"/>
      <c r="S7" s="884"/>
      <c r="T7" s="884"/>
      <c r="U7" s="884"/>
      <c r="V7" s="884"/>
      <c r="W7" s="884"/>
      <c r="X7" s="885"/>
      <c r="Y7" s="886" t="s">
        <v>353</v>
      </c>
      <c r="Z7" s="705"/>
      <c r="AA7" s="705"/>
      <c r="AB7" s="705"/>
      <c r="AC7" s="705"/>
      <c r="AD7" s="887"/>
      <c r="AE7" s="815" t="s">
        <v>697</v>
      </c>
      <c r="AF7" s="816"/>
      <c r="AG7" s="816"/>
      <c r="AH7" s="816"/>
      <c r="AI7" s="816"/>
      <c r="AJ7" s="816"/>
      <c r="AK7" s="816"/>
      <c r="AL7" s="816"/>
      <c r="AM7" s="816"/>
      <c r="AN7" s="816"/>
      <c r="AO7" s="816"/>
      <c r="AP7" s="816"/>
      <c r="AQ7" s="816"/>
      <c r="AR7" s="816"/>
      <c r="AS7" s="816"/>
      <c r="AT7" s="816"/>
      <c r="AU7" s="816"/>
      <c r="AV7" s="816"/>
      <c r="AW7" s="816"/>
      <c r="AX7" s="817"/>
    </row>
    <row r="8" spans="1:50" ht="53.25" customHeight="1">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c r="A9" s="788" t="s">
        <v>21</v>
      </c>
      <c r="B9" s="789"/>
      <c r="C9" s="789"/>
      <c r="D9" s="789"/>
      <c r="E9" s="789"/>
      <c r="F9" s="789"/>
      <c r="G9" s="870" t="s">
        <v>746</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c r="A10" s="776" t="s">
        <v>28</v>
      </c>
      <c r="B10" s="777"/>
      <c r="C10" s="777"/>
      <c r="D10" s="777"/>
      <c r="E10" s="777"/>
      <c r="F10" s="777"/>
      <c r="G10" s="778" t="s">
        <v>699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c r="A11" s="776" t="s">
        <v>5</v>
      </c>
      <c r="B11" s="777"/>
      <c r="C11" s="777"/>
      <c r="D11" s="777"/>
      <c r="E11" s="777"/>
      <c r="F11" s="781"/>
      <c r="G11" s="782" t="str">
        <f>入力規則等!P10</f>
        <v>補助</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c r="A12" s="785" t="s">
        <v>22</v>
      </c>
      <c r="B12" s="786"/>
      <c r="C12" s="786"/>
      <c r="D12" s="786"/>
      <c r="E12" s="786"/>
      <c r="F12" s="787"/>
      <c r="G12" s="791"/>
      <c r="H12" s="792"/>
      <c r="I12" s="792"/>
      <c r="J12" s="792"/>
      <c r="K12" s="792"/>
      <c r="L12" s="792"/>
      <c r="M12" s="792"/>
      <c r="N12" s="792"/>
      <c r="O12" s="792"/>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21"/>
    </row>
    <row r="13" spans="1:50" ht="21" customHeight="1">
      <c r="A13" s="322"/>
      <c r="B13" s="323"/>
      <c r="C13" s="323"/>
      <c r="D13" s="323"/>
      <c r="E13" s="323"/>
      <c r="F13" s="324"/>
      <c r="G13" s="805" t="s">
        <v>6</v>
      </c>
      <c r="H13" s="806"/>
      <c r="I13" s="822" t="s">
        <v>7</v>
      </c>
      <c r="J13" s="823"/>
      <c r="K13" s="823"/>
      <c r="L13" s="823"/>
      <c r="M13" s="823"/>
      <c r="N13" s="823"/>
      <c r="O13" s="824"/>
      <c r="P13" s="716">
        <v>51</v>
      </c>
      <c r="Q13" s="717"/>
      <c r="R13" s="717"/>
      <c r="S13" s="717"/>
      <c r="T13" s="717"/>
      <c r="U13" s="717"/>
      <c r="V13" s="718"/>
      <c r="W13" s="716">
        <v>51</v>
      </c>
      <c r="X13" s="717"/>
      <c r="Y13" s="717"/>
      <c r="Z13" s="717"/>
      <c r="AA13" s="717"/>
      <c r="AB13" s="717"/>
      <c r="AC13" s="718"/>
      <c r="AD13" s="716">
        <v>51</v>
      </c>
      <c r="AE13" s="717"/>
      <c r="AF13" s="717"/>
      <c r="AG13" s="717"/>
      <c r="AH13" s="717"/>
      <c r="AI13" s="717"/>
      <c r="AJ13" s="718"/>
      <c r="AK13" s="716">
        <v>51</v>
      </c>
      <c r="AL13" s="717"/>
      <c r="AM13" s="717"/>
      <c r="AN13" s="717"/>
      <c r="AO13" s="717"/>
      <c r="AP13" s="717"/>
      <c r="AQ13" s="718"/>
      <c r="AR13" s="753">
        <v>53</v>
      </c>
      <c r="AS13" s="754"/>
      <c r="AT13" s="754"/>
      <c r="AU13" s="754"/>
      <c r="AV13" s="754"/>
      <c r="AW13" s="754"/>
      <c r="AX13" s="825"/>
    </row>
    <row r="14" spans="1:50" ht="21" customHeight="1">
      <c r="A14" s="322"/>
      <c r="B14" s="323"/>
      <c r="C14" s="323"/>
      <c r="D14" s="323"/>
      <c r="E14" s="323"/>
      <c r="F14" s="324"/>
      <c r="G14" s="807"/>
      <c r="H14" s="808"/>
      <c r="I14" s="800" t="s">
        <v>8</v>
      </c>
      <c r="J14" s="801"/>
      <c r="K14" s="801"/>
      <c r="L14" s="801"/>
      <c r="M14" s="801"/>
      <c r="N14" s="801"/>
      <c r="O14" s="802"/>
      <c r="P14" s="716" t="s">
        <v>696</v>
      </c>
      <c r="Q14" s="717"/>
      <c r="R14" s="717"/>
      <c r="S14" s="717"/>
      <c r="T14" s="717"/>
      <c r="U14" s="717"/>
      <c r="V14" s="718"/>
      <c r="W14" s="716" t="s">
        <v>696</v>
      </c>
      <c r="X14" s="717"/>
      <c r="Y14" s="717"/>
      <c r="Z14" s="717"/>
      <c r="AA14" s="717"/>
      <c r="AB14" s="717"/>
      <c r="AC14" s="718"/>
      <c r="AD14" s="716" t="s">
        <v>696</v>
      </c>
      <c r="AE14" s="717"/>
      <c r="AF14" s="717"/>
      <c r="AG14" s="717"/>
      <c r="AH14" s="717"/>
      <c r="AI14" s="717"/>
      <c r="AJ14" s="718"/>
      <c r="AK14" s="716" t="s">
        <v>696</v>
      </c>
      <c r="AL14" s="717"/>
      <c r="AM14" s="717"/>
      <c r="AN14" s="717"/>
      <c r="AO14" s="717"/>
      <c r="AP14" s="717"/>
      <c r="AQ14" s="718"/>
      <c r="AR14" s="811"/>
      <c r="AS14" s="811"/>
      <c r="AT14" s="811"/>
      <c r="AU14" s="811"/>
      <c r="AV14" s="811"/>
      <c r="AW14" s="811"/>
      <c r="AX14" s="812"/>
    </row>
    <row r="15" spans="1:50" ht="21" customHeight="1">
      <c r="A15" s="322"/>
      <c r="B15" s="323"/>
      <c r="C15" s="323"/>
      <c r="D15" s="323"/>
      <c r="E15" s="323"/>
      <c r="F15" s="324"/>
      <c r="G15" s="807"/>
      <c r="H15" s="808"/>
      <c r="I15" s="800" t="s">
        <v>48</v>
      </c>
      <c r="J15" s="813"/>
      <c r="K15" s="813"/>
      <c r="L15" s="813"/>
      <c r="M15" s="813"/>
      <c r="N15" s="813"/>
      <c r="O15" s="814"/>
      <c r="P15" s="716" t="s">
        <v>696</v>
      </c>
      <c r="Q15" s="717"/>
      <c r="R15" s="717"/>
      <c r="S15" s="717"/>
      <c r="T15" s="717"/>
      <c r="U15" s="717"/>
      <c r="V15" s="718"/>
      <c r="W15" s="716" t="s">
        <v>696</v>
      </c>
      <c r="X15" s="717"/>
      <c r="Y15" s="717"/>
      <c r="Z15" s="717"/>
      <c r="AA15" s="717"/>
      <c r="AB15" s="717"/>
      <c r="AC15" s="718"/>
      <c r="AD15" s="716" t="s">
        <v>696</v>
      </c>
      <c r="AE15" s="717"/>
      <c r="AF15" s="717"/>
      <c r="AG15" s="717"/>
      <c r="AH15" s="717"/>
      <c r="AI15" s="717"/>
      <c r="AJ15" s="718"/>
      <c r="AK15" s="716" t="s">
        <v>696</v>
      </c>
      <c r="AL15" s="717"/>
      <c r="AM15" s="717"/>
      <c r="AN15" s="717"/>
      <c r="AO15" s="717"/>
      <c r="AP15" s="717"/>
      <c r="AQ15" s="718"/>
      <c r="AR15" s="716"/>
      <c r="AS15" s="717"/>
      <c r="AT15" s="717"/>
      <c r="AU15" s="717"/>
      <c r="AV15" s="717"/>
      <c r="AW15" s="717"/>
      <c r="AX15" s="826"/>
    </row>
    <row r="16" spans="1:50" ht="21" customHeight="1">
      <c r="A16" s="322"/>
      <c r="B16" s="323"/>
      <c r="C16" s="323"/>
      <c r="D16" s="323"/>
      <c r="E16" s="323"/>
      <c r="F16" s="324"/>
      <c r="G16" s="807"/>
      <c r="H16" s="808"/>
      <c r="I16" s="800" t="s">
        <v>49</v>
      </c>
      <c r="J16" s="813"/>
      <c r="K16" s="813"/>
      <c r="L16" s="813"/>
      <c r="M16" s="813"/>
      <c r="N16" s="813"/>
      <c r="O16" s="814"/>
      <c r="P16" s="716" t="s">
        <v>696</v>
      </c>
      <c r="Q16" s="717"/>
      <c r="R16" s="717"/>
      <c r="S16" s="717"/>
      <c r="T16" s="717"/>
      <c r="U16" s="717"/>
      <c r="V16" s="718"/>
      <c r="W16" s="716" t="s">
        <v>696</v>
      </c>
      <c r="X16" s="717"/>
      <c r="Y16" s="717"/>
      <c r="Z16" s="717"/>
      <c r="AA16" s="717"/>
      <c r="AB16" s="717"/>
      <c r="AC16" s="718"/>
      <c r="AD16" s="716" t="s">
        <v>696</v>
      </c>
      <c r="AE16" s="717"/>
      <c r="AF16" s="717"/>
      <c r="AG16" s="717"/>
      <c r="AH16" s="717"/>
      <c r="AI16" s="717"/>
      <c r="AJ16" s="718"/>
      <c r="AK16" s="716" t="s">
        <v>696</v>
      </c>
      <c r="AL16" s="717"/>
      <c r="AM16" s="717"/>
      <c r="AN16" s="717"/>
      <c r="AO16" s="717"/>
      <c r="AP16" s="717"/>
      <c r="AQ16" s="718"/>
      <c r="AR16" s="818"/>
      <c r="AS16" s="819"/>
      <c r="AT16" s="819"/>
      <c r="AU16" s="819"/>
      <c r="AV16" s="819"/>
      <c r="AW16" s="819"/>
      <c r="AX16" s="820"/>
    </row>
    <row r="17" spans="1:50" ht="24.75" customHeight="1">
      <c r="A17" s="322"/>
      <c r="B17" s="323"/>
      <c r="C17" s="323"/>
      <c r="D17" s="323"/>
      <c r="E17" s="323"/>
      <c r="F17" s="324"/>
      <c r="G17" s="807"/>
      <c r="H17" s="808"/>
      <c r="I17" s="800" t="s">
        <v>47</v>
      </c>
      <c r="J17" s="801"/>
      <c r="K17" s="801"/>
      <c r="L17" s="801"/>
      <c r="M17" s="801"/>
      <c r="N17" s="801"/>
      <c r="O17" s="802"/>
      <c r="P17" s="716" t="s">
        <v>696</v>
      </c>
      <c r="Q17" s="717"/>
      <c r="R17" s="717"/>
      <c r="S17" s="717"/>
      <c r="T17" s="717"/>
      <c r="U17" s="717"/>
      <c r="V17" s="718"/>
      <c r="W17" s="716" t="s">
        <v>696</v>
      </c>
      <c r="X17" s="717"/>
      <c r="Y17" s="717"/>
      <c r="Z17" s="717"/>
      <c r="AA17" s="717"/>
      <c r="AB17" s="717"/>
      <c r="AC17" s="718"/>
      <c r="AD17" s="716" t="s">
        <v>696</v>
      </c>
      <c r="AE17" s="717"/>
      <c r="AF17" s="717"/>
      <c r="AG17" s="717"/>
      <c r="AH17" s="717"/>
      <c r="AI17" s="717"/>
      <c r="AJ17" s="718"/>
      <c r="AK17" s="716" t="s">
        <v>696</v>
      </c>
      <c r="AL17" s="717"/>
      <c r="AM17" s="717"/>
      <c r="AN17" s="717"/>
      <c r="AO17" s="717"/>
      <c r="AP17" s="717"/>
      <c r="AQ17" s="718"/>
      <c r="AR17" s="803"/>
      <c r="AS17" s="803"/>
      <c r="AT17" s="803"/>
      <c r="AU17" s="803"/>
      <c r="AV17" s="803"/>
      <c r="AW17" s="803"/>
      <c r="AX17" s="804"/>
    </row>
    <row r="18" spans="1:50" ht="24.75" customHeight="1">
      <c r="A18" s="322"/>
      <c r="B18" s="323"/>
      <c r="C18" s="323"/>
      <c r="D18" s="323"/>
      <c r="E18" s="323"/>
      <c r="F18" s="324"/>
      <c r="G18" s="809"/>
      <c r="H18" s="810"/>
      <c r="I18" s="793" t="s">
        <v>18</v>
      </c>
      <c r="J18" s="794"/>
      <c r="K18" s="794"/>
      <c r="L18" s="794"/>
      <c r="M18" s="794"/>
      <c r="N18" s="794"/>
      <c r="O18" s="795"/>
      <c r="P18" s="796">
        <f>SUM(P13:V17)</f>
        <v>51</v>
      </c>
      <c r="Q18" s="797"/>
      <c r="R18" s="797"/>
      <c r="S18" s="797"/>
      <c r="T18" s="797"/>
      <c r="U18" s="797"/>
      <c r="V18" s="798"/>
      <c r="W18" s="796">
        <f>SUM(W13:AC17)</f>
        <v>51</v>
      </c>
      <c r="X18" s="797"/>
      <c r="Y18" s="797"/>
      <c r="Z18" s="797"/>
      <c r="AA18" s="797"/>
      <c r="AB18" s="797"/>
      <c r="AC18" s="798"/>
      <c r="AD18" s="796">
        <f>SUM(AD13:AJ17)</f>
        <v>51</v>
      </c>
      <c r="AE18" s="797"/>
      <c r="AF18" s="797"/>
      <c r="AG18" s="797"/>
      <c r="AH18" s="797"/>
      <c r="AI18" s="797"/>
      <c r="AJ18" s="798"/>
      <c r="AK18" s="796">
        <f>SUM(AK13:AQ17)</f>
        <v>51</v>
      </c>
      <c r="AL18" s="797"/>
      <c r="AM18" s="797"/>
      <c r="AN18" s="797"/>
      <c r="AO18" s="797"/>
      <c r="AP18" s="797"/>
      <c r="AQ18" s="798"/>
      <c r="AR18" s="796">
        <f>SUM(AR13:AX17)</f>
        <v>53</v>
      </c>
      <c r="AS18" s="797"/>
      <c r="AT18" s="797"/>
      <c r="AU18" s="797"/>
      <c r="AV18" s="797"/>
      <c r="AW18" s="797"/>
      <c r="AX18" s="799"/>
    </row>
    <row r="19" spans="1:50" ht="24.75" customHeight="1">
      <c r="A19" s="322"/>
      <c r="B19" s="323"/>
      <c r="C19" s="323"/>
      <c r="D19" s="323"/>
      <c r="E19" s="323"/>
      <c r="F19" s="324"/>
      <c r="G19" s="768" t="s">
        <v>9</v>
      </c>
      <c r="H19" s="769"/>
      <c r="I19" s="769"/>
      <c r="J19" s="769"/>
      <c r="K19" s="769"/>
      <c r="L19" s="769"/>
      <c r="M19" s="769"/>
      <c r="N19" s="769"/>
      <c r="O19" s="769"/>
      <c r="P19" s="716">
        <v>51</v>
      </c>
      <c r="Q19" s="717"/>
      <c r="R19" s="717"/>
      <c r="S19" s="717"/>
      <c r="T19" s="717"/>
      <c r="U19" s="717"/>
      <c r="V19" s="718"/>
      <c r="W19" s="716">
        <v>51</v>
      </c>
      <c r="X19" s="717"/>
      <c r="Y19" s="717"/>
      <c r="Z19" s="717"/>
      <c r="AA19" s="717"/>
      <c r="AB19" s="717"/>
      <c r="AC19" s="718"/>
      <c r="AD19" s="716">
        <v>51</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c r="A20" s="322"/>
      <c r="B20" s="323"/>
      <c r="C20" s="323"/>
      <c r="D20" s="323"/>
      <c r="E20" s="323"/>
      <c r="F20" s="324"/>
      <c r="G20" s="768" t="s">
        <v>10</v>
      </c>
      <c r="H20" s="769"/>
      <c r="I20" s="769"/>
      <c r="J20" s="769"/>
      <c r="K20" s="769"/>
      <c r="L20" s="769"/>
      <c r="M20" s="769"/>
      <c r="N20" s="769"/>
      <c r="O20" s="769"/>
      <c r="P20" s="764">
        <f>IF(P18=0, "-", SUM(P19)/P18)</f>
        <v>1</v>
      </c>
      <c r="Q20" s="764"/>
      <c r="R20" s="764"/>
      <c r="S20" s="764"/>
      <c r="T20" s="764"/>
      <c r="U20" s="764"/>
      <c r="V20" s="764"/>
      <c r="W20" s="764">
        <f>IF(W18=0, "-", SUM(W19)/W18)</f>
        <v>1</v>
      </c>
      <c r="X20" s="764"/>
      <c r="Y20" s="764"/>
      <c r="Z20" s="764"/>
      <c r="AA20" s="764"/>
      <c r="AB20" s="764"/>
      <c r="AC20" s="764"/>
      <c r="AD20" s="764">
        <f>IF(AD18=0, "-", SUM(AD19)/AD18)</f>
        <v>1</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c r="A21" s="788"/>
      <c r="B21" s="789"/>
      <c r="C21" s="789"/>
      <c r="D21" s="789"/>
      <c r="E21" s="789"/>
      <c r="F21" s="790"/>
      <c r="G21" s="762" t="s">
        <v>320</v>
      </c>
      <c r="H21" s="763"/>
      <c r="I21" s="763"/>
      <c r="J21" s="763"/>
      <c r="K21" s="763"/>
      <c r="L21" s="763"/>
      <c r="M21" s="763"/>
      <c r="N21" s="763"/>
      <c r="O21" s="763"/>
      <c r="P21" s="764">
        <f>IF(P19=0, "-", SUM(P19)/SUM(P13,P14))</f>
        <v>1</v>
      </c>
      <c r="Q21" s="764"/>
      <c r="R21" s="764"/>
      <c r="S21" s="764"/>
      <c r="T21" s="764"/>
      <c r="U21" s="764"/>
      <c r="V21" s="764"/>
      <c r="W21" s="764">
        <f>IF(W19=0, "-", SUM(W19)/SUM(W13,W14))</f>
        <v>1</v>
      </c>
      <c r="X21" s="764"/>
      <c r="Y21" s="764"/>
      <c r="Z21" s="764"/>
      <c r="AA21" s="764"/>
      <c r="AB21" s="764"/>
      <c r="AC21" s="764"/>
      <c r="AD21" s="764">
        <f>IF(AD19=0, "-", SUM(AD19)/SUM(AD13,AD14))</f>
        <v>1</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c r="A22" s="722" t="s">
        <v>677</v>
      </c>
      <c r="B22" s="723"/>
      <c r="C22" s="723"/>
      <c r="D22" s="723"/>
      <c r="E22" s="723"/>
      <c r="F22" s="724"/>
      <c r="G22" s="728" t="s">
        <v>309</v>
      </c>
      <c r="H22" s="568"/>
      <c r="I22" s="568"/>
      <c r="J22" s="568"/>
      <c r="K22" s="568"/>
      <c r="L22" s="568"/>
      <c r="M22" s="568"/>
      <c r="N22" s="568"/>
      <c r="O22" s="569"/>
      <c r="P22" s="729" t="s">
        <v>675</v>
      </c>
      <c r="Q22" s="568"/>
      <c r="R22" s="568"/>
      <c r="S22" s="568"/>
      <c r="T22" s="568"/>
      <c r="U22" s="568"/>
      <c r="V22" s="569"/>
      <c r="W22" s="729" t="s">
        <v>676</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c r="A23" s="725"/>
      <c r="B23" s="726"/>
      <c r="C23" s="726"/>
      <c r="D23" s="726"/>
      <c r="E23" s="726"/>
      <c r="F23" s="727"/>
      <c r="G23" s="750" t="s">
        <v>700</v>
      </c>
      <c r="H23" s="751"/>
      <c r="I23" s="751"/>
      <c r="J23" s="751"/>
      <c r="K23" s="751"/>
      <c r="L23" s="751"/>
      <c r="M23" s="751"/>
      <c r="N23" s="751"/>
      <c r="O23" s="752"/>
      <c r="P23" s="753">
        <v>51</v>
      </c>
      <c r="Q23" s="754"/>
      <c r="R23" s="754"/>
      <c r="S23" s="754"/>
      <c r="T23" s="754"/>
      <c r="U23" s="754"/>
      <c r="V23" s="755"/>
      <c r="W23" s="753">
        <v>53</v>
      </c>
      <c r="X23" s="754"/>
      <c r="Y23" s="754"/>
      <c r="Z23" s="754"/>
      <c r="AA23" s="754"/>
      <c r="AB23" s="754"/>
      <c r="AC23" s="755"/>
      <c r="AD23" s="756" t="s">
        <v>765</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c r="A24" s="725"/>
      <c r="B24" s="726"/>
      <c r="C24" s="726"/>
      <c r="D24" s="726"/>
      <c r="E24" s="726"/>
      <c r="F24" s="727"/>
      <c r="G24" s="719"/>
      <c r="H24" s="720"/>
      <c r="I24" s="720"/>
      <c r="J24" s="720"/>
      <c r="K24" s="720"/>
      <c r="L24" s="720"/>
      <c r="M24" s="720"/>
      <c r="N24" s="720"/>
      <c r="O24" s="721"/>
      <c r="P24" s="716"/>
      <c r="Q24" s="717"/>
      <c r="R24" s="717"/>
      <c r="S24" s="717"/>
      <c r="T24" s="717"/>
      <c r="U24" s="717"/>
      <c r="V24" s="718"/>
      <c r="W24" s="716"/>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c r="A25" s="725"/>
      <c r="B25" s="726"/>
      <c r="C25" s="726"/>
      <c r="D25" s="726"/>
      <c r="E25" s="726"/>
      <c r="F25" s="727"/>
      <c r="G25" s="719"/>
      <c r="H25" s="720"/>
      <c r="I25" s="720"/>
      <c r="J25" s="720"/>
      <c r="K25" s="720"/>
      <c r="L25" s="720"/>
      <c r="M25" s="720"/>
      <c r="N25" s="720"/>
      <c r="O25" s="721"/>
      <c r="P25" s="716"/>
      <c r="Q25" s="717"/>
      <c r="R25" s="717"/>
      <c r="S25" s="717"/>
      <c r="T25" s="717"/>
      <c r="U25" s="717"/>
      <c r="V25" s="718"/>
      <c r="W25" s="716"/>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c r="A26" s="725"/>
      <c r="B26" s="726"/>
      <c r="C26" s="726"/>
      <c r="D26" s="726"/>
      <c r="E26" s="726"/>
      <c r="F26" s="727"/>
      <c r="G26" s="719"/>
      <c r="H26" s="720"/>
      <c r="I26" s="720"/>
      <c r="J26" s="720"/>
      <c r="K26" s="720"/>
      <c r="L26" s="720"/>
      <c r="M26" s="720"/>
      <c r="N26" s="720"/>
      <c r="O26" s="721"/>
      <c r="P26" s="716"/>
      <c r="Q26" s="717"/>
      <c r="R26" s="717"/>
      <c r="S26" s="717"/>
      <c r="T26" s="717"/>
      <c r="U26" s="717"/>
      <c r="V26" s="718"/>
      <c r="W26" s="716"/>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c r="A29" s="725"/>
      <c r="B29" s="726"/>
      <c r="C29" s="726"/>
      <c r="D29" s="726"/>
      <c r="E29" s="726"/>
      <c r="F29" s="727"/>
      <c r="G29" s="313" t="s">
        <v>18</v>
      </c>
      <c r="H29" s="736"/>
      <c r="I29" s="736"/>
      <c r="J29" s="736"/>
      <c r="K29" s="736"/>
      <c r="L29" s="736"/>
      <c r="M29" s="736"/>
      <c r="N29" s="736"/>
      <c r="O29" s="737"/>
      <c r="P29" s="738">
        <f>AK13</f>
        <v>51</v>
      </c>
      <c r="Q29" s="739"/>
      <c r="R29" s="739"/>
      <c r="S29" s="739"/>
      <c r="T29" s="739"/>
      <c r="U29" s="739"/>
      <c r="V29" s="740"/>
      <c r="W29" s="741">
        <f>AR13</f>
        <v>53</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c r="A30" s="744" t="s">
        <v>664</v>
      </c>
      <c r="B30" s="745"/>
      <c r="C30" s="745"/>
      <c r="D30" s="745"/>
      <c r="E30" s="745"/>
      <c r="F30" s="746"/>
      <c r="G30" s="747" t="s">
        <v>747</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c r="A31" s="666" t="s">
        <v>665</v>
      </c>
      <c r="B31" s="168"/>
      <c r="C31" s="168"/>
      <c r="D31" s="168"/>
      <c r="E31" s="168"/>
      <c r="F31" s="169"/>
      <c r="G31" s="707" t="s">
        <v>657</v>
      </c>
      <c r="H31" s="708"/>
      <c r="I31" s="708"/>
      <c r="J31" s="708"/>
      <c r="K31" s="708"/>
      <c r="L31" s="708"/>
      <c r="M31" s="708"/>
      <c r="N31" s="708"/>
      <c r="O31" s="708"/>
      <c r="P31" s="709" t="s">
        <v>656</v>
      </c>
      <c r="Q31" s="708"/>
      <c r="R31" s="708"/>
      <c r="S31" s="708"/>
      <c r="T31" s="708"/>
      <c r="U31" s="708"/>
      <c r="V31" s="708"/>
      <c r="W31" s="708"/>
      <c r="X31" s="710"/>
      <c r="Y31" s="711"/>
      <c r="Z31" s="712"/>
      <c r="AA31" s="713"/>
      <c r="AB31" s="644" t="s">
        <v>11</v>
      </c>
      <c r="AC31" s="644"/>
      <c r="AD31" s="644"/>
      <c r="AE31" s="131" t="s">
        <v>501</v>
      </c>
      <c r="AF31" s="714"/>
      <c r="AG31" s="714"/>
      <c r="AH31" s="715"/>
      <c r="AI31" s="131" t="s">
        <v>653</v>
      </c>
      <c r="AJ31" s="714"/>
      <c r="AK31" s="714"/>
      <c r="AL31" s="715"/>
      <c r="AM31" s="131" t="s">
        <v>469</v>
      </c>
      <c r="AN31" s="714"/>
      <c r="AO31" s="714"/>
      <c r="AP31" s="715"/>
      <c r="AQ31" s="641" t="s">
        <v>500</v>
      </c>
      <c r="AR31" s="642"/>
      <c r="AS31" s="642"/>
      <c r="AT31" s="643"/>
      <c r="AU31" s="641" t="s">
        <v>678</v>
      </c>
      <c r="AV31" s="642"/>
      <c r="AW31" s="642"/>
      <c r="AX31" s="651"/>
    </row>
    <row r="32" spans="1:50" ht="23.25" customHeight="1">
      <c r="A32" s="666"/>
      <c r="B32" s="168"/>
      <c r="C32" s="168"/>
      <c r="D32" s="168"/>
      <c r="E32" s="168"/>
      <c r="F32" s="169"/>
      <c r="G32" s="748" t="s">
        <v>748</v>
      </c>
      <c r="H32" s="653"/>
      <c r="I32" s="653"/>
      <c r="J32" s="653"/>
      <c r="K32" s="653"/>
      <c r="L32" s="653"/>
      <c r="M32" s="653"/>
      <c r="N32" s="653"/>
      <c r="O32" s="653"/>
      <c r="P32" s="403" t="s">
        <v>705</v>
      </c>
      <c r="Q32" s="657"/>
      <c r="R32" s="657"/>
      <c r="S32" s="657"/>
      <c r="T32" s="657"/>
      <c r="U32" s="657"/>
      <c r="V32" s="657"/>
      <c r="W32" s="657"/>
      <c r="X32" s="658"/>
      <c r="Y32" s="662" t="s">
        <v>52</v>
      </c>
      <c r="Z32" s="663"/>
      <c r="AA32" s="664"/>
      <c r="AB32" s="163" t="s">
        <v>704</v>
      </c>
      <c r="AC32" s="665"/>
      <c r="AD32" s="665"/>
      <c r="AE32" s="680">
        <v>2296</v>
      </c>
      <c r="AF32" s="680"/>
      <c r="AG32" s="680"/>
      <c r="AH32" s="680"/>
      <c r="AI32" s="680">
        <v>1485</v>
      </c>
      <c r="AJ32" s="680"/>
      <c r="AK32" s="680"/>
      <c r="AL32" s="680"/>
      <c r="AM32" s="634">
        <v>2910</v>
      </c>
      <c r="AN32" s="634"/>
      <c r="AO32" s="634"/>
      <c r="AP32" s="634"/>
      <c r="AQ32" s="680" t="s">
        <v>696</v>
      </c>
      <c r="AR32" s="634"/>
      <c r="AS32" s="634"/>
      <c r="AT32" s="634"/>
      <c r="AU32" s="108" t="s">
        <v>696</v>
      </c>
      <c r="AV32" s="636"/>
      <c r="AW32" s="636"/>
      <c r="AX32" s="637"/>
    </row>
    <row r="33" spans="1:51" ht="33" customHeight="1">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163" t="s">
        <v>704</v>
      </c>
      <c r="AC33" s="665"/>
      <c r="AD33" s="665"/>
      <c r="AE33" s="680">
        <v>2543</v>
      </c>
      <c r="AF33" s="680"/>
      <c r="AG33" s="680"/>
      <c r="AH33" s="680"/>
      <c r="AI33" s="680">
        <v>1920</v>
      </c>
      <c r="AJ33" s="680"/>
      <c r="AK33" s="680"/>
      <c r="AL33" s="680"/>
      <c r="AM33" s="634">
        <v>1844</v>
      </c>
      <c r="AN33" s="634"/>
      <c r="AO33" s="634"/>
      <c r="AP33" s="634"/>
      <c r="AQ33" s="634">
        <v>2635</v>
      </c>
      <c r="AR33" s="634"/>
      <c r="AS33" s="634"/>
      <c r="AT33" s="634"/>
      <c r="AU33" s="108" t="s">
        <v>717</v>
      </c>
      <c r="AV33" s="636"/>
      <c r="AW33" s="636"/>
      <c r="AX33" s="637"/>
    </row>
    <row r="34" spans="1:51" ht="23.25" customHeight="1">
      <c r="A34" s="698" t="s">
        <v>666</v>
      </c>
      <c r="B34" s="699"/>
      <c r="C34" s="699"/>
      <c r="D34" s="699"/>
      <c r="E34" s="699"/>
      <c r="F34" s="700"/>
      <c r="G34" s="191" t="s">
        <v>667</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501</v>
      </c>
      <c r="AF34" s="191"/>
      <c r="AG34" s="191"/>
      <c r="AH34" s="192"/>
      <c r="AI34" s="190" t="s">
        <v>653</v>
      </c>
      <c r="AJ34" s="191"/>
      <c r="AK34" s="191"/>
      <c r="AL34" s="192"/>
      <c r="AM34" s="190" t="s">
        <v>469</v>
      </c>
      <c r="AN34" s="191"/>
      <c r="AO34" s="191"/>
      <c r="AP34" s="192"/>
      <c r="AQ34" s="645" t="s">
        <v>679</v>
      </c>
      <c r="AR34" s="646"/>
      <c r="AS34" s="646"/>
      <c r="AT34" s="646"/>
      <c r="AU34" s="646"/>
      <c r="AV34" s="646"/>
      <c r="AW34" s="646"/>
      <c r="AX34" s="647"/>
    </row>
    <row r="35" spans="1:51" ht="23.25" customHeight="1">
      <c r="A35" s="701"/>
      <c r="B35" s="702"/>
      <c r="C35" s="702"/>
      <c r="D35" s="702"/>
      <c r="E35" s="702"/>
      <c r="F35" s="703"/>
      <c r="G35" s="670" t="s">
        <v>709</v>
      </c>
      <c r="H35" s="671"/>
      <c r="I35" s="671"/>
      <c r="J35" s="671"/>
      <c r="K35" s="671"/>
      <c r="L35" s="671"/>
      <c r="M35" s="671"/>
      <c r="N35" s="671"/>
      <c r="O35" s="671"/>
      <c r="P35" s="671"/>
      <c r="Q35" s="671"/>
      <c r="R35" s="671"/>
      <c r="S35" s="671"/>
      <c r="T35" s="671"/>
      <c r="U35" s="671"/>
      <c r="V35" s="671"/>
      <c r="W35" s="671"/>
      <c r="X35" s="671"/>
      <c r="Y35" s="674" t="s">
        <v>666</v>
      </c>
      <c r="Z35" s="675"/>
      <c r="AA35" s="676"/>
      <c r="AB35" s="677" t="s">
        <v>706</v>
      </c>
      <c r="AC35" s="678"/>
      <c r="AD35" s="679"/>
      <c r="AE35" s="680">
        <v>22306</v>
      </c>
      <c r="AF35" s="680"/>
      <c r="AG35" s="680"/>
      <c r="AH35" s="680"/>
      <c r="AI35" s="680">
        <v>21912</v>
      </c>
      <c r="AJ35" s="680"/>
      <c r="AK35" s="680"/>
      <c r="AL35" s="680"/>
      <c r="AM35" s="680">
        <v>17599</v>
      </c>
      <c r="AN35" s="680"/>
      <c r="AO35" s="680"/>
      <c r="AP35" s="680"/>
      <c r="AQ35" s="108">
        <v>19436.05</v>
      </c>
      <c r="AR35" s="102"/>
      <c r="AS35" s="102"/>
      <c r="AT35" s="102"/>
      <c r="AU35" s="102"/>
      <c r="AV35" s="102"/>
      <c r="AW35" s="102"/>
      <c r="AX35" s="103"/>
    </row>
    <row r="36" spans="1:51" ht="46.5" customHeight="1">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669</v>
      </c>
      <c r="Z36" s="667"/>
      <c r="AA36" s="668"/>
      <c r="AB36" s="630" t="s">
        <v>749</v>
      </c>
      <c r="AC36" s="631"/>
      <c r="AD36" s="632"/>
      <c r="AE36" s="633" t="s">
        <v>707</v>
      </c>
      <c r="AF36" s="633"/>
      <c r="AG36" s="633"/>
      <c r="AH36" s="633"/>
      <c r="AI36" s="633" t="s">
        <v>708</v>
      </c>
      <c r="AJ36" s="633"/>
      <c r="AK36" s="633"/>
      <c r="AL36" s="633"/>
      <c r="AM36" s="633" t="s">
        <v>742</v>
      </c>
      <c r="AN36" s="633"/>
      <c r="AO36" s="633"/>
      <c r="AP36" s="633"/>
      <c r="AQ36" s="633" t="s">
        <v>743</v>
      </c>
      <c r="AR36" s="633"/>
      <c r="AS36" s="633"/>
      <c r="AT36" s="633"/>
      <c r="AU36" s="633"/>
      <c r="AV36" s="633"/>
      <c r="AW36" s="633"/>
      <c r="AX36" s="669"/>
    </row>
    <row r="37" spans="1:51" ht="18.75" customHeight="1">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501</v>
      </c>
      <c r="AF37" s="628"/>
      <c r="AG37" s="628"/>
      <c r="AH37" s="629"/>
      <c r="AI37" s="696" t="s">
        <v>653</v>
      </c>
      <c r="AJ37" s="696"/>
      <c r="AK37" s="696"/>
      <c r="AL37" s="627"/>
      <c r="AM37" s="696" t="s">
        <v>469</v>
      </c>
      <c r="AN37" s="696"/>
      <c r="AO37" s="696"/>
      <c r="AP37" s="627"/>
      <c r="AQ37" s="231" t="s">
        <v>223</v>
      </c>
      <c r="AR37" s="232"/>
      <c r="AS37" s="232"/>
      <c r="AT37" s="233"/>
      <c r="AU37" s="212" t="s">
        <v>129</v>
      </c>
      <c r="AV37" s="212"/>
      <c r="AW37" s="212"/>
      <c r="AX37" s="215"/>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696</v>
      </c>
      <c r="AR38" s="526"/>
      <c r="AS38" s="142" t="s">
        <v>224</v>
      </c>
      <c r="AT38" s="143"/>
      <c r="AU38" s="141">
        <v>4</v>
      </c>
      <c r="AV38" s="141"/>
      <c r="AW38" s="123" t="s">
        <v>170</v>
      </c>
      <c r="AX38" s="144"/>
    </row>
    <row r="39" spans="1:51" ht="23.25" customHeight="1">
      <c r="A39" s="692"/>
      <c r="B39" s="690"/>
      <c r="C39" s="690"/>
      <c r="D39" s="690"/>
      <c r="E39" s="690"/>
      <c r="F39" s="691"/>
      <c r="G39" s="193" t="s">
        <v>701</v>
      </c>
      <c r="H39" s="194"/>
      <c r="I39" s="194"/>
      <c r="J39" s="194"/>
      <c r="K39" s="194"/>
      <c r="L39" s="194"/>
      <c r="M39" s="194"/>
      <c r="N39" s="194"/>
      <c r="O39" s="195"/>
      <c r="P39" s="146" t="s">
        <v>702</v>
      </c>
      <c r="Q39" s="146"/>
      <c r="R39" s="146"/>
      <c r="S39" s="146"/>
      <c r="T39" s="146"/>
      <c r="U39" s="146"/>
      <c r="V39" s="146"/>
      <c r="W39" s="146"/>
      <c r="X39" s="147"/>
      <c r="Y39" s="234" t="s">
        <v>12</v>
      </c>
      <c r="Z39" s="235"/>
      <c r="AA39" s="236"/>
      <c r="AB39" s="163" t="s">
        <v>704</v>
      </c>
      <c r="AC39" s="163"/>
      <c r="AD39" s="163"/>
      <c r="AE39" s="108" t="s">
        <v>696</v>
      </c>
      <c r="AF39" s="102"/>
      <c r="AG39" s="102"/>
      <c r="AH39" s="102"/>
      <c r="AI39" s="108">
        <v>330</v>
      </c>
      <c r="AJ39" s="102"/>
      <c r="AK39" s="102"/>
      <c r="AL39" s="102"/>
      <c r="AM39" s="108" t="s">
        <v>717</v>
      </c>
      <c r="AN39" s="102"/>
      <c r="AO39" s="102"/>
      <c r="AP39" s="102"/>
      <c r="AQ39" s="109" t="s">
        <v>696</v>
      </c>
      <c r="AR39" s="110"/>
      <c r="AS39" s="110"/>
      <c r="AT39" s="111"/>
      <c r="AU39" s="102" t="s">
        <v>696</v>
      </c>
      <c r="AV39" s="102"/>
      <c r="AW39" s="102"/>
      <c r="AX39" s="103"/>
    </row>
    <row r="40" spans="1:51" ht="23.25" customHeight="1">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t="s">
        <v>696</v>
      </c>
      <c r="AF40" s="102"/>
      <c r="AG40" s="102"/>
      <c r="AH40" s="102"/>
      <c r="AI40" s="108">
        <v>202</v>
      </c>
      <c r="AJ40" s="102"/>
      <c r="AK40" s="102"/>
      <c r="AL40" s="102"/>
      <c r="AM40" s="108">
        <v>514</v>
      </c>
      <c r="AN40" s="102"/>
      <c r="AO40" s="102"/>
      <c r="AP40" s="102"/>
      <c r="AQ40" s="109" t="s">
        <v>696</v>
      </c>
      <c r="AR40" s="110"/>
      <c r="AS40" s="110"/>
      <c r="AT40" s="111"/>
      <c r="AU40" s="102" t="s">
        <v>696</v>
      </c>
      <c r="AV40" s="102"/>
      <c r="AW40" s="102"/>
      <c r="AX40" s="103"/>
    </row>
    <row r="41" spans="1:51" ht="23.25" customHeight="1">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696</v>
      </c>
      <c r="AF41" s="102"/>
      <c r="AG41" s="102"/>
      <c r="AH41" s="102"/>
      <c r="AI41" s="108">
        <v>163.36000000000001</v>
      </c>
      <c r="AJ41" s="102"/>
      <c r="AK41" s="102"/>
      <c r="AL41" s="102"/>
      <c r="AM41" s="108" t="s">
        <v>717</v>
      </c>
      <c r="AN41" s="102"/>
      <c r="AO41" s="102"/>
      <c r="AP41" s="102"/>
      <c r="AQ41" s="109" t="s">
        <v>696</v>
      </c>
      <c r="AR41" s="110"/>
      <c r="AS41" s="110"/>
      <c r="AT41" s="111"/>
      <c r="AU41" s="102" t="s">
        <v>696</v>
      </c>
      <c r="AV41" s="102"/>
      <c r="AW41" s="102"/>
      <c r="AX41" s="103"/>
    </row>
    <row r="42" spans="1:51" ht="23.25" customHeight="1">
      <c r="A42" s="202" t="s">
        <v>344</v>
      </c>
      <c r="B42" s="165"/>
      <c r="C42" s="165"/>
      <c r="D42" s="165"/>
      <c r="E42" s="165"/>
      <c r="F42" s="166"/>
      <c r="G42" s="204" t="s">
        <v>703</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c r="A64" s="744" t="s">
        <v>664</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c r="A65" s="666" t="s">
        <v>665</v>
      </c>
      <c r="B65" s="168"/>
      <c r="C65" s="168"/>
      <c r="D65" s="168"/>
      <c r="E65" s="168"/>
      <c r="F65" s="169"/>
      <c r="G65" s="707" t="s">
        <v>657</v>
      </c>
      <c r="H65" s="708"/>
      <c r="I65" s="708"/>
      <c r="J65" s="708"/>
      <c r="K65" s="708"/>
      <c r="L65" s="708"/>
      <c r="M65" s="708"/>
      <c r="N65" s="708"/>
      <c r="O65" s="708"/>
      <c r="P65" s="709" t="s">
        <v>656</v>
      </c>
      <c r="Q65" s="708"/>
      <c r="R65" s="708"/>
      <c r="S65" s="708"/>
      <c r="T65" s="708"/>
      <c r="U65" s="708"/>
      <c r="V65" s="708"/>
      <c r="W65" s="708"/>
      <c r="X65" s="710"/>
      <c r="Y65" s="711"/>
      <c r="Z65" s="712"/>
      <c r="AA65" s="713"/>
      <c r="AB65" s="644" t="s">
        <v>11</v>
      </c>
      <c r="AC65" s="644"/>
      <c r="AD65" s="644"/>
      <c r="AE65" s="131" t="s">
        <v>501</v>
      </c>
      <c r="AF65" s="714"/>
      <c r="AG65" s="714"/>
      <c r="AH65" s="715"/>
      <c r="AI65" s="131" t="s">
        <v>653</v>
      </c>
      <c r="AJ65" s="714"/>
      <c r="AK65" s="714"/>
      <c r="AL65" s="715"/>
      <c r="AM65" s="131" t="s">
        <v>469</v>
      </c>
      <c r="AN65" s="714"/>
      <c r="AO65" s="714"/>
      <c r="AP65" s="715"/>
      <c r="AQ65" s="641" t="s">
        <v>500</v>
      </c>
      <c r="AR65" s="642"/>
      <c r="AS65" s="642"/>
      <c r="AT65" s="643"/>
      <c r="AU65" s="641" t="s">
        <v>678</v>
      </c>
      <c r="AV65" s="642"/>
      <c r="AW65" s="642"/>
      <c r="AX65" s="651"/>
      <c r="AY65">
        <f>COUNTA($G$66)</f>
        <v>0</v>
      </c>
    </row>
    <row r="66" spans="1:51" ht="23.25" hidden="1" customHeight="1">
      <c r="A66" s="666"/>
      <c r="B66" s="168"/>
      <c r="C66" s="168"/>
      <c r="D66" s="168"/>
      <c r="E66" s="168"/>
      <c r="F66" s="169"/>
      <c r="G66" s="652"/>
      <c r="H66" s="653"/>
      <c r="I66" s="653"/>
      <c r="J66" s="653"/>
      <c r="K66" s="653"/>
      <c r="L66" s="653"/>
      <c r="M66" s="653"/>
      <c r="N66" s="653"/>
      <c r="O66" s="653"/>
      <c r="P66" s="403"/>
      <c r="Q66" s="657"/>
      <c r="R66" s="657"/>
      <c r="S66" s="657"/>
      <c r="T66" s="657"/>
      <c r="U66" s="657"/>
      <c r="V66" s="657"/>
      <c r="W66" s="657"/>
      <c r="X66" s="658"/>
      <c r="Y66" s="662" t="s">
        <v>52</v>
      </c>
      <c r="Z66" s="663"/>
      <c r="AA66" s="664"/>
      <c r="AB66" s="163"/>
      <c r="AC66" s="665"/>
      <c r="AD66" s="665"/>
      <c r="AE66" s="680"/>
      <c r="AF66" s="680"/>
      <c r="AG66" s="680"/>
      <c r="AH66" s="680"/>
      <c r="AI66" s="680"/>
      <c r="AJ66" s="680"/>
      <c r="AK66" s="680"/>
      <c r="AL66" s="680"/>
      <c r="AM66" s="634"/>
      <c r="AN66" s="634"/>
      <c r="AO66" s="634"/>
      <c r="AP66" s="634"/>
      <c r="AQ66" s="680"/>
      <c r="AR66" s="634"/>
      <c r="AS66" s="634"/>
      <c r="AT66" s="634"/>
      <c r="AU66" s="108"/>
      <c r="AV66" s="636"/>
      <c r="AW66" s="636"/>
      <c r="AX66" s="637"/>
      <c r="AY66">
        <f>$AY$65</f>
        <v>0</v>
      </c>
    </row>
    <row r="67" spans="1:51" ht="23.25" hidden="1" customHeight="1">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163"/>
      <c r="AC67" s="665"/>
      <c r="AD67" s="665"/>
      <c r="AE67" s="680"/>
      <c r="AF67" s="680"/>
      <c r="AG67" s="680"/>
      <c r="AH67" s="680"/>
      <c r="AI67" s="680"/>
      <c r="AJ67" s="680"/>
      <c r="AK67" s="680"/>
      <c r="AL67" s="680"/>
      <c r="AM67" s="634"/>
      <c r="AN67" s="634"/>
      <c r="AO67" s="634"/>
      <c r="AP67" s="634"/>
      <c r="AQ67" s="634"/>
      <c r="AR67" s="634"/>
      <c r="AS67" s="634"/>
      <c r="AT67" s="634"/>
      <c r="AU67" s="635"/>
      <c r="AV67" s="636"/>
      <c r="AW67" s="636"/>
      <c r="AX67" s="637"/>
      <c r="AY67">
        <f>$AY$65</f>
        <v>0</v>
      </c>
    </row>
    <row r="68" spans="1:51" ht="23.25" hidden="1" customHeight="1">
      <c r="A68" s="698" t="s">
        <v>666</v>
      </c>
      <c r="B68" s="699"/>
      <c r="C68" s="699"/>
      <c r="D68" s="699"/>
      <c r="E68" s="699"/>
      <c r="F68" s="700"/>
      <c r="G68" s="191" t="s">
        <v>667</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501</v>
      </c>
      <c r="AF68" s="134"/>
      <c r="AG68" s="134"/>
      <c r="AH68" s="134"/>
      <c r="AI68" s="134" t="s">
        <v>653</v>
      </c>
      <c r="AJ68" s="134"/>
      <c r="AK68" s="134"/>
      <c r="AL68" s="134"/>
      <c r="AM68" s="134" t="s">
        <v>469</v>
      </c>
      <c r="AN68" s="134"/>
      <c r="AO68" s="134"/>
      <c r="AP68" s="134"/>
      <c r="AQ68" s="645" t="s">
        <v>679</v>
      </c>
      <c r="AR68" s="646"/>
      <c r="AS68" s="646"/>
      <c r="AT68" s="646"/>
      <c r="AU68" s="646"/>
      <c r="AV68" s="646"/>
      <c r="AW68" s="646"/>
      <c r="AX68" s="647"/>
      <c r="AY68">
        <f>IF(SUBSTITUTE(SUBSTITUTE($G$69,"／",""),"　","")="",0,1)</f>
        <v>0</v>
      </c>
    </row>
    <row r="69" spans="1:51" ht="23.25" hidden="1" customHeight="1">
      <c r="A69" s="701"/>
      <c r="B69" s="702"/>
      <c r="C69" s="702"/>
      <c r="D69" s="702"/>
      <c r="E69" s="702"/>
      <c r="F69" s="703"/>
      <c r="G69" s="670" t="s">
        <v>668</v>
      </c>
      <c r="H69" s="671"/>
      <c r="I69" s="671"/>
      <c r="J69" s="671"/>
      <c r="K69" s="671"/>
      <c r="L69" s="671"/>
      <c r="M69" s="671"/>
      <c r="N69" s="671"/>
      <c r="O69" s="671"/>
      <c r="P69" s="671"/>
      <c r="Q69" s="671"/>
      <c r="R69" s="671"/>
      <c r="S69" s="671"/>
      <c r="T69" s="671"/>
      <c r="U69" s="671"/>
      <c r="V69" s="671"/>
      <c r="W69" s="671"/>
      <c r="X69" s="671"/>
      <c r="Y69" s="674" t="s">
        <v>666</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669</v>
      </c>
      <c r="Z70" s="667"/>
      <c r="AA70" s="668"/>
      <c r="AB70" s="630" t="s">
        <v>670</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c r="A98" s="730" t="s">
        <v>664</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c r="A99" s="666" t="s">
        <v>665</v>
      </c>
      <c r="B99" s="168"/>
      <c r="C99" s="168"/>
      <c r="D99" s="168"/>
      <c r="E99" s="168"/>
      <c r="F99" s="169"/>
      <c r="G99" s="707" t="s">
        <v>657</v>
      </c>
      <c r="H99" s="708"/>
      <c r="I99" s="708"/>
      <c r="J99" s="708"/>
      <c r="K99" s="708"/>
      <c r="L99" s="708"/>
      <c r="M99" s="708"/>
      <c r="N99" s="708"/>
      <c r="O99" s="708"/>
      <c r="P99" s="709" t="s">
        <v>656</v>
      </c>
      <c r="Q99" s="708"/>
      <c r="R99" s="708"/>
      <c r="S99" s="708"/>
      <c r="T99" s="708"/>
      <c r="U99" s="708"/>
      <c r="V99" s="708"/>
      <c r="W99" s="708"/>
      <c r="X99" s="710"/>
      <c r="Y99" s="711"/>
      <c r="Z99" s="712"/>
      <c r="AA99" s="713"/>
      <c r="AB99" s="644" t="s">
        <v>11</v>
      </c>
      <c r="AC99" s="644"/>
      <c r="AD99" s="644"/>
      <c r="AE99" s="134" t="s">
        <v>501</v>
      </c>
      <c r="AF99" s="134"/>
      <c r="AG99" s="134"/>
      <c r="AH99" s="134"/>
      <c r="AI99" s="134" t="s">
        <v>653</v>
      </c>
      <c r="AJ99" s="134"/>
      <c r="AK99" s="134"/>
      <c r="AL99" s="134"/>
      <c r="AM99" s="134" t="s">
        <v>469</v>
      </c>
      <c r="AN99" s="134"/>
      <c r="AO99" s="134"/>
      <c r="AP99" s="134"/>
      <c r="AQ99" s="641" t="s">
        <v>500</v>
      </c>
      <c r="AR99" s="642"/>
      <c r="AS99" s="642"/>
      <c r="AT99" s="643"/>
      <c r="AU99" s="641" t="s">
        <v>678</v>
      </c>
      <c r="AV99" s="642"/>
      <c r="AW99" s="642"/>
      <c r="AX99" s="651"/>
      <c r="AY99">
        <f>COUNTA($G$100)</f>
        <v>0</v>
      </c>
    </row>
    <row r="100" spans="1:60" ht="23.25" hidden="1" customHeight="1">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c r="A102" s="202" t="s">
        <v>666</v>
      </c>
      <c r="B102" s="120"/>
      <c r="C102" s="120"/>
      <c r="D102" s="120"/>
      <c r="E102" s="120"/>
      <c r="F102" s="681"/>
      <c r="G102" s="191" t="s">
        <v>667</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501</v>
      </c>
      <c r="AF102" s="134"/>
      <c r="AG102" s="134"/>
      <c r="AH102" s="134"/>
      <c r="AI102" s="134" t="s">
        <v>653</v>
      </c>
      <c r="AJ102" s="134"/>
      <c r="AK102" s="134"/>
      <c r="AL102" s="134"/>
      <c r="AM102" s="134" t="s">
        <v>469</v>
      </c>
      <c r="AN102" s="134"/>
      <c r="AO102" s="134"/>
      <c r="AP102" s="134"/>
      <c r="AQ102" s="645" t="s">
        <v>679</v>
      </c>
      <c r="AR102" s="646"/>
      <c r="AS102" s="646"/>
      <c r="AT102" s="646"/>
      <c r="AU102" s="646"/>
      <c r="AV102" s="646"/>
      <c r="AW102" s="646"/>
      <c r="AX102" s="647"/>
      <c r="AY102">
        <f>IF(SUBSTITUTE(SUBSTITUTE($G$103,"／",""),"　","")="",0,1)</f>
        <v>0</v>
      </c>
    </row>
    <row r="103" spans="1:60" ht="23.25" hidden="1" customHeight="1">
      <c r="A103" s="682"/>
      <c r="B103" s="212"/>
      <c r="C103" s="212"/>
      <c r="D103" s="212"/>
      <c r="E103" s="212"/>
      <c r="F103" s="683"/>
      <c r="G103" s="670" t="s">
        <v>668</v>
      </c>
      <c r="H103" s="671"/>
      <c r="I103" s="671"/>
      <c r="J103" s="671"/>
      <c r="K103" s="671"/>
      <c r="L103" s="671"/>
      <c r="M103" s="671"/>
      <c r="N103" s="671"/>
      <c r="O103" s="671"/>
      <c r="P103" s="671"/>
      <c r="Q103" s="671"/>
      <c r="R103" s="671"/>
      <c r="S103" s="671"/>
      <c r="T103" s="671"/>
      <c r="U103" s="671"/>
      <c r="V103" s="671"/>
      <c r="W103" s="671"/>
      <c r="X103" s="671"/>
      <c r="Y103" s="674" t="s">
        <v>666</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669</v>
      </c>
      <c r="Z104" s="667"/>
      <c r="AA104" s="668"/>
      <c r="AB104" s="630" t="s">
        <v>670</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c r="A132" s="730" t="s">
        <v>664</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c r="A133" s="666" t="s">
        <v>665</v>
      </c>
      <c r="B133" s="168"/>
      <c r="C133" s="168"/>
      <c r="D133" s="168"/>
      <c r="E133" s="168"/>
      <c r="F133" s="169"/>
      <c r="G133" s="707" t="s">
        <v>657</v>
      </c>
      <c r="H133" s="708"/>
      <c r="I133" s="708"/>
      <c r="J133" s="708"/>
      <c r="K133" s="708"/>
      <c r="L133" s="708"/>
      <c r="M133" s="708"/>
      <c r="N133" s="708"/>
      <c r="O133" s="708"/>
      <c r="P133" s="709" t="s">
        <v>656</v>
      </c>
      <c r="Q133" s="708"/>
      <c r="R133" s="708"/>
      <c r="S133" s="708"/>
      <c r="T133" s="708"/>
      <c r="U133" s="708"/>
      <c r="V133" s="708"/>
      <c r="W133" s="708"/>
      <c r="X133" s="710"/>
      <c r="Y133" s="711"/>
      <c r="Z133" s="712"/>
      <c r="AA133" s="713"/>
      <c r="AB133" s="644" t="s">
        <v>11</v>
      </c>
      <c r="AC133" s="644"/>
      <c r="AD133" s="644"/>
      <c r="AE133" s="134" t="s">
        <v>501</v>
      </c>
      <c r="AF133" s="134"/>
      <c r="AG133" s="134"/>
      <c r="AH133" s="134"/>
      <c r="AI133" s="134" t="s">
        <v>653</v>
      </c>
      <c r="AJ133" s="134"/>
      <c r="AK133" s="134"/>
      <c r="AL133" s="134"/>
      <c r="AM133" s="134" t="s">
        <v>469</v>
      </c>
      <c r="AN133" s="134"/>
      <c r="AO133" s="134"/>
      <c r="AP133" s="134"/>
      <c r="AQ133" s="641" t="s">
        <v>500</v>
      </c>
      <c r="AR133" s="642"/>
      <c r="AS133" s="642"/>
      <c r="AT133" s="643"/>
      <c r="AU133" s="641" t="s">
        <v>678</v>
      </c>
      <c r="AV133" s="642"/>
      <c r="AW133" s="642"/>
      <c r="AX133" s="651"/>
      <c r="AY133">
        <f>COUNTA($G$134)</f>
        <v>0</v>
      </c>
    </row>
    <row r="134" spans="1:60" ht="23.25" hidden="1" customHeight="1">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c r="A136" s="202" t="s">
        <v>666</v>
      </c>
      <c r="B136" s="120"/>
      <c r="C136" s="120"/>
      <c r="D136" s="120"/>
      <c r="E136" s="120"/>
      <c r="F136" s="681"/>
      <c r="G136" s="191" t="s">
        <v>667</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501</v>
      </c>
      <c r="AF136" s="134"/>
      <c r="AG136" s="134"/>
      <c r="AH136" s="134"/>
      <c r="AI136" s="134" t="s">
        <v>653</v>
      </c>
      <c r="AJ136" s="134"/>
      <c r="AK136" s="134"/>
      <c r="AL136" s="134"/>
      <c r="AM136" s="134" t="s">
        <v>469</v>
      </c>
      <c r="AN136" s="134"/>
      <c r="AO136" s="134"/>
      <c r="AP136" s="134"/>
      <c r="AQ136" s="645" t="s">
        <v>679</v>
      </c>
      <c r="AR136" s="646"/>
      <c r="AS136" s="646"/>
      <c r="AT136" s="646"/>
      <c r="AU136" s="646"/>
      <c r="AV136" s="646"/>
      <c r="AW136" s="646"/>
      <c r="AX136" s="647"/>
      <c r="AY136">
        <f>IF(SUBSTITUTE(SUBSTITUTE($G$137,"／",""),"　","")="",0,1)</f>
        <v>0</v>
      </c>
    </row>
    <row r="137" spans="1:60" ht="23.25" hidden="1" customHeight="1">
      <c r="A137" s="682"/>
      <c r="B137" s="212"/>
      <c r="C137" s="212"/>
      <c r="D137" s="212"/>
      <c r="E137" s="212"/>
      <c r="F137" s="683"/>
      <c r="G137" s="670" t="s">
        <v>668</v>
      </c>
      <c r="H137" s="671"/>
      <c r="I137" s="671"/>
      <c r="J137" s="671"/>
      <c r="K137" s="671"/>
      <c r="L137" s="671"/>
      <c r="M137" s="671"/>
      <c r="N137" s="671"/>
      <c r="O137" s="671"/>
      <c r="P137" s="671"/>
      <c r="Q137" s="671"/>
      <c r="R137" s="671"/>
      <c r="S137" s="671"/>
      <c r="T137" s="671"/>
      <c r="U137" s="671"/>
      <c r="V137" s="671"/>
      <c r="W137" s="671"/>
      <c r="X137" s="671"/>
      <c r="Y137" s="674" t="s">
        <v>666</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669</v>
      </c>
      <c r="Z138" s="667"/>
      <c r="AA138" s="668"/>
      <c r="AB138" s="630" t="s">
        <v>670</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c r="A166" s="730" t="s">
        <v>664</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c r="A167" s="666" t="s">
        <v>665</v>
      </c>
      <c r="B167" s="168"/>
      <c r="C167" s="168"/>
      <c r="D167" s="168"/>
      <c r="E167" s="168"/>
      <c r="F167" s="169"/>
      <c r="G167" s="707" t="s">
        <v>657</v>
      </c>
      <c r="H167" s="708"/>
      <c r="I167" s="708"/>
      <c r="J167" s="708"/>
      <c r="K167" s="708"/>
      <c r="L167" s="708"/>
      <c r="M167" s="708"/>
      <c r="N167" s="708"/>
      <c r="O167" s="708"/>
      <c r="P167" s="709" t="s">
        <v>656</v>
      </c>
      <c r="Q167" s="708"/>
      <c r="R167" s="708"/>
      <c r="S167" s="708"/>
      <c r="T167" s="708"/>
      <c r="U167" s="708"/>
      <c r="V167" s="708"/>
      <c r="W167" s="708"/>
      <c r="X167" s="710"/>
      <c r="Y167" s="711"/>
      <c r="Z167" s="712"/>
      <c r="AA167" s="713"/>
      <c r="AB167" s="644" t="s">
        <v>11</v>
      </c>
      <c r="AC167" s="644"/>
      <c r="AD167" s="644"/>
      <c r="AE167" s="134" t="s">
        <v>501</v>
      </c>
      <c r="AF167" s="134"/>
      <c r="AG167" s="134"/>
      <c r="AH167" s="134"/>
      <c r="AI167" s="134" t="s">
        <v>653</v>
      </c>
      <c r="AJ167" s="134"/>
      <c r="AK167" s="134"/>
      <c r="AL167" s="134"/>
      <c r="AM167" s="134" t="s">
        <v>469</v>
      </c>
      <c r="AN167" s="134"/>
      <c r="AO167" s="134"/>
      <c r="AP167" s="134"/>
      <c r="AQ167" s="641" t="s">
        <v>500</v>
      </c>
      <c r="AR167" s="642"/>
      <c r="AS167" s="642"/>
      <c r="AT167" s="643"/>
      <c r="AU167" s="641" t="s">
        <v>678</v>
      </c>
      <c r="AV167" s="642"/>
      <c r="AW167" s="642"/>
      <c r="AX167" s="651"/>
      <c r="AY167">
        <f>COUNTA($G$168)</f>
        <v>0</v>
      </c>
    </row>
    <row r="168" spans="1:60" ht="23.25" hidden="1" customHeight="1">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c r="A170" s="202" t="s">
        <v>666</v>
      </c>
      <c r="B170" s="120"/>
      <c r="C170" s="120"/>
      <c r="D170" s="120"/>
      <c r="E170" s="120"/>
      <c r="F170" s="681"/>
      <c r="G170" s="191" t="s">
        <v>667</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501</v>
      </c>
      <c r="AF170" s="134"/>
      <c r="AG170" s="134"/>
      <c r="AH170" s="134"/>
      <c r="AI170" s="134" t="s">
        <v>653</v>
      </c>
      <c r="AJ170" s="134"/>
      <c r="AK170" s="134"/>
      <c r="AL170" s="134"/>
      <c r="AM170" s="134" t="s">
        <v>469</v>
      </c>
      <c r="AN170" s="134"/>
      <c r="AO170" s="134"/>
      <c r="AP170" s="134"/>
      <c r="AQ170" s="645" t="s">
        <v>679</v>
      </c>
      <c r="AR170" s="646"/>
      <c r="AS170" s="646"/>
      <c r="AT170" s="646"/>
      <c r="AU170" s="646"/>
      <c r="AV170" s="646"/>
      <c r="AW170" s="646"/>
      <c r="AX170" s="647"/>
      <c r="AY170">
        <f>IF(SUBSTITUTE(SUBSTITUTE($G$171,"／",""),"　","")="",0,1)</f>
        <v>0</v>
      </c>
    </row>
    <row r="171" spans="1:60" ht="23.25" hidden="1" customHeight="1">
      <c r="A171" s="682"/>
      <c r="B171" s="212"/>
      <c r="C171" s="212"/>
      <c r="D171" s="212"/>
      <c r="E171" s="212"/>
      <c r="F171" s="683"/>
      <c r="G171" s="670" t="s">
        <v>668</v>
      </c>
      <c r="H171" s="671"/>
      <c r="I171" s="671"/>
      <c r="J171" s="671"/>
      <c r="K171" s="671"/>
      <c r="L171" s="671"/>
      <c r="M171" s="671"/>
      <c r="N171" s="671"/>
      <c r="O171" s="671"/>
      <c r="P171" s="671"/>
      <c r="Q171" s="671"/>
      <c r="R171" s="671"/>
      <c r="S171" s="671"/>
      <c r="T171" s="671"/>
      <c r="U171" s="671"/>
      <c r="V171" s="671"/>
      <c r="W171" s="671"/>
      <c r="X171" s="671"/>
      <c r="Y171" s="674" t="s">
        <v>666</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669</v>
      </c>
      <c r="Z172" s="667"/>
      <c r="AA172" s="668"/>
      <c r="AB172" s="630" t="s">
        <v>670</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91" t="s">
        <v>129</v>
      </c>
      <c r="AV200" s="591"/>
      <c r="AW200" s="591"/>
      <c r="AX200" s="592"/>
      <c r="AY200">
        <f>COUNTA($H$202)</f>
        <v>0</v>
      </c>
    </row>
    <row r="201" spans="1:60" ht="18.75" hidden="1" customHeight="1">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334</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334</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335</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333</v>
      </c>
      <c r="X205" s="561"/>
      <c r="Y205" s="566" t="s">
        <v>12</v>
      </c>
      <c r="Z205" s="566"/>
      <c r="AA205" s="567"/>
      <c r="AB205" s="576" t="s">
        <v>334</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334</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335</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22" t="s">
        <v>129</v>
      </c>
      <c r="AV208" s="523"/>
      <c r="AW208" s="523"/>
      <c r="AX208" s="524"/>
      <c r="AY208">
        <f>COUNTA($H$210)</f>
        <v>0</v>
      </c>
    </row>
    <row r="209" spans="1:51" ht="18.75" hidden="1" customHeight="1">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c r="A213" s="514" t="s">
        <v>347</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c r="A214" s="435" t="s">
        <v>661</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c r="AS214" s="437"/>
      <c r="AT214" s="438"/>
      <c r="AU214" s="438"/>
      <c r="AV214" s="438"/>
      <c r="AW214" s="438"/>
      <c r="AX214" s="439"/>
      <c r="AY214">
        <f>COUNTIF($AR$214,"☑")</f>
        <v>0</v>
      </c>
    </row>
    <row r="215" spans="1:51" ht="45" customHeight="1">
      <c r="A215" s="424" t="s">
        <v>367</v>
      </c>
      <c r="B215" s="425"/>
      <c r="C215" s="428" t="s">
        <v>227</v>
      </c>
      <c r="D215" s="425"/>
      <c r="E215" s="430" t="s">
        <v>243</v>
      </c>
      <c r="F215" s="431"/>
      <c r="G215" s="432" t="s">
        <v>710</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c r="A216" s="426"/>
      <c r="B216" s="427"/>
      <c r="C216" s="429"/>
      <c r="D216" s="427"/>
      <c r="E216" s="164" t="s">
        <v>242</v>
      </c>
      <c r="F216" s="166"/>
      <c r="G216" s="145" t="s">
        <v>752</v>
      </c>
      <c r="H216" s="146"/>
      <c r="I216" s="146"/>
      <c r="J216" s="146"/>
      <c r="K216" s="146"/>
      <c r="L216" s="146"/>
      <c r="M216" s="146"/>
      <c r="N216" s="146"/>
      <c r="O216" s="146"/>
      <c r="P216" s="146"/>
      <c r="Q216" s="146"/>
      <c r="R216" s="146"/>
      <c r="S216" s="146"/>
      <c r="T216" s="146"/>
      <c r="U216" s="146"/>
      <c r="V216" s="147"/>
      <c r="W216" s="500" t="s">
        <v>671</v>
      </c>
      <c r="X216" s="501"/>
      <c r="Y216" s="501"/>
      <c r="Z216" s="501"/>
      <c r="AA216" s="502"/>
      <c r="AB216" s="503" t="s">
        <v>750</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672</v>
      </c>
      <c r="X217" s="507"/>
      <c r="Y217" s="507"/>
      <c r="Z217" s="507"/>
      <c r="AA217" s="508"/>
      <c r="AB217" s="503" t="s">
        <v>751</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c r="A218" s="426"/>
      <c r="B218" s="427"/>
      <c r="C218" s="509" t="s">
        <v>684</v>
      </c>
      <c r="D218" s="510"/>
      <c r="E218" s="164" t="s">
        <v>363</v>
      </c>
      <c r="F218" s="166"/>
      <c r="G218" s="490" t="s">
        <v>230</v>
      </c>
      <c r="H218" s="491"/>
      <c r="I218" s="491"/>
      <c r="J218" s="511" t="s">
        <v>759</v>
      </c>
      <c r="K218" s="512"/>
      <c r="L218" s="512"/>
      <c r="M218" s="512"/>
      <c r="N218" s="512"/>
      <c r="O218" s="512"/>
      <c r="P218" s="512"/>
      <c r="Q218" s="512"/>
      <c r="R218" s="512"/>
      <c r="S218" s="512"/>
      <c r="T218" s="513"/>
      <c r="U218" s="488" t="s">
        <v>760</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c r="A219" s="426"/>
      <c r="B219" s="427"/>
      <c r="C219" s="429"/>
      <c r="D219" s="427"/>
      <c r="E219" s="167"/>
      <c r="F219" s="169"/>
      <c r="G219" s="490" t="s">
        <v>685</v>
      </c>
      <c r="H219" s="491"/>
      <c r="I219" s="491"/>
      <c r="J219" s="491"/>
      <c r="K219" s="491"/>
      <c r="L219" s="491"/>
      <c r="M219" s="491"/>
      <c r="N219" s="491"/>
      <c r="O219" s="491"/>
      <c r="P219" s="491"/>
      <c r="Q219" s="491"/>
      <c r="R219" s="491"/>
      <c r="S219" s="491"/>
      <c r="T219" s="491"/>
      <c r="U219" s="487" t="s">
        <v>760</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c r="A220" s="426"/>
      <c r="B220" s="427"/>
      <c r="C220" s="429"/>
      <c r="D220" s="427"/>
      <c r="E220" s="172"/>
      <c r="F220" s="174"/>
      <c r="G220" s="490" t="s">
        <v>672</v>
      </c>
      <c r="H220" s="491"/>
      <c r="I220" s="491"/>
      <c r="J220" s="491"/>
      <c r="K220" s="491"/>
      <c r="L220" s="491"/>
      <c r="M220" s="491"/>
      <c r="N220" s="491"/>
      <c r="O220" s="491"/>
      <c r="P220" s="491"/>
      <c r="Q220" s="491"/>
      <c r="R220" s="491"/>
      <c r="S220" s="491"/>
      <c r="T220" s="491"/>
      <c r="U220" s="827" t="s">
        <v>760</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698</v>
      </c>
      <c r="AE223" s="470"/>
      <c r="AF223" s="470"/>
      <c r="AG223" s="471" t="s">
        <v>711</v>
      </c>
      <c r="AH223" s="472"/>
      <c r="AI223" s="472"/>
      <c r="AJ223" s="472"/>
      <c r="AK223" s="472"/>
      <c r="AL223" s="472"/>
      <c r="AM223" s="472"/>
      <c r="AN223" s="472"/>
      <c r="AO223" s="472"/>
      <c r="AP223" s="472"/>
      <c r="AQ223" s="472"/>
      <c r="AR223" s="472"/>
      <c r="AS223" s="472"/>
      <c r="AT223" s="472"/>
      <c r="AU223" s="472"/>
      <c r="AV223" s="472"/>
      <c r="AW223" s="472"/>
      <c r="AX223" s="473"/>
    </row>
    <row r="224" spans="1:51" ht="41.25" customHeight="1">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698</v>
      </c>
      <c r="AE224" s="383"/>
      <c r="AF224" s="383"/>
      <c r="AG224" s="377" t="s">
        <v>712</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698</v>
      </c>
      <c r="AE225" s="420"/>
      <c r="AF225" s="420"/>
      <c r="AG225" s="405" t="s">
        <v>713</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698</v>
      </c>
      <c r="AE226" s="401"/>
      <c r="AF226" s="401"/>
      <c r="AG226" s="403" t="s">
        <v>715</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c r="A227" s="359"/>
      <c r="B227" s="441"/>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714</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714</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698</v>
      </c>
      <c r="AE229" s="367"/>
      <c r="AF229" s="367"/>
      <c r="AG229" s="369" t="s">
        <v>761</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698</v>
      </c>
      <c r="AE230" s="383"/>
      <c r="AF230" s="383"/>
      <c r="AG230" s="377" t="s">
        <v>718</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716</v>
      </c>
      <c r="AE231" s="383"/>
      <c r="AF231" s="383"/>
      <c r="AG231" s="377" t="s">
        <v>717</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698</v>
      </c>
      <c r="AE232" s="383"/>
      <c r="AF232" s="383"/>
      <c r="AG232" s="377" t="s">
        <v>719</v>
      </c>
      <c r="AH232" s="378"/>
      <c r="AI232" s="378"/>
      <c r="AJ232" s="378"/>
      <c r="AK232" s="378"/>
      <c r="AL232" s="378"/>
      <c r="AM232" s="378"/>
      <c r="AN232" s="378"/>
      <c r="AO232" s="378"/>
      <c r="AP232" s="378"/>
      <c r="AQ232" s="378"/>
      <c r="AR232" s="378"/>
      <c r="AS232" s="378"/>
      <c r="AT232" s="378"/>
      <c r="AU232" s="378"/>
      <c r="AV232" s="378"/>
      <c r="AW232" s="378"/>
      <c r="AX232" s="379"/>
    </row>
    <row r="233" spans="1:50" ht="26.25" customHeight="1">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716</v>
      </c>
      <c r="AE233" s="420"/>
      <c r="AF233" s="420"/>
      <c r="AG233" s="421" t="s">
        <v>717</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716</v>
      </c>
      <c r="AE234" s="383"/>
      <c r="AF234" s="452"/>
      <c r="AG234" s="377" t="s">
        <v>717</v>
      </c>
      <c r="AH234" s="378"/>
      <c r="AI234" s="378"/>
      <c r="AJ234" s="378"/>
      <c r="AK234" s="378"/>
      <c r="AL234" s="378"/>
      <c r="AM234" s="378"/>
      <c r="AN234" s="378"/>
      <c r="AO234" s="378"/>
      <c r="AP234" s="378"/>
      <c r="AQ234" s="378"/>
      <c r="AR234" s="378"/>
      <c r="AS234" s="378"/>
      <c r="AT234" s="378"/>
      <c r="AU234" s="378"/>
      <c r="AV234" s="378"/>
      <c r="AW234" s="378"/>
      <c r="AX234" s="379"/>
    </row>
    <row r="235" spans="1:50" ht="37.5" customHeight="1">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698</v>
      </c>
      <c r="AE235" s="413"/>
      <c r="AF235" s="414"/>
      <c r="AG235" s="415" t="s">
        <v>757</v>
      </c>
      <c r="AH235" s="416"/>
      <c r="AI235" s="416"/>
      <c r="AJ235" s="416"/>
      <c r="AK235" s="416"/>
      <c r="AL235" s="416"/>
      <c r="AM235" s="416"/>
      <c r="AN235" s="416"/>
      <c r="AO235" s="416"/>
      <c r="AP235" s="416"/>
      <c r="AQ235" s="416"/>
      <c r="AR235" s="416"/>
      <c r="AS235" s="416"/>
      <c r="AT235" s="416"/>
      <c r="AU235" s="416"/>
      <c r="AV235" s="416"/>
      <c r="AW235" s="416"/>
      <c r="AX235" s="417"/>
    </row>
    <row r="236" spans="1:50" ht="42.75" customHeight="1">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698</v>
      </c>
      <c r="AE236" s="367"/>
      <c r="AF236" s="368"/>
      <c r="AG236" s="369" t="s">
        <v>720</v>
      </c>
      <c r="AH236" s="370"/>
      <c r="AI236" s="370"/>
      <c r="AJ236" s="370"/>
      <c r="AK236" s="370"/>
      <c r="AL236" s="370"/>
      <c r="AM236" s="370"/>
      <c r="AN236" s="370"/>
      <c r="AO236" s="370"/>
      <c r="AP236" s="370"/>
      <c r="AQ236" s="370"/>
      <c r="AR236" s="370"/>
      <c r="AS236" s="370"/>
      <c r="AT236" s="370"/>
      <c r="AU236" s="370"/>
      <c r="AV236" s="370"/>
      <c r="AW236" s="370"/>
      <c r="AX236" s="371"/>
    </row>
    <row r="237" spans="1:50" ht="43.5" customHeight="1">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698</v>
      </c>
      <c r="AE237" s="376"/>
      <c r="AF237" s="376"/>
      <c r="AG237" s="377" t="s">
        <v>721</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698</v>
      </c>
      <c r="AE238" s="383"/>
      <c r="AF238" s="383"/>
      <c r="AG238" s="377" t="s">
        <v>722</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716</v>
      </c>
      <c r="AE239" s="383"/>
      <c r="AF239" s="383"/>
      <c r="AG239" s="407" t="s">
        <v>717</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716</v>
      </c>
      <c r="AE240" s="401"/>
      <c r="AF240" s="402"/>
      <c r="AG240" s="403" t="s">
        <v>758</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c r="A241" s="393"/>
      <c r="B241" s="394"/>
      <c r="C241" s="906" t="s">
        <v>0</v>
      </c>
      <c r="D241" s="907"/>
      <c r="E241" s="907"/>
      <c r="F241" s="907"/>
      <c r="G241" s="907"/>
      <c r="H241" s="907"/>
      <c r="I241" s="907"/>
      <c r="J241" s="907"/>
      <c r="K241" s="907"/>
      <c r="L241" s="907"/>
      <c r="M241" s="907"/>
      <c r="N241" s="907"/>
      <c r="O241" s="903" t="s">
        <v>690</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c r="A242" s="393"/>
      <c r="B242" s="394"/>
      <c r="C242" s="890"/>
      <c r="D242" s="891"/>
      <c r="E242" s="386"/>
      <c r="F242" s="386"/>
      <c r="G242" s="386"/>
      <c r="H242" s="387"/>
      <c r="I242" s="387"/>
      <c r="J242" s="892"/>
      <c r="K242" s="892"/>
      <c r="L242" s="892"/>
      <c r="M242" s="387"/>
      <c r="N242" s="893"/>
      <c r="O242" s="894" t="s">
        <v>758</v>
      </c>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hidden="1" customHeight="1">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hidden="1" customHeight="1">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hidden="1" customHeight="1">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hidden="1" customHeight="1">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c r="A247" s="357" t="s">
        <v>46</v>
      </c>
      <c r="B247" s="918"/>
      <c r="C247" s="313" t="s">
        <v>50</v>
      </c>
      <c r="D247" s="736"/>
      <c r="E247" s="736"/>
      <c r="F247" s="737"/>
      <c r="G247" s="921" t="s">
        <v>753</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c r="A248" s="919"/>
      <c r="B248" s="920"/>
      <c r="C248" s="923" t="s">
        <v>54</v>
      </c>
      <c r="D248" s="924"/>
      <c r="E248" s="924"/>
      <c r="F248" s="925"/>
      <c r="G248" s="926" t="s">
        <v>723</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c r="A250" s="911" t="s">
        <v>766</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c r="A252" s="341" t="s">
        <v>133</v>
      </c>
      <c r="B252" s="342"/>
      <c r="C252" s="342"/>
      <c r="D252" s="342"/>
      <c r="E252" s="343"/>
      <c r="F252" s="917" t="s">
        <v>763</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c r="A254" s="341" t="s">
        <v>133</v>
      </c>
      <c r="B254" s="342"/>
      <c r="C254" s="342"/>
      <c r="D254" s="342"/>
      <c r="E254" s="343"/>
      <c r="F254" s="344" t="s">
        <v>764</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c r="A258" s="356" t="s">
        <v>361</v>
      </c>
      <c r="B258" s="105"/>
      <c r="C258" s="105"/>
      <c r="D258" s="106"/>
      <c r="E258" s="337" t="s">
        <v>724</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c r="A259" s="271" t="s">
        <v>360</v>
      </c>
      <c r="B259" s="271"/>
      <c r="C259" s="271"/>
      <c r="D259" s="271"/>
      <c r="E259" s="337" t="s">
        <v>725</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c r="A260" s="271" t="s">
        <v>359</v>
      </c>
      <c r="B260" s="271"/>
      <c r="C260" s="271"/>
      <c r="D260" s="271"/>
      <c r="E260" s="337" t="s">
        <v>726</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c r="A261" s="271" t="s">
        <v>358</v>
      </c>
      <c r="B261" s="271"/>
      <c r="C261" s="271"/>
      <c r="D261" s="271"/>
      <c r="E261" s="337" t="s">
        <v>727</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c r="A262" s="271" t="s">
        <v>357</v>
      </c>
      <c r="B262" s="271"/>
      <c r="C262" s="271"/>
      <c r="D262" s="271"/>
      <c r="E262" s="337" t="s">
        <v>728</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c r="A263" s="271" t="s">
        <v>356</v>
      </c>
      <c r="B263" s="271"/>
      <c r="C263" s="271"/>
      <c r="D263" s="271"/>
      <c r="E263" s="337" t="s">
        <v>729</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c r="A264" s="271" t="s">
        <v>355</v>
      </c>
      <c r="B264" s="271"/>
      <c r="C264" s="271"/>
      <c r="D264" s="271"/>
      <c r="E264" s="337" t="s">
        <v>730</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c r="A265" s="271" t="s">
        <v>354</v>
      </c>
      <c r="B265" s="271"/>
      <c r="C265" s="271"/>
      <c r="D265" s="271"/>
      <c r="E265" s="334" t="s">
        <v>731</v>
      </c>
      <c r="F265" s="335"/>
      <c r="G265" s="335"/>
      <c r="H265" s="335"/>
      <c r="I265" s="335"/>
      <c r="J265" s="335"/>
      <c r="K265" s="335"/>
      <c r="L265" s="335"/>
      <c r="M265" s="335"/>
      <c r="N265" s="335"/>
      <c r="O265" s="335"/>
      <c r="P265" s="336"/>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c r="A266" s="271" t="s">
        <v>501</v>
      </c>
      <c r="B266" s="271"/>
      <c r="C266" s="271"/>
      <c r="D266" s="271"/>
      <c r="E266" s="115" t="s">
        <v>692</v>
      </c>
      <c r="F266" s="101"/>
      <c r="G266" s="101"/>
      <c r="H266" s="92" t="str">
        <f>IF(E266="","","-")</f>
        <v>-</v>
      </c>
      <c r="I266" s="101"/>
      <c r="J266" s="101"/>
      <c r="K266" s="92" t="str">
        <f>IF(I266="","","-")</f>
        <v/>
      </c>
      <c r="L266" s="116">
        <v>838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c r="A267" s="271" t="s">
        <v>681</v>
      </c>
      <c r="B267" s="271"/>
      <c r="C267" s="271"/>
      <c r="D267" s="271"/>
      <c r="E267" s="115" t="s">
        <v>692</v>
      </c>
      <c r="F267" s="101"/>
      <c r="G267" s="101"/>
      <c r="H267" s="92"/>
      <c r="I267" s="101"/>
      <c r="J267" s="101"/>
      <c r="K267" s="92"/>
      <c r="L267" s="116">
        <v>858</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c r="A268" s="271" t="s">
        <v>469</v>
      </c>
      <c r="B268" s="271"/>
      <c r="C268" s="271"/>
      <c r="D268" s="271"/>
      <c r="E268" s="99">
        <v>2021</v>
      </c>
      <c r="F268" s="100"/>
      <c r="G268" s="101" t="s">
        <v>744</v>
      </c>
      <c r="H268" s="101"/>
      <c r="I268" s="101"/>
      <c r="J268" s="100">
        <v>20</v>
      </c>
      <c r="K268" s="100"/>
      <c r="L268" s="116">
        <v>941</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thickBot="1">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28" t="s">
        <v>350</v>
      </c>
      <c r="B308" s="329"/>
      <c r="C308" s="329"/>
      <c r="D308" s="329"/>
      <c r="E308" s="329"/>
      <c r="F308" s="330"/>
      <c r="G308" s="309" t="s">
        <v>754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c r="A310" s="331"/>
      <c r="B310" s="332"/>
      <c r="C310" s="332"/>
      <c r="D310" s="332"/>
      <c r="E310" s="332"/>
      <c r="F310" s="333"/>
      <c r="G310" s="289" t="s">
        <v>732</v>
      </c>
      <c r="H310" s="290"/>
      <c r="I310" s="290"/>
      <c r="J310" s="290"/>
      <c r="K310" s="291"/>
      <c r="L310" s="292" t="s">
        <v>733</v>
      </c>
      <c r="M310" s="293"/>
      <c r="N310" s="293"/>
      <c r="O310" s="293"/>
      <c r="P310" s="293"/>
      <c r="Q310" s="293"/>
      <c r="R310" s="293"/>
      <c r="S310" s="293"/>
      <c r="T310" s="293"/>
      <c r="U310" s="293"/>
      <c r="V310" s="293"/>
      <c r="W310" s="293"/>
      <c r="X310" s="294"/>
      <c r="Y310" s="295">
        <v>21.26</v>
      </c>
      <c r="Z310" s="296"/>
      <c r="AA310" s="296"/>
      <c r="AB310" s="29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7"/>
    </row>
    <row r="311" spans="1:50" ht="24.75" customHeight="1">
      <c r="A311" s="331"/>
      <c r="B311" s="332"/>
      <c r="C311" s="332"/>
      <c r="D311" s="332"/>
      <c r="E311" s="332"/>
      <c r="F311" s="333"/>
      <c r="G311" s="299" t="s">
        <v>745</v>
      </c>
      <c r="H311" s="300"/>
      <c r="I311" s="300"/>
      <c r="J311" s="300"/>
      <c r="K311" s="301"/>
      <c r="L311" s="302" t="s">
        <v>755</v>
      </c>
      <c r="M311" s="303"/>
      <c r="N311" s="303"/>
      <c r="O311" s="303"/>
      <c r="P311" s="303"/>
      <c r="Q311" s="303"/>
      <c r="R311" s="303"/>
      <c r="S311" s="303"/>
      <c r="T311" s="303"/>
      <c r="U311" s="303"/>
      <c r="V311" s="303"/>
      <c r="W311" s="303"/>
      <c r="X311" s="304"/>
      <c r="Y311" s="305">
        <v>17.809999999999999</v>
      </c>
      <c r="Z311" s="306"/>
      <c r="AA311" s="306"/>
      <c r="AB311" s="30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7"/>
    </row>
    <row r="312" spans="1:50" ht="24.75" customHeight="1">
      <c r="A312" s="331"/>
      <c r="B312" s="332"/>
      <c r="C312" s="332"/>
      <c r="D312" s="332"/>
      <c r="E312" s="332"/>
      <c r="F312" s="333"/>
      <c r="G312" s="289" t="s">
        <v>736</v>
      </c>
      <c r="H312" s="290"/>
      <c r="I312" s="290"/>
      <c r="J312" s="290"/>
      <c r="K312" s="291"/>
      <c r="L312" s="292" t="s">
        <v>737</v>
      </c>
      <c r="M312" s="293"/>
      <c r="N312" s="293"/>
      <c r="O312" s="293"/>
      <c r="P312" s="293"/>
      <c r="Q312" s="293"/>
      <c r="R312" s="293"/>
      <c r="S312" s="293"/>
      <c r="T312" s="293"/>
      <c r="U312" s="293"/>
      <c r="V312" s="293"/>
      <c r="W312" s="293"/>
      <c r="X312" s="294"/>
      <c r="Y312" s="295">
        <v>6.11</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7"/>
    </row>
    <row r="313" spans="1:50" ht="24.75" customHeight="1">
      <c r="A313" s="331"/>
      <c r="B313" s="332"/>
      <c r="C313" s="332"/>
      <c r="D313" s="332"/>
      <c r="E313" s="332"/>
      <c r="F313" s="333"/>
      <c r="G313" s="289" t="s">
        <v>738</v>
      </c>
      <c r="H313" s="290"/>
      <c r="I313" s="290"/>
      <c r="J313" s="290"/>
      <c r="K313" s="291"/>
      <c r="L313" s="292" t="s">
        <v>756</v>
      </c>
      <c r="M313" s="293"/>
      <c r="N313" s="293"/>
      <c r="O313" s="293"/>
      <c r="P313" s="293"/>
      <c r="Q313" s="293"/>
      <c r="R313" s="293"/>
      <c r="S313" s="293"/>
      <c r="T313" s="293"/>
      <c r="U313" s="293"/>
      <c r="V313" s="293"/>
      <c r="W313" s="293"/>
      <c r="X313" s="294"/>
      <c r="Y313" s="295">
        <v>3.89</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7"/>
    </row>
    <row r="314" spans="1:50" ht="24.75" customHeight="1">
      <c r="A314" s="331"/>
      <c r="B314" s="332"/>
      <c r="C314" s="332"/>
      <c r="D314" s="332"/>
      <c r="E314" s="332"/>
      <c r="F314" s="333"/>
      <c r="G314" s="289" t="s">
        <v>734</v>
      </c>
      <c r="H314" s="290"/>
      <c r="I314" s="290"/>
      <c r="J314" s="290"/>
      <c r="K314" s="291"/>
      <c r="L314" s="292" t="s">
        <v>735</v>
      </c>
      <c r="M314" s="293"/>
      <c r="N314" s="293"/>
      <c r="O314" s="293"/>
      <c r="P314" s="293"/>
      <c r="Q314" s="293"/>
      <c r="R314" s="293"/>
      <c r="S314" s="293"/>
      <c r="T314" s="293"/>
      <c r="U314" s="293"/>
      <c r="V314" s="293"/>
      <c r="W314" s="293"/>
      <c r="X314" s="294"/>
      <c r="Y314" s="295">
        <v>2.35</v>
      </c>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7"/>
    </row>
    <row r="315" spans="1:50" ht="24.75" customHeight="1">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7"/>
    </row>
    <row r="316" spans="1:50" ht="24.75" hidden="1" customHeight="1">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7"/>
    </row>
    <row r="317" spans="1:50" ht="24.75" hidden="1" customHeight="1">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7"/>
    </row>
    <row r="318" spans="1:50" ht="24.75" hidden="1" customHeight="1">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7"/>
    </row>
    <row r="319" spans="1:50" ht="24.75" hidden="1" customHeight="1">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7"/>
    </row>
    <row r="320" spans="1:50" ht="24.75" customHeight="1">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51.42</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55.5" customHeight="1">
      <c r="A366" s="245">
        <v>1</v>
      </c>
      <c r="B366" s="245">
        <v>1</v>
      </c>
      <c r="C366" s="267" t="s">
        <v>739</v>
      </c>
      <c r="D366" s="266"/>
      <c r="E366" s="266"/>
      <c r="F366" s="266"/>
      <c r="G366" s="266"/>
      <c r="H366" s="266"/>
      <c r="I366" s="266"/>
      <c r="J366" s="248">
        <v>1010005018853</v>
      </c>
      <c r="K366" s="249"/>
      <c r="L366" s="249"/>
      <c r="M366" s="249"/>
      <c r="N366" s="249"/>
      <c r="O366" s="249"/>
      <c r="P366" s="260" t="s">
        <v>740</v>
      </c>
      <c r="Q366" s="250"/>
      <c r="R366" s="250"/>
      <c r="S366" s="250"/>
      <c r="T366" s="250"/>
      <c r="U366" s="250"/>
      <c r="V366" s="250"/>
      <c r="W366" s="250"/>
      <c r="X366" s="250"/>
      <c r="Y366" s="251">
        <v>51</v>
      </c>
      <c r="Z366" s="252"/>
      <c r="AA366" s="252"/>
      <c r="AB366" s="253"/>
      <c r="AC366" s="237" t="s">
        <v>741</v>
      </c>
      <c r="AD366" s="238"/>
      <c r="AE366" s="238"/>
      <c r="AF366" s="238"/>
      <c r="AG366" s="238"/>
      <c r="AH366" s="268" t="s">
        <v>368</v>
      </c>
      <c r="AI366" s="269"/>
      <c r="AJ366" s="269"/>
      <c r="AK366" s="269"/>
      <c r="AL366" s="241" t="s">
        <v>368</v>
      </c>
      <c r="AM366" s="242"/>
      <c r="AN366" s="242"/>
      <c r="AO366" s="243"/>
      <c r="AP366" s="244" t="s">
        <v>368</v>
      </c>
      <c r="AQ366" s="244"/>
      <c r="AR366" s="244"/>
      <c r="AS366" s="244"/>
      <c r="AT366" s="244"/>
      <c r="AU366" s="244"/>
      <c r="AV366" s="244"/>
      <c r="AW366" s="244"/>
      <c r="AX366" s="244"/>
    </row>
    <row r="367" spans="1:51" ht="30" hidden="1" customHeight="1">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c r="A631" s="245">
        <v>1</v>
      </c>
      <c r="B631" s="245">
        <v>1</v>
      </c>
      <c r="C631" s="246"/>
      <c r="D631" s="246"/>
      <c r="E631" s="255" t="s">
        <v>717</v>
      </c>
      <c r="F631" s="247"/>
      <c r="G631" s="247"/>
      <c r="H631" s="247"/>
      <c r="I631" s="247"/>
      <c r="J631" s="248" t="s">
        <v>717</v>
      </c>
      <c r="K631" s="249"/>
      <c r="L631" s="249"/>
      <c r="M631" s="249"/>
      <c r="N631" s="249"/>
      <c r="O631" s="249"/>
      <c r="P631" s="260" t="s">
        <v>717</v>
      </c>
      <c r="Q631" s="250"/>
      <c r="R631" s="250"/>
      <c r="S631" s="250"/>
      <c r="T631" s="250"/>
      <c r="U631" s="250"/>
      <c r="V631" s="250"/>
      <c r="W631" s="250"/>
      <c r="X631" s="250"/>
      <c r="Y631" s="251" t="s">
        <v>717</v>
      </c>
      <c r="Z631" s="252"/>
      <c r="AA631" s="252"/>
      <c r="AB631" s="253"/>
      <c r="AC631" s="237"/>
      <c r="AD631" s="238"/>
      <c r="AE631" s="238"/>
      <c r="AF631" s="238"/>
      <c r="AG631" s="238"/>
      <c r="AH631" s="239" t="s">
        <v>717</v>
      </c>
      <c r="AI631" s="240"/>
      <c r="AJ631" s="240"/>
      <c r="AK631" s="240"/>
      <c r="AL631" s="241" t="s">
        <v>717</v>
      </c>
      <c r="AM631" s="242"/>
      <c r="AN631" s="242"/>
      <c r="AO631" s="243"/>
      <c r="AP631" s="244" t="s">
        <v>717</v>
      </c>
      <c r="AQ631" s="244"/>
      <c r="AR631" s="244"/>
      <c r="AS631" s="244"/>
      <c r="AT631" s="244"/>
      <c r="AU631" s="244"/>
      <c r="AV631" s="244"/>
      <c r="AW631" s="244"/>
      <c r="AX631" s="244"/>
    </row>
    <row r="632" spans="1:51" ht="30" hidden="1" customHeight="1">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39" priority="987">
      <formula>IF(RIGHT(TEXT(P14,"0.#"),1)=".",FALSE,TRUE)</formula>
    </cfRule>
    <cfRule type="expression" dxfId="1538" priority="988">
      <formula>IF(RIGHT(TEXT(P14,"0.#"),1)=".",TRUE,FALSE)</formula>
    </cfRule>
  </conditionalFormatting>
  <conditionalFormatting sqref="P18:AX18">
    <cfRule type="expression" dxfId="1537" priority="985">
      <formula>IF(RIGHT(TEXT(P18,"0.#"),1)=".",FALSE,TRUE)</formula>
    </cfRule>
    <cfRule type="expression" dxfId="1536" priority="986">
      <formula>IF(RIGHT(TEXT(P18,"0.#"),1)=".",TRUE,FALSE)</formula>
    </cfRule>
  </conditionalFormatting>
  <conditionalFormatting sqref="Y320">
    <cfRule type="expression" dxfId="1535" priority="981">
      <formula>IF(RIGHT(TEXT(Y320,"0.#"),1)=".",FALSE,TRUE)</formula>
    </cfRule>
    <cfRule type="expression" dxfId="1534" priority="982">
      <formula>IF(RIGHT(TEXT(Y320,"0.#"),1)=".",TRUE,FALSE)</formula>
    </cfRule>
  </conditionalFormatting>
  <conditionalFormatting sqref="Y351:Y358 Y349 Y338:Y345 Y336 Y325:Y332 Y323">
    <cfRule type="expression" dxfId="1533" priority="961">
      <formula>IF(RIGHT(TEXT(Y323,"0.#"),1)=".",FALSE,TRUE)</formula>
    </cfRule>
    <cfRule type="expression" dxfId="1532" priority="962">
      <formula>IF(RIGHT(TEXT(Y323,"0.#"),1)=".",TRUE,FALSE)</formula>
    </cfRule>
  </conditionalFormatting>
  <conditionalFormatting sqref="P16:AQ17 P15:AX15 P13:AQ13">
    <cfRule type="expression" dxfId="1531" priority="979">
      <formula>IF(RIGHT(TEXT(P13,"0.#"),1)=".",FALSE,TRUE)</formula>
    </cfRule>
    <cfRule type="expression" dxfId="1530" priority="980">
      <formula>IF(RIGHT(TEXT(P13,"0.#"),1)=".",TRUE,FALSE)</formula>
    </cfRule>
  </conditionalFormatting>
  <conditionalFormatting sqref="P19:AJ19">
    <cfRule type="expression" dxfId="1529" priority="977">
      <formula>IF(RIGHT(TEXT(P19,"0.#"),1)=".",FALSE,TRUE)</formula>
    </cfRule>
    <cfRule type="expression" dxfId="1528" priority="978">
      <formula>IF(RIGHT(TEXT(P19,"0.#"),1)=".",TRUE,FALSE)</formula>
    </cfRule>
  </conditionalFormatting>
  <conditionalFormatting sqref="Y318:Y319">
    <cfRule type="expression" dxfId="1527" priority="973">
      <formula>IF(RIGHT(TEXT(Y318,"0.#"),1)=".",FALSE,TRUE)</formula>
    </cfRule>
    <cfRule type="expression" dxfId="1526" priority="974">
      <formula>IF(RIGHT(TEXT(Y318,"0.#"),1)=".",TRUE,FALSE)</formula>
    </cfRule>
  </conditionalFormatting>
  <conditionalFormatting sqref="AU320">
    <cfRule type="expression" dxfId="1525" priority="969">
      <formula>IF(RIGHT(TEXT(AU320,"0.#"),1)=".",FALSE,TRUE)</formula>
    </cfRule>
    <cfRule type="expression" dxfId="1524" priority="970">
      <formula>IF(RIGHT(TEXT(AU320,"0.#"),1)=".",TRUE,FALSE)</formula>
    </cfRule>
  </conditionalFormatting>
  <conditionalFormatting sqref="Y350 Y337 Y324">
    <cfRule type="expression" dxfId="1523" priority="965">
      <formula>IF(RIGHT(TEXT(Y324,"0.#"),1)=".",FALSE,TRUE)</formula>
    </cfRule>
    <cfRule type="expression" dxfId="1522" priority="966">
      <formula>IF(RIGHT(TEXT(Y324,"0.#"),1)=".",TRUE,FALSE)</formula>
    </cfRule>
  </conditionalFormatting>
  <conditionalFormatting sqref="Y359 Y346 Y333">
    <cfRule type="expression" dxfId="1521" priority="963">
      <formula>IF(RIGHT(TEXT(Y333,"0.#"),1)=".",FALSE,TRUE)</formula>
    </cfRule>
    <cfRule type="expression" dxfId="1520" priority="964">
      <formula>IF(RIGHT(TEXT(Y333,"0.#"),1)=".",TRUE,FALSE)</formula>
    </cfRule>
  </conditionalFormatting>
  <conditionalFormatting sqref="AU350 AU337 AU324">
    <cfRule type="expression" dxfId="1519" priority="959">
      <formula>IF(RIGHT(TEXT(AU324,"0.#"),1)=".",FALSE,TRUE)</formula>
    </cfRule>
    <cfRule type="expression" dxfId="1518" priority="960">
      <formula>IF(RIGHT(TEXT(AU324,"0.#"),1)=".",TRUE,FALSE)</formula>
    </cfRule>
  </conditionalFormatting>
  <conditionalFormatting sqref="AU359 AU346 AU333">
    <cfRule type="expression" dxfId="1517" priority="957">
      <formula>IF(RIGHT(TEXT(AU333,"0.#"),1)=".",FALSE,TRUE)</formula>
    </cfRule>
    <cfRule type="expression" dxfId="1516" priority="958">
      <formula>IF(RIGHT(TEXT(AU333,"0.#"),1)=".",TRUE,FALSE)</formula>
    </cfRule>
  </conditionalFormatting>
  <conditionalFormatting sqref="AU351:AU358 AU349 AU338:AU345 AU336 AU325:AU332 AU323">
    <cfRule type="expression" dxfId="1515" priority="955">
      <formula>IF(RIGHT(TEXT(AU323,"0.#"),1)=".",FALSE,TRUE)</formula>
    </cfRule>
    <cfRule type="expression" dxfId="1514" priority="956">
      <formula>IF(RIGHT(TEXT(AU323,"0.#"),1)=".",TRUE,FALSE)</formula>
    </cfRule>
  </conditionalFormatting>
  <conditionalFormatting sqref="AE210">
    <cfRule type="expression" dxfId="1513" priority="941">
      <formula>IF(RIGHT(TEXT(AE210,"0.#"),1)=".",FALSE,TRUE)</formula>
    </cfRule>
    <cfRule type="expression" dxfId="1512" priority="942">
      <formula>IF(RIGHT(TEXT(AE210,"0.#"),1)=".",TRUE,FALSE)</formula>
    </cfRule>
  </conditionalFormatting>
  <conditionalFormatting sqref="AE211">
    <cfRule type="expression" dxfId="1511" priority="939">
      <formula>IF(RIGHT(TEXT(AE211,"0.#"),1)=".",FALSE,TRUE)</formula>
    </cfRule>
    <cfRule type="expression" dxfId="1510" priority="940">
      <formula>IF(RIGHT(TEXT(AE211,"0.#"),1)=".",TRUE,FALSE)</formula>
    </cfRule>
  </conditionalFormatting>
  <conditionalFormatting sqref="AE212">
    <cfRule type="expression" dxfId="1509" priority="937">
      <formula>IF(RIGHT(TEXT(AE212,"0.#"),1)=".",FALSE,TRUE)</formula>
    </cfRule>
    <cfRule type="expression" dxfId="1508" priority="938">
      <formula>IF(RIGHT(TEXT(AE212,"0.#"),1)=".",TRUE,FALSE)</formula>
    </cfRule>
  </conditionalFormatting>
  <conditionalFormatting sqref="AI212">
    <cfRule type="expression" dxfId="1507" priority="935">
      <formula>IF(RIGHT(TEXT(AI212,"0.#"),1)=".",FALSE,TRUE)</formula>
    </cfRule>
    <cfRule type="expression" dxfId="1506" priority="936">
      <formula>IF(RIGHT(TEXT(AI212,"0.#"),1)=".",TRUE,FALSE)</formula>
    </cfRule>
  </conditionalFormatting>
  <conditionalFormatting sqref="AI211">
    <cfRule type="expression" dxfId="1505" priority="933">
      <formula>IF(RIGHT(TEXT(AI211,"0.#"),1)=".",FALSE,TRUE)</formula>
    </cfRule>
    <cfRule type="expression" dxfId="1504" priority="934">
      <formula>IF(RIGHT(TEXT(AI211,"0.#"),1)=".",TRUE,FALSE)</formula>
    </cfRule>
  </conditionalFormatting>
  <conditionalFormatting sqref="AI210">
    <cfRule type="expression" dxfId="1503" priority="931">
      <formula>IF(RIGHT(TEXT(AI210,"0.#"),1)=".",FALSE,TRUE)</formula>
    </cfRule>
    <cfRule type="expression" dxfId="1502" priority="932">
      <formula>IF(RIGHT(TEXT(AI210,"0.#"),1)=".",TRUE,FALSE)</formula>
    </cfRule>
  </conditionalFormatting>
  <conditionalFormatting sqref="AM210">
    <cfRule type="expression" dxfId="1501" priority="929">
      <formula>IF(RIGHT(TEXT(AM210,"0.#"),1)=".",FALSE,TRUE)</formula>
    </cfRule>
    <cfRule type="expression" dxfId="1500" priority="930">
      <formula>IF(RIGHT(TEXT(AM210,"0.#"),1)=".",TRUE,FALSE)</formula>
    </cfRule>
  </conditionalFormatting>
  <conditionalFormatting sqref="AM211">
    <cfRule type="expression" dxfId="1499" priority="927">
      <formula>IF(RIGHT(TEXT(AM211,"0.#"),1)=".",FALSE,TRUE)</formula>
    </cfRule>
    <cfRule type="expression" dxfId="1498" priority="928">
      <formula>IF(RIGHT(TEXT(AM211,"0.#"),1)=".",TRUE,FALSE)</formula>
    </cfRule>
  </conditionalFormatting>
  <conditionalFormatting sqref="AM212">
    <cfRule type="expression" dxfId="1497" priority="925">
      <formula>IF(RIGHT(TEXT(AM212,"0.#"),1)=".",FALSE,TRUE)</formula>
    </cfRule>
    <cfRule type="expression" dxfId="1496" priority="926">
      <formula>IF(RIGHT(TEXT(AM212,"0.#"),1)=".",TRUE,FALSE)</formula>
    </cfRule>
  </conditionalFormatting>
  <conditionalFormatting sqref="AL368:AO395">
    <cfRule type="expression" dxfId="1495" priority="921">
      <formula>IF(AND(AL368&gt;=0, RIGHT(TEXT(AL368,"0.#"),1)&lt;&gt;"."),TRUE,FALSE)</formula>
    </cfRule>
    <cfRule type="expression" dxfId="1494" priority="922">
      <formula>IF(AND(AL368&gt;=0, RIGHT(TEXT(AL368,"0.#"),1)="."),TRUE,FALSE)</formula>
    </cfRule>
    <cfRule type="expression" dxfId="1493" priority="923">
      <formula>IF(AND(AL368&lt;0, RIGHT(TEXT(AL368,"0.#"),1)&lt;&gt;"."),TRUE,FALSE)</formula>
    </cfRule>
    <cfRule type="expression" dxfId="1492" priority="924">
      <formula>IF(AND(AL368&lt;0, RIGHT(TEXT(AL368,"0.#"),1)="."),TRUE,FALSE)</formula>
    </cfRule>
  </conditionalFormatting>
  <conditionalFormatting sqref="AQ210:AQ212">
    <cfRule type="expression" dxfId="1491" priority="919">
      <formula>IF(RIGHT(TEXT(AQ210,"0.#"),1)=".",FALSE,TRUE)</formula>
    </cfRule>
    <cfRule type="expression" dxfId="1490" priority="920">
      <formula>IF(RIGHT(TEXT(AQ210,"0.#"),1)=".",TRUE,FALSE)</formula>
    </cfRule>
  </conditionalFormatting>
  <conditionalFormatting sqref="AU210:AU212">
    <cfRule type="expression" dxfId="1489" priority="917">
      <formula>IF(RIGHT(TEXT(AU210,"0.#"),1)=".",FALSE,TRUE)</formula>
    </cfRule>
    <cfRule type="expression" dxfId="1488" priority="918">
      <formula>IF(RIGHT(TEXT(AU210,"0.#"),1)=".",TRUE,FALSE)</formula>
    </cfRule>
  </conditionalFormatting>
  <conditionalFormatting sqref="Y368:Y395">
    <cfRule type="expression" dxfId="1487" priority="915">
      <formula>IF(RIGHT(TEXT(Y368,"0.#"),1)=".",FALSE,TRUE)</formula>
    </cfRule>
    <cfRule type="expression" dxfId="1486" priority="916">
      <formula>IF(RIGHT(TEXT(Y368,"0.#"),1)=".",TRUE,FALSE)</formula>
    </cfRule>
  </conditionalFormatting>
  <conditionalFormatting sqref="AL631:AO660">
    <cfRule type="expression" dxfId="1485" priority="911">
      <formula>IF(AND(AL631&gt;=0, RIGHT(TEXT(AL631,"0.#"),1)&lt;&gt;"."),TRUE,FALSE)</formula>
    </cfRule>
    <cfRule type="expression" dxfId="1484" priority="912">
      <formula>IF(AND(AL631&gt;=0, RIGHT(TEXT(AL631,"0.#"),1)="."),TRUE,FALSE)</formula>
    </cfRule>
    <cfRule type="expression" dxfId="1483" priority="913">
      <formula>IF(AND(AL631&lt;0, RIGHT(TEXT(AL631,"0.#"),1)&lt;&gt;"."),TRUE,FALSE)</formula>
    </cfRule>
    <cfRule type="expression" dxfId="1482" priority="914">
      <formula>IF(AND(AL631&lt;0, RIGHT(TEXT(AL631,"0.#"),1)="."),TRUE,FALSE)</formula>
    </cfRule>
  </conditionalFormatting>
  <conditionalFormatting sqref="Y631:Y660">
    <cfRule type="expression" dxfId="1481" priority="909">
      <formula>IF(RIGHT(TEXT(Y631,"0.#"),1)=".",FALSE,TRUE)</formula>
    </cfRule>
    <cfRule type="expression" dxfId="1480" priority="910">
      <formula>IF(RIGHT(TEXT(Y631,"0.#"),1)=".",TRUE,FALSE)</formula>
    </cfRule>
  </conditionalFormatting>
  <conditionalFormatting sqref="AL367:AO367">
    <cfRule type="expression" dxfId="1479" priority="905">
      <formula>IF(AND(AL367&gt;=0, RIGHT(TEXT(AL367,"0.#"),1)&lt;&gt;"."),TRUE,FALSE)</formula>
    </cfRule>
    <cfRule type="expression" dxfId="1478" priority="906">
      <formula>IF(AND(AL367&gt;=0, RIGHT(TEXT(AL367,"0.#"),1)="."),TRUE,FALSE)</formula>
    </cfRule>
    <cfRule type="expression" dxfId="1477" priority="907">
      <formula>IF(AND(AL367&lt;0, RIGHT(TEXT(AL367,"0.#"),1)&lt;&gt;"."),TRUE,FALSE)</formula>
    </cfRule>
    <cfRule type="expression" dxfId="1476" priority="908">
      <formula>IF(AND(AL367&lt;0, RIGHT(TEXT(AL367,"0.#"),1)="."),TRUE,FALSE)</formula>
    </cfRule>
  </conditionalFormatting>
  <conditionalFormatting sqref="Y367">
    <cfRule type="expression" dxfId="1475" priority="903">
      <formula>IF(RIGHT(TEXT(Y367,"0.#"),1)=".",FALSE,TRUE)</formula>
    </cfRule>
    <cfRule type="expression" dxfId="1474" priority="904">
      <formula>IF(RIGHT(TEXT(Y367,"0.#"),1)=".",TRUE,FALSE)</formula>
    </cfRule>
  </conditionalFormatting>
  <conditionalFormatting sqref="Y401:Y428">
    <cfRule type="expression" dxfId="1473" priority="841">
      <formula>IF(RIGHT(TEXT(Y401,"0.#"),1)=".",FALSE,TRUE)</formula>
    </cfRule>
    <cfRule type="expression" dxfId="1472" priority="842">
      <formula>IF(RIGHT(TEXT(Y401,"0.#"),1)=".",TRUE,FALSE)</formula>
    </cfRule>
  </conditionalFormatting>
  <conditionalFormatting sqref="Y399:Y400">
    <cfRule type="expression" dxfId="1471" priority="835">
      <formula>IF(RIGHT(TEXT(Y399,"0.#"),1)=".",FALSE,TRUE)</formula>
    </cfRule>
    <cfRule type="expression" dxfId="1470" priority="836">
      <formula>IF(RIGHT(TEXT(Y399,"0.#"),1)=".",TRUE,FALSE)</formula>
    </cfRule>
  </conditionalFormatting>
  <conditionalFormatting sqref="Y434:Y461">
    <cfRule type="expression" dxfId="1469" priority="829">
      <formula>IF(RIGHT(TEXT(Y434,"0.#"),1)=".",FALSE,TRUE)</formula>
    </cfRule>
    <cfRule type="expression" dxfId="1468" priority="830">
      <formula>IF(RIGHT(TEXT(Y434,"0.#"),1)=".",TRUE,FALSE)</formula>
    </cfRule>
  </conditionalFormatting>
  <conditionalFormatting sqref="Y432:Y433">
    <cfRule type="expression" dxfId="1467" priority="823">
      <formula>IF(RIGHT(TEXT(Y432,"0.#"),1)=".",FALSE,TRUE)</formula>
    </cfRule>
    <cfRule type="expression" dxfId="1466" priority="824">
      <formula>IF(RIGHT(TEXT(Y432,"0.#"),1)=".",TRUE,FALSE)</formula>
    </cfRule>
  </conditionalFormatting>
  <conditionalFormatting sqref="Y467:Y494">
    <cfRule type="expression" dxfId="1465" priority="817">
      <formula>IF(RIGHT(TEXT(Y467,"0.#"),1)=".",FALSE,TRUE)</formula>
    </cfRule>
    <cfRule type="expression" dxfId="1464" priority="818">
      <formula>IF(RIGHT(TEXT(Y467,"0.#"),1)=".",TRUE,FALSE)</formula>
    </cfRule>
  </conditionalFormatting>
  <conditionalFormatting sqref="Y465:Y466">
    <cfRule type="expression" dxfId="1463" priority="811">
      <formula>IF(RIGHT(TEXT(Y465,"0.#"),1)=".",FALSE,TRUE)</formula>
    </cfRule>
    <cfRule type="expression" dxfId="1462" priority="812">
      <formula>IF(RIGHT(TEXT(Y465,"0.#"),1)=".",TRUE,FALSE)</formula>
    </cfRule>
  </conditionalFormatting>
  <conditionalFormatting sqref="Y500:Y527">
    <cfRule type="expression" dxfId="1461" priority="805">
      <formula>IF(RIGHT(TEXT(Y500,"0.#"),1)=".",FALSE,TRUE)</formula>
    </cfRule>
    <cfRule type="expression" dxfId="1460" priority="806">
      <formula>IF(RIGHT(TEXT(Y500,"0.#"),1)=".",TRUE,FALSE)</formula>
    </cfRule>
  </conditionalFormatting>
  <conditionalFormatting sqref="Y498:Y499">
    <cfRule type="expression" dxfId="1459" priority="799">
      <formula>IF(RIGHT(TEXT(Y498,"0.#"),1)=".",FALSE,TRUE)</formula>
    </cfRule>
    <cfRule type="expression" dxfId="1458" priority="800">
      <formula>IF(RIGHT(TEXT(Y498,"0.#"),1)=".",TRUE,FALSE)</formula>
    </cfRule>
  </conditionalFormatting>
  <conditionalFormatting sqref="Y533:Y560">
    <cfRule type="expression" dxfId="1457" priority="793">
      <formula>IF(RIGHT(TEXT(Y533,"0.#"),1)=".",FALSE,TRUE)</formula>
    </cfRule>
    <cfRule type="expression" dxfId="1456" priority="794">
      <formula>IF(RIGHT(TEXT(Y533,"0.#"),1)=".",TRUE,FALSE)</formula>
    </cfRule>
  </conditionalFormatting>
  <conditionalFormatting sqref="W23">
    <cfRule type="expression" dxfId="1455" priority="901">
      <formula>IF(RIGHT(TEXT(W23,"0.#"),1)=".",FALSE,TRUE)</formula>
    </cfRule>
    <cfRule type="expression" dxfId="1454" priority="902">
      <formula>IF(RIGHT(TEXT(W23,"0.#"),1)=".",TRUE,FALSE)</formula>
    </cfRule>
  </conditionalFormatting>
  <conditionalFormatting sqref="W24:W27">
    <cfRule type="expression" dxfId="1453" priority="899">
      <formula>IF(RIGHT(TEXT(W24,"0.#"),1)=".",FALSE,TRUE)</formula>
    </cfRule>
    <cfRule type="expression" dxfId="1452" priority="900">
      <formula>IF(RIGHT(TEXT(W24,"0.#"),1)=".",TRUE,FALSE)</formula>
    </cfRule>
  </conditionalFormatting>
  <conditionalFormatting sqref="W28">
    <cfRule type="expression" dxfId="1451" priority="897">
      <formula>IF(RIGHT(TEXT(W28,"0.#"),1)=".",FALSE,TRUE)</formula>
    </cfRule>
    <cfRule type="expression" dxfId="1450" priority="898">
      <formula>IF(RIGHT(TEXT(W28,"0.#"),1)=".",TRUE,FALSE)</formula>
    </cfRule>
  </conditionalFormatting>
  <conditionalFormatting sqref="P23">
    <cfRule type="expression" dxfId="1449" priority="895">
      <formula>IF(RIGHT(TEXT(P23,"0.#"),1)=".",FALSE,TRUE)</formula>
    </cfRule>
    <cfRule type="expression" dxfId="1448" priority="896">
      <formula>IF(RIGHT(TEXT(P23,"0.#"),1)=".",TRUE,FALSE)</formula>
    </cfRule>
  </conditionalFormatting>
  <conditionalFormatting sqref="P24:P27">
    <cfRule type="expression" dxfId="1447" priority="893">
      <formula>IF(RIGHT(TEXT(P24,"0.#"),1)=".",FALSE,TRUE)</formula>
    </cfRule>
    <cfRule type="expression" dxfId="1446" priority="894">
      <formula>IF(RIGHT(TEXT(P24,"0.#"),1)=".",TRUE,FALSE)</formula>
    </cfRule>
  </conditionalFormatting>
  <conditionalFormatting sqref="P28">
    <cfRule type="expression" dxfId="1445" priority="891">
      <formula>IF(RIGHT(TEXT(P28,"0.#"),1)=".",FALSE,TRUE)</formula>
    </cfRule>
    <cfRule type="expression" dxfId="1444" priority="892">
      <formula>IF(RIGHT(TEXT(P28,"0.#"),1)=".",TRUE,FALSE)</formula>
    </cfRule>
  </conditionalFormatting>
  <conditionalFormatting sqref="AE202">
    <cfRule type="expression" dxfId="1443" priority="889">
      <formula>IF(RIGHT(TEXT(AE202,"0.#"),1)=".",FALSE,TRUE)</formula>
    </cfRule>
    <cfRule type="expression" dxfId="1442" priority="890">
      <formula>IF(RIGHT(TEXT(AE202,"0.#"),1)=".",TRUE,FALSE)</formula>
    </cfRule>
  </conditionalFormatting>
  <conditionalFormatting sqref="AE203">
    <cfRule type="expression" dxfId="1441" priority="887">
      <formula>IF(RIGHT(TEXT(AE203,"0.#"),1)=".",FALSE,TRUE)</formula>
    </cfRule>
    <cfRule type="expression" dxfId="1440" priority="888">
      <formula>IF(RIGHT(TEXT(AE203,"0.#"),1)=".",TRUE,FALSE)</formula>
    </cfRule>
  </conditionalFormatting>
  <conditionalFormatting sqref="AE204">
    <cfRule type="expression" dxfId="1439" priority="885">
      <formula>IF(RIGHT(TEXT(AE204,"0.#"),1)=".",FALSE,TRUE)</formula>
    </cfRule>
    <cfRule type="expression" dxfId="1438" priority="886">
      <formula>IF(RIGHT(TEXT(AE204,"0.#"),1)=".",TRUE,FALSE)</formula>
    </cfRule>
  </conditionalFormatting>
  <conditionalFormatting sqref="AI204">
    <cfRule type="expression" dxfId="1437" priority="883">
      <formula>IF(RIGHT(TEXT(AI204,"0.#"),1)=".",FALSE,TRUE)</formula>
    </cfRule>
    <cfRule type="expression" dxfId="1436" priority="884">
      <formula>IF(RIGHT(TEXT(AI204,"0.#"),1)=".",TRUE,FALSE)</formula>
    </cfRule>
  </conditionalFormatting>
  <conditionalFormatting sqref="AI203">
    <cfRule type="expression" dxfId="1435" priority="881">
      <formula>IF(RIGHT(TEXT(AI203,"0.#"),1)=".",FALSE,TRUE)</formula>
    </cfRule>
    <cfRule type="expression" dxfId="1434" priority="882">
      <formula>IF(RIGHT(TEXT(AI203,"0.#"),1)=".",TRUE,FALSE)</formula>
    </cfRule>
  </conditionalFormatting>
  <conditionalFormatting sqref="AI202">
    <cfRule type="expression" dxfId="1433" priority="879">
      <formula>IF(RIGHT(TEXT(AI202,"0.#"),1)=".",FALSE,TRUE)</formula>
    </cfRule>
    <cfRule type="expression" dxfId="1432" priority="880">
      <formula>IF(RIGHT(TEXT(AI202,"0.#"),1)=".",TRUE,FALSE)</formula>
    </cfRule>
  </conditionalFormatting>
  <conditionalFormatting sqref="AM202">
    <cfRule type="expression" dxfId="1431" priority="877">
      <formula>IF(RIGHT(TEXT(AM202,"0.#"),1)=".",FALSE,TRUE)</formula>
    </cfRule>
    <cfRule type="expression" dxfId="1430" priority="878">
      <formula>IF(RIGHT(TEXT(AM202,"0.#"),1)=".",TRUE,FALSE)</formula>
    </cfRule>
  </conditionalFormatting>
  <conditionalFormatting sqref="AM203">
    <cfRule type="expression" dxfId="1429" priority="875">
      <formula>IF(RIGHT(TEXT(AM203,"0.#"),1)=".",FALSE,TRUE)</formula>
    </cfRule>
    <cfRule type="expression" dxfId="1428" priority="876">
      <formula>IF(RIGHT(TEXT(AM203,"0.#"),1)=".",TRUE,FALSE)</formula>
    </cfRule>
  </conditionalFormatting>
  <conditionalFormatting sqref="AM204">
    <cfRule type="expression" dxfId="1427" priority="873">
      <formula>IF(RIGHT(TEXT(AM204,"0.#"),1)=".",FALSE,TRUE)</formula>
    </cfRule>
    <cfRule type="expression" dxfId="1426" priority="874">
      <formula>IF(RIGHT(TEXT(AM204,"0.#"),1)=".",TRUE,FALSE)</formula>
    </cfRule>
  </conditionalFormatting>
  <conditionalFormatting sqref="AQ202:AQ204">
    <cfRule type="expression" dxfId="1425" priority="871">
      <formula>IF(RIGHT(TEXT(AQ202,"0.#"),1)=".",FALSE,TRUE)</formula>
    </cfRule>
    <cfRule type="expression" dxfId="1424" priority="872">
      <formula>IF(RIGHT(TEXT(AQ202,"0.#"),1)=".",TRUE,FALSE)</formula>
    </cfRule>
  </conditionalFormatting>
  <conditionalFormatting sqref="AU202:AU204">
    <cfRule type="expression" dxfId="1423" priority="869">
      <formula>IF(RIGHT(TEXT(AU202,"0.#"),1)=".",FALSE,TRUE)</formula>
    </cfRule>
    <cfRule type="expression" dxfId="1422" priority="870">
      <formula>IF(RIGHT(TEXT(AU202,"0.#"),1)=".",TRUE,FALSE)</formula>
    </cfRule>
  </conditionalFormatting>
  <conditionalFormatting sqref="AE205">
    <cfRule type="expression" dxfId="1421" priority="867">
      <formula>IF(RIGHT(TEXT(AE205,"0.#"),1)=".",FALSE,TRUE)</formula>
    </cfRule>
    <cfRule type="expression" dxfId="1420" priority="868">
      <formula>IF(RIGHT(TEXT(AE205,"0.#"),1)=".",TRUE,FALSE)</formula>
    </cfRule>
  </conditionalFormatting>
  <conditionalFormatting sqref="AE206">
    <cfRule type="expression" dxfId="1419" priority="865">
      <formula>IF(RIGHT(TEXT(AE206,"0.#"),1)=".",FALSE,TRUE)</formula>
    </cfRule>
    <cfRule type="expression" dxfId="1418" priority="866">
      <formula>IF(RIGHT(TEXT(AE206,"0.#"),1)=".",TRUE,FALSE)</formula>
    </cfRule>
  </conditionalFormatting>
  <conditionalFormatting sqref="AE207">
    <cfRule type="expression" dxfId="1417" priority="863">
      <formula>IF(RIGHT(TEXT(AE207,"0.#"),1)=".",FALSE,TRUE)</formula>
    </cfRule>
    <cfRule type="expression" dxfId="1416" priority="864">
      <formula>IF(RIGHT(TEXT(AE207,"0.#"),1)=".",TRUE,FALSE)</formula>
    </cfRule>
  </conditionalFormatting>
  <conditionalFormatting sqref="AI207">
    <cfRule type="expression" dxfId="1415" priority="861">
      <formula>IF(RIGHT(TEXT(AI207,"0.#"),1)=".",FALSE,TRUE)</formula>
    </cfRule>
    <cfRule type="expression" dxfId="1414" priority="862">
      <formula>IF(RIGHT(TEXT(AI207,"0.#"),1)=".",TRUE,FALSE)</formula>
    </cfRule>
  </conditionalFormatting>
  <conditionalFormatting sqref="AI206">
    <cfRule type="expression" dxfId="1413" priority="859">
      <formula>IF(RIGHT(TEXT(AI206,"0.#"),1)=".",FALSE,TRUE)</formula>
    </cfRule>
    <cfRule type="expression" dxfId="1412" priority="860">
      <formula>IF(RIGHT(TEXT(AI206,"0.#"),1)=".",TRUE,FALSE)</formula>
    </cfRule>
  </conditionalFormatting>
  <conditionalFormatting sqref="AI205">
    <cfRule type="expression" dxfId="1411" priority="857">
      <formula>IF(RIGHT(TEXT(AI205,"0.#"),1)=".",FALSE,TRUE)</formula>
    </cfRule>
    <cfRule type="expression" dxfId="1410" priority="858">
      <formula>IF(RIGHT(TEXT(AI205,"0.#"),1)=".",TRUE,FALSE)</formula>
    </cfRule>
  </conditionalFormatting>
  <conditionalFormatting sqref="AM205">
    <cfRule type="expression" dxfId="1409" priority="855">
      <formula>IF(RIGHT(TEXT(AM205,"0.#"),1)=".",FALSE,TRUE)</formula>
    </cfRule>
    <cfRule type="expression" dxfId="1408" priority="856">
      <formula>IF(RIGHT(TEXT(AM205,"0.#"),1)=".",TRUE,FALSE)</formula>
    </cfRule>
  </conditionalFormatting>
  <conditionalFormatting sqref="AM206">
    <cfRule type="expression" dxfId="1407" priority="853">
      <formula>IF(RIGHT(TEXT(AM206,"0.#"),1)=".",FALSE,TRUE)</formula>
    </cfRule>
    <cfRule type="expression" dxfId="1406" priority="854">
      <formula>IF(RIGHT(TEXT(AM206,"0.#"),1)=".",TRUE,FALSE)</formula>
    </cfRule>
  </conditionalFormatting>
  <conditionalFormatting sqref="AM207">
    <cfRule type="expression" dxfId="1405" priority="851">
      <formula>IF(RIGHT(TEXT(AM207,"0.#"),1)=".",FALSE,TRUE)</formula>
    </cfRule>
    <cfRule type="expression" dxfId="1404" priority="852">
      <formula>IF(RIGHT(TEXT(AM207,"0.#"),1)=".",TRUE,FALSE)</formula>
    </cfRule>
  </conditionalFormatting>
  <conditionalFormatting sqref="AQ205:AQ207">
    <cfRule type="expression" dxfId="1403" priority="849">
      <formula>IF(RIGHT(TEXT(AQ205,"0.#"),1)=".",FALSE,TRUE)</formula>
    </cfRule>
    <cfRule type="expression" dxfId="1402" priority="850">
      <formula>IF(RIGHT(TEXT(AQ205,"0.#"),1)=".",TRUE,FALSE)</formula>
    </cfRule>
  </conditionalFormatting>
  <conditionalFormatting sqref="AU205:AU207">
    <cfRule type="expression" dxfId="1401" priority="847">
      <formula>IF(RIGHT(TEXT(AU205,"0.#"),1)=".",FALSE,TRUE)</formula>
    </cfRule>
    <cfRule type="expression" dxfId="1400" priority="848">
      <formula>IF(RIGHT(TEXT(AU205,"0.#"),1)=".",TRUE,FALSE)</formula>
    </cfRule>
  </conditionalFormatting>
  <conditionalFormatting sqref="AL401:AO428">
    <cfRule type="expression" dxfId="1399" priority="843">
      <formula>IF(AND(AL401&gt;=0, RIGHT(TEXT(AL401,"0.#"),1)&lt;&gt;"."),TRUE,FALSE)</formula>
    </cfRule>
    <cfRule type="expression" dxfId="1398" priority="844">
      <formula>IF(AND(AL401&gt;=0, RIGHT(TEXT(AL401,"0.#"),1)="."),TRUE,FALSE)</formula>
    </cfRule>
    <cfRule type="expression" dxfId="1397" priority="845">
      <formula>IF(AND(AL401&lt;0, RIGHT(TEXT(AL401,"0.#"),1)&lt;&gt;"."),TRUE,FALSE)</formula>
    </cfRule>
    <cfRule type="expression" dxfId="1396" priority="846">
      <formula>IF(AND(AL401&lt;0, RIGHT(TEXT(AL401,"0.#"),1)="."),TRUE,FALSE)</formula>
    </cfRule>
  </conditionalFormatting>
  <conditionalFormatting sqref="AL399:AO400">
    <cfRule type="expression" dxfId="1395" priority="837">
      <formula>IF(AND(AL399&gt;=0, RIGHT(TEXT(AL399,"0.#"),1)&lt;&gt;"."),TRUE,FALSE)</formula>
    </cfRule>
    <cfRule type="expression" dxfId="1394" priority="838">
      <formula>IF(AND(AL399&gt;=0, RIGHT(TEXT(AL399,"0.#"),1)="."),TRUE,FALSE)</formula>
    </cfRule>
    <cfRule type="expression" dxfId="1393" priority="839">
      <formula>IF(AND(AL399&lt;0, RIGHT(TEXT(AL399,"0.#"),1)&lt;&gt;"."),TRUE,FALSE)</formula>
    </cfRule>
    <cfRule type="expression" dxfId="1392" priority="840">
      <formula>IF(AND(AL399&lt;0, RIGHT(TEXT(AL399,"0.#"),1)="."),TRUE,FALSE)</formula>
    </cfRule>
  </conditionalFormatting>
  <conditionalFormatting sqref="AL434:AO461">
    <cfRule type="expression" dxfId="1391" priority="831">
      <formula>IF(AND(AL434&gt;=0, RIGHT(TEXT(AL434,"0.#"),1)&lt;&gt;"."),TRUE,FALSE)</formula>
    </cfRule>
    <cfRule type="expression" dxfId="1390" priority="832">
      <formula>IF(AND(AL434&gt;=0, RIGHT(TEXT(AL434,"0.#"),1)="."),TRUE,FALSE)</formula>
    </cfRule>
    <cfRule type="expression" dxfId="1389" priority="833">
      <formula>IF(AND(AL434&lt;0, RIGHT(TEXT(AL434,"0.#"),1)&lt;&gt;"."),TRUE,FALSE)</formula>
    </cfRule>
    <cfRule type="expression" dxfId="1388" priority="834">
      <formula>IF(AND(AL434&lt;0, RIGHT(TEXT(AL434,"0.#"),1)="."),TRUE,FALSE)</formula>
    </cfRule>
  </conditionalFormatting>
  <conditionalFormatting sqref="AL432:AO433">
    <cfRule type="expression" dxfId="1387" priority="825">
      <formula>IF(AND(AL432&gt;=0, RIGHT(TEXT(AL432,"0.#"),1)&lt;&gt;"."),TRUE,FALSE)</formula>
    </cfRule>
    <cfRule type="expression" dxfId="1386" priority="826">
      <formula>IF(AND(AL432&gt;=0, RIGHT(TEXT(AL432,"0.#"),1)="."),TRUE,FALSE)</formula>
    </cfRule>
    <cfRule type="expression" dxfId="1385" priority="827">
      <formula>IF(AND(AL432&lt;0, RIGHT(TEXT(AL432,"0.#"),1)&lt;&gt;"."),TRUE,FALSE)</formula>
    </cfRule>
    <cfRule type="expression" dxfId="1384" priority="828">
      <formula>IF(AND(AL432&lt;0, RIGHT(TEXT(AL432,"0.#"),1)="."),TRUE,FALSE)</formula>
    </cfRule>
  </conditionalFormatting>
  <conditionalFormatting sqref="AL467:AO494">
    <cfRule type="expression" dxfId="1383" priority="819">
      <formula>IF(AND(AL467&gt;=0, RIGHT(TEXT(AL467,"0.#"),1)&lt;&gt;"."),TRUE,FALSE)</formula>
    </cfRule>
    <cfRule type="expression" dxfId="1382" priority="820">
      <formula>IF(AND(AL467&gt;=0, RIGHT(TEXT(AL467,"0.#"),1)="."),TRUE,FALSE)</formula>
    </cfRule>
    <cfRule type="expression" dxfId="1381" priority="821">
      <formula>IF(AND(AL467&lt;0, RIGHT(TEXT(AL467,"0.#"),1)&lt;&gt;"."),TRUE,FALSE)</formula>
    </cfRule>
    <cfRule type="expression" dxfId="1380" priority="822">
      <formula>IF(AND(AL467&lt;0, RIGHT(TEXT(AL467,"0.#"),1)="."),TRUE,FALSE)</formula>
    </cfRule>
  </conditionalFormatting>
  <conditionalFormatting sqref="AL465:AO466">
    <cfRule type="expression" dxfId="1379" priority="813">
      <formula>IF(AND(AL465&gt;=0, RIGHT(TEXT(AL465,"0.#"),1)&lt;&gt;"."),TRUE,FALSE)</formula>
    </cfRule>
    <cfRule type="expression" dxfId="1378" priority="814">
      <formula>IF(AND(AL465&gt;=0, RIGHT(TEXT(AL465,"0.#"),1)="."),TRUE,FALSE)</formula>
    </cfRule>
    <cfRule type="expression" dxfId="1377" priority="815">
      <formula>IF(AND(AL465&lt;0, RIGHT(TEXT(AL465,"0.#"),1)&lt;&gt;"."),TRUE,FALSE)</formula>
    </cfRule>
    <cfRule type="expression" dxfId="1376" priority="816">
      <formula>IF(AND(AL465&lt;0, RIGHT(TEXT(AL465,"0.#"),1)="."),TRUE,FALSE)</formula>
    </cfRule>
  </conditionalFormatting>
  <conditionalFormatting sqref="AL500:AO527">
    <cfRule type="expression" dxfId="1375" priority="807">
      <formula>IF(AND(AL500&gt;=0, RIGHT(TEXT(AL500,"0.#"),1)&lt;&gt;"."),TRUE,FALSE)</formula>
    </cfRule>
    <cfRule type="expression" dxfId="1374" priority="808">
      <formula>IF(AND(AL500&gt;=0, RIGHT(TEXT(AL500,"0.#"),1)="."),TRUE,FALSE)</formula>
    </cfRule>
    <cfRule type="expression" dxfId="1373" priority="809">
      <formula>IF(AND(AL500&lt;0, RIGHT(TEXT(AL500,"0.#"),1)&lt;&gt;"."),TRUE,FALSE)</formula>
    </cfRule>
    <cfRule type="expression" dxfId="1372" priority="810">
      <formula>IF(AND(AL500&lt;0, RIGHT(TEXT(AL500,"0.#"),1)="."),TRUE,FALSE)</formula>
    </cfRule>
  </conditionalFormatting>
  <conditionalFormatting sqref="AL498:AO499">
    <cfRule type="expression" dxfId="1371" priority="801">
      <formula>IF(AND(AL498&gt;=0, RIGHT(TEXT(AL498,"0.#"),1)&lt;&gt;"."),TRUE,FALSE)</formula>
    </cfRule>
    <cfRule type="expression" dxfId="1370" priority="802">
      <formula>IF(AND(AL498&gt;=0, RIGHT(TEXT(AL498,"0.#"),1)="."),TRUE,FALSE)</formula>
    </cfRule>
    <cfRule type="expression" dxfId="1369" priority="803">
      <formula>IF(AND(AL498&lt;0, RIGHT(TEXT(AL498,"0.#"),1)&lt;&gt;"."),TRUE,FALSE)</formula>
    </cfRule>
    <cfRule type="expression" dxfId="1368" priority="804">
      <formula>IF(AND(AL498&lt;0, RIGHT(TEXT(AL498,"0.#"),1)="."),TRUE,FALSE)</formula>
    </cfRule>
  </conditionalFormatting>
  <conditionalFormatting sqref="AL533:AO560">
    <cfRule type="expression" dxfId="1367" priority="795">
      <formula>IF(AND(AL533&gt;=0, RIGHT(TEXT(AL533,"0.#"),1)&lt;&gt;"."),TRUE,FALSE)</formula>
    </cfRule>
    <cfRule type="expression" dxfId="1366" priority="796">
      <formula>IF(AND(AL533&gt;=0, RIGHT(TEXT(AL533,"0.#"),1)="."),TRUE,FALSE)</formula>
    </cfRule>
    <cfRule type="expression" dxfId="1365" priority="797">
      <formula>IF(AND(AL533&lt;0, RIGHT(TEXT(AL533,"0.#"),1)&lt;&gt;"."),TRUE,FALSE)</formula>
    </cfRule>
    <cfRule type="expression" dxfId="1364" priority="798">
      <formula>IF(AND(AL533&lt;0, RIGHT(TEXT(AL533,"0.#"),1)="."),TRUE,FALSE)</formula>
    </cfRule>
  </conditionalFormatting>
  <conditionalFormatting sqref="AL531:AO532">
    <cfRule type="expression" dxfId="1363" priority="789">
      <formula>IF(AND(AL531&gt;=0, RIGHT(TEXT(AL531,"0.#"),1)&lt;&gt;"."),TRUE,FALSE)</formula>
    </cfRule>
    <cfRule type="expression" dxfId="1362" priority="790">
      <formula>IF(AND(AL531&gt;=0, RIGHT(TEXT(AL531,"0.#"),1)="."),TRUE,FALSE)</formula>
    </cfRule>
    <cfRule type="expression" dxfId="1361" priority="791">
      <formula>IF(AND(AL531&lt;0, RIGHT(TEXT(AL531,"0.#"),1)&lt;&gt;"."),TRUE,FALSE)</formula>
    </cfRule>
    <cfRule type="expression" dxfId="1360" priority="792">
      <formula>IF(AND(AL531&lt;0, RIGHT(TEXT(AL531,"0.#"),1)="."),TRUE,FALSE)</formula>
    </cfRule>
  </conditionalFormatting>
  <conditionalFormatting sqref="Y531:Y532">
    <cfRule type="expression" dxfId="1359" priority="787">
      <formula>IF(RIGHT(TEXT(Y531,"0.#"),1)=".",FALSE,TRUE)</formula>
    </cfRule>
    <cfRule type="expression" dxfId="1358" priority="788">
      <formula>IF(RIGHT(TEXT(Y531,"0.#"),1)=".",TRUE,FALSE)</formula>
    </cfRule>
  </conditionalFormatting>
  <conditionalFormatting sqref="AL566:AO593">
    <cfRule type="expression" dxfId="1357" priority="783">
      <formula>IF(AND(AL566&gt;=0, RIGHT(TEXT(AL566,"0.#"),1)&lt;&gt;"."),TRUE,FALSE)</formula>
    </cfRule>
    <cfRule type="expression" dxfId="1356" priority="784">
      <formula>IF(AND(AL566&gt;=0, RIGHT(TEXT(AL566,"0.#"),1)="."),TRUE,FALSE)</formula>
    </cfRule>
    <cfRule type="expression" dxfId="1355" priority="785">
      <formula>IF(AND(AL566&lt;0, RIGHT(TEXT(AL566,"0.#"),1)&lt;&gt;"."),TRUE,FALSE)</formula>
    </cfRule>
    <cfRule type="expression" dxfId="1354" priority="786">
      <formula>IF(AND(AL566&lt;0, RIGHT(TEXT(AL566,"0.#"),1)="."),TRUE,FALSE)</formula>
    </cfRule>
  </conditionalFormatting>
  <conditionalFormatting sqref="Y566:Y593">
    <cfRule type="expression" dxfId="1353" priority="781">
      <formula>IF(RIGHT(TEXT(Y566,"0.#"),1)=".",FALSE,TRUE)</formula>
    </cfRule>
    <cfRule type="expression" dxfId="1352" priority="782">
      <formula>IF(RIGHT(TEXT(Y566,"0.#"),1)=".",TRUE,FALSE)</formula>
    </cfRule>
  </conditionalFormatting>
  <conditionalFormatting sqref="AL564:AO565">
    <cfRule type="expression" dxfId="1351" priority="777">
      <formula>IF(AND(AL564&gt;=0, RIGHT(TEXT(AL564,"0.#"),1)&lt;&gt;"."),TRUE,FALSE)</formula>
    </cfRule>
    <cfRule type="expression" dxfId="1350" priority="778">
      <formula>IF(AND(AL564&gt;=0, RIGHT(TEXT(AL564,"0.#"),1)="."),TRUE,FALSE)</formula>
    </cfRule>
    <cfRule type="expression" dxfId="1349" priority="779">
      <formula>IF(AND(AL564&lt;0, RIGHT(TEXT(AL564,"0.#"),1)&lt;&gt;"."),TRUE,FALSE)</formula>
    </cfRule>
    <cfRule type="expression" dxfId="1348" priority="780">
      <formula>IF(AND(AL564&lt;0, RIGHT(TEXT(AL564,"0.#"),1)="."),TRUE,FALSE)</formula>
    </cfRule>
  </conditionalFormatting>
  <conditionalFormatting sqref="Y564:Y565">
    <cfRule type="expression" dxfId="1347" priority="775">
      <formula>IF(RIGHT(TEXT(Y564,"0.#"),1)=".",FALSE,TRUE)</formula>
    </cfRule>
    <cfRule type="expression" dxfId="1346" priority="776">
      <formula>IF(RIGHT(TEXT(Y564,"0.#"),1)=".",TRUE,FALSE)</formula>
    </cfRule>
  </conditionalFormatting>
  <conditionalFormatting sqref="AL599:AO626">
    <cfRule type="expression" dxfId="1345" priority="771">
      <formula>IF(AND(AL599&gt;=0, RIGHT(TEXT(AL599,"0.#"),1)&lt;&gt;"."),TRUE,FALSE)</formula>
    </cfRule>
    <cfRule type="expression" dxfId="1344" priority="772">
      <formula>IF(AND(AL599&gt;=0, RIGHT(TEXT(AL599,"0.#"),1)="."),TRUE,FALSE)</formula>
    </cfRule>
    <cfRule type="expression" dxfId="1343" priority="773">
      <formula>IF(AND(AL599&lt;0, RIGHT(TEXT(AL599,"0.#"),1)&lt;&gt;"."),TRUE,FALSE)</formula>
    </cfRule>
    <cfRule type="expression" dxfId="1342" priority="774">
      <formula>IF(AND(AL599&lt;0, RIGHT(TEXT(AL599,"0.#"),1)="."),TRUE,FALSE)</formula>
    </cfRule>
  </conditionalFormatting>
  <conditionalFormatting sqref="Y599:Y626">
    <cfRule type="expression" dxfId="1341" priority="769">
      <formula>IF(RIGHT(TEXT(Y599,"0.#"),1)=".",FALSE,TRUE)</formula>
    </cfRule>
    <cfRule type="expression" dxfId="1340" priority="770">
      <formula>IF(RIGHT(TEXT(Y599,"0.#"),1)=".",TRUE,FALSE)</formula>
    </cfRule>
  </conditionalFormatting>
  <conditionalFormatting sqref="AL597:AO598">
    <cfRule type="expression" dxfId="1339" priority="765">
      <formula>IF(AND(AL597&gt;=0, RIGHT(TEXT(AL597,"0.#"),1)&lt;&gt;"."),TRUE,FALSE)</formula>
    </cfRule>
    <cfRule type="expression" dxfId="1338" priority="766">
      <formula>IF(AND(AL597&gt;=0, RIGHT(TEXT(AL597,"0.#"),1)="."),TRUE,FALSE)</formula>
    </cfRule>
    <cfRule type="expression" dxfId="1337" priority="767">
      <formula>IF(AND(AL597&lt;0, RIGHT(TEXT(AL597,"0.#"),1)&lt;&gt;"."),TRUE,FALSE)</formula>
    </cfRule>
    <cfRule type="expression" dxfId="1336" priority="768">
      <formula>IF(AND(AL597&lt;0, RIGHT(TEXT(AL597,"0.#"),1)="."),TRUE,FALSE)</formula>
    </cfRule>
  </conditionalFormatting>
  <conditionalFormatting sqref="Y597:Y598">
    <cfRule type="expression" dxfId="1335" priority="763">
      <formula>IF(RIGHT(TEXT(Y597,"0.#"),1)=".",FALSE,TRUE)</formula>
    </cfRule>
    <cfRule type="expression" dxfId="1334" priority="764">
      <formula>IF(RIGHT(TEXT(Y597,"0.#"),1)=".",TRUE,FALSE)</formula>
    </cfRule>
  </conditionalFormatting>
  <conditionalFormatting sqref="P29:AC29">
    <cfRule type="expression" dxfId="1333" priority="757">
      <formula>IF(RIGHT(TEXT(P29,"0.#"),1)=".",FALSE,TRUE)</formula>
    </cfRule>
    <cfRule type="expression" dxfId="1332" priority="758">
      <formula>IF(RIGHT(TEXT(P29,"0.#"),1)=".",TRUE,FALSE)</formula>
    </cfRule>
  </conditionalFormatting>
  <conditionalFormatting sqref="AM41">
    <cfRule type="expression" dxfId="1331" priority="739">
      <formula>IF(RIGHT(TEXT(AM41,"0.#"),1)=".",FALSE,TRUE)</formula>
    </cfRule>
    <cfRule type="expression" dxfId="1330" priority="740">
      <formula>IF(RIGHT(TEXT(AM41,"0.#"),1)=".",TRUE,FALSE)</formula>
    </cfRule>
  </conditionalFormatting>
  <conditionalFormatting sqref="AM40">
    <cfRule type="expression" dxfId="1329" priority="741">
      <formula>IF(RIGHT(TEXT(AM40,"0.#"),1)=".",FALSE,TRUE)</formula>
    </cfRule>
    <cfRule type="expression" dxfId="1328" priority="742">
      <formula>IF(RIGHT(TEXT(AM40,"0.#"),1)=".",TRUE,FALSE)</formula>
    </cfRule>
  </conditionalFormatting>
  <conditionalFormatting sqref="AE39">
    <cfRule type="expression" dxfId="1327" priority="755">
      <formula>IF(RIGHT(TEXT(AE39,"0.#"),1)=".",FALSE,TRUE)</formula>
    </cfRule>
    <cfRule type="expression" dxfId="1326" priority="756">
      <formula>IF(RIGHT(TEXT(AE39,"0.#"),1)=".",TRUE,FALSE)</formula>
    </cfRule>
  </conditionalFormatting>
  <conditionalFormatting sqref="AQ39:AQ41">
    <cfRule type="expression" dxfId="1325" priority="737">
      <formula>IF(RIGHT(TEXT(AQ39,"0.#"),1)=".",FALSE,TRUE)</formula>
    </cfRule>
    <cfRule type="expression" dxfId="1324" priority="738">
      <formula>IF(RIGHT(TEXT(AQ39,"0.#"),1)=".",TRUE,FALSE)</formula>
    </cfRule>
  </conditionalFormatting>
  <conditionalFormatting sqref="AU39:AU41">
    <cfRule type="expression" dxfId="1323" priority="735">
      <formula>IF(RIGHT(TEXT(AU39,"0.#"),1)=".",FALSE,TRUE)</formula>
    </cfRule>
    <cfRule type="expression" dxfId="1322" priority="736">
      <formula>IF(RIGHT(TEXT(AU39,"0.#"),1)=".",TRUE,FALSE)</formula>
    </cfRule>
  </conditionalFormatting>
  <conditionalFormatting sqref="AI41">
    <cfRule type="expression" dxfId="1321" priority="749">
      <formula>IF(RIGHT(TEXT(AI41,"0.#"),1)=".",FALSE,TRUE)</formula>
    </cfRule>
    <cfRule type="expression" dxfId="1320" priority="750">
      <formula>IF(RIGHT(TEXT(AI41,"0.#"),1)=".",TRUE,FALSE)</formula>
    </cfRule>
  </conditionalFormatting>
  <conditionalFormatting sqref="AE40">
    <cfRule type="expression" dxfId="1319" priority="753">
      <formula>IF(RIGHT(TEXT(AE40,"0.#"),1)=".",FALSE,TRUE)</formula>
    </cfRule>
    <cfRule type="expression" dxfId="1318" priority="754">
      <formula>IF(RIGHT(TEXT(AE40,"0.#"),1)=".",TRUE,FALSE)</formula>
    </cfRule>
  </conditionalFormatting>
  <conditionalFormatting sqref="AE41">
    <cfRule type="expression" dxfId="1317" priority="751">
      <formula>IF(RIGHT(TEXT(AE41,"0.#"),1)=".",FALSE,TRUE)</formula>
    </cfRule>
    <cfRule type="expression" dxfId="1316" priority="752">
      <formula>IF(RIGHT(TEXT(AE41,"0.#"),1)=".",TRUE,FALSE)</formula>
    </cfRule>
  </conditionalFormatting>
  <conditionalFormatting sqref="AM39">
    <cfRule type="expression" dxfId="1315" priority="743">
      <formula>IF(RIGHT(TEXT(AM39,"0.#"),1)=".",FALSE,TRUE)</formula>
    </cfRule>
    <cfRule type="expression" dxfId="1314" priority="744">
      <formula>IF(RIGHT(TEXT(AM39,"0.#"),1)=".",TRUE,FALSE)</formula>
    </cfRule>
  </conditionalFormatting>
  <conditionalFormatting sqref="AI39">
    <cfRule type="expression" dxfId="1313" priority="745">
      <formula>IF(RIGHT(TEXT(AI39,"0.#"),1)=".",FALSE,TRUE)</formula>
    </cfRule>
    <cfRule type="expression" dxfId="1312" priority="746">
      <formula>IF(RIGHT(TEXT(AI39,"0.#"),1)=".",TRUE,FALSE)</formula>
    </cfRule>
  </conditionalFormatting>
  <conditionalFormatting sqref="AI40">
    <cfRule type="expression" dxfId="1311" priority="747">
      <formula>IF(RIGHT(TEXT(AI40,"0.#"),1)=".",FALSE,TRUE)</formula>
    </cfRule>
    <cfRule type="expression" dxfId="1310" priority="748">
      <formula>IF(RIGHT(TEXT(AI40,"0.#"),1)=".",TRUE,FALSE)</formula>
    </cfRule>
  </conditionalFormatting>
  <conditionalFormatting sqref="AM69">
    <cfRule type="expression" dxfId="1309" priority="707">
      <formula>IF(RIGHT(TEXT(AM69,"0.#"),1)=".",FALSE,TRUE)</formula>
    </cfRule>
    <cfRule type="expression" dxfId="1308" priority="708">
      <formula>IF(RIGHT(TEXT(AM69,"0.#"),1)=".",TRUE,FALSE)</formula>
    </cfRule>
  </conditionalFormatting>
  <conditionalFormatting sqref="AM70">
    <cfRule type="expression" dxfId="1307" priority="705">
      <formula>IF(RIGHT(TEXT(AM70,"0.#"),1)=".",FALSE,TRUE)</formula>
    </cfRule>
    <cfRule type="expression" dxfId="1306" priority="706">
      <formula>IF(RIGHT(TEXT(AM70,"0.#"),1)=".",TRUE,FALSE)</formula>
    </cfRule>
  </conditionalFormatting>
  <conditionalFormatting sqref="AQ70">
    <cfRule type="expression" dxfId="1305" priority="701">
      <formula>IF(RIGHT(TEXT(AQ70,"0.#"),1)=".",FALSE,TRUE)</formula>
    </cfRule>
    <cfRule type="expression" dxfId="1304" priority="702">
      <formula>IF(RIGHT(TEXT(AQ70,"0.#"),1)=".",TRUE,FALSE)</formula>
    </cfRule>
  </conditionalFormatting>
  <conditionalFormatting sqref="AQ69">
    <cfRule type="expression" dxfId="1303" priority="711">
      <formula>IF(RIGHT(TEXT(AQ69,"0.#"),1)=".",FALSE,TRUE)</formula>
    </cfRule>
    <cfRule type="expression" dxfId="1302" priority="712">
      <formula>IF(RIGHT(TEXT(AQ69,"0.#"),1)=".",TRUE,FALSE)</formula>
    </cfRule>
  </conditionalFormatting>
  <conditionalFormatting sqref="AQ66">
    <cfRule type="expression" dxfId="1301" priority="699">
      <formula>IF(RIGHT(TEXT(AQ66,"0.#"),1)=".",FALSE,TRUE)</formula>
    </cfRule>
    <cfRule type="expression" dxfId="1300" priority="700">
      <formula>IF(RIGHT(TEXT(AQ66,"0.#"),1)=".",TRUE,FALSE)</formula>
    </cfRule>
  </conditionalFormatting>
  <conditionalFormatting sqref="AM66">
    <cfRule type="expression" dxfId="1299" priority="695">
      <formula>IF(RIGHT(TEXT(AM66,"0.#"),1)=".",FALSE,TRUE)</formula>
    </cfRule>
    <cfRule type="expression" dxfId="1298" priority="696">
      <formula>IF(RIGHT(TEXT(AM66,"0.#"),1)=".",TRUE,FALSE)</formula>
    </cfRule>
  </conditionalFormatting>
  <conditionalFormatting sqref="AM67">
    <cfRule type="expression" dxfId="1297" priority="689">
      <formula>IF(RIGHT(TEXT(AM67,"0.#"),1)=".",FALSE,TRUE)</formula>
    </cfRule>
    <cfRule type="expression" dxfId="1296" priority="690">
      <formula>IF(RIGHT(TEXT(AM67,"0.#"),1)=".",TRUE,FALSE)</formula>
    </cfRule>
  </conditionalFormatting>
  <conditionalFormatting sqref="AQ67">
    <cfRule type="expression" dxfId="1295" priority="687">
      <formula>IF(RIGHT(TEXT(AQ67,"0.#"),1)=".",FALSE,TRUE)</formula>
    </cfRule>
    <cfRule type="expression" dxfId="1294" priority="688">
      <formula>IF(RIGHT(TEXT(AQ67,"0.#"),1)=".",TRUE,FALSE)</formula>
    </cfRule>
  </conditionalFormatting>
  <conditionalFormatting sqref="AU66">
    <cfRule type="expression" dxfId="1293" priority="685">
      <formula>IF(RIGHT(TEXT(AU66,"0.#"),1)=".",FALSE,TRUE)</formula>
    </cfRule>
    <cfRule type="expression" dxfId="1292" priority="686">
      <formula>IF(RIGHT(TEXT(AU66,"0.#"),1)=".",TRUE,FALSE)</formula>
    </cfRule>
  </conditionalFormatting>
  <conditionalFormatting sqref="AU67">
    <cfRule type="expression" dxfId="1291" priority="683">
      <formula>IF(RIGHT(TEXT(AU67,"0.#"),1)=".",FALSE,TRUE)</formula>
    </cfRule>
    <cfRule type="expression" dxfId="1290" priority="684">
      <formula>IF(RIGHT(TEXT(AU67,"0.#"),1)=".",TRUE,FALSE)</formula>
    </cfRule>
  </conditionalFormatting>
  <conditionalFormatting sqref="AE100 AQ100">
    <cfRule type="expression" dxfId="1289" priority="645">
      <formula>IF(RIGHT(TEXT(AE100,"0.#"),1)=".",FALSE,TRUE)</formula>
    </cfRule>
    <cfRule type="expression" dxfId="1288" priority="646">
      <formula>IF(RIGHT(TEXT(AE100,"0.#"),1)=".",TRUE,FALSE)</formula>
    </cfRule>
  </conditionalFormatting>
  <conditionalFormatting sqref="AI100">
    <cfRule type="expression" dxfId="1287" priority="643">
      <formula>IF(RIGHT(TEXT(AI100,"0.#"),1)=".",FALSE,TRUE)</formula>
    </cfRule>
    <cfRule type="expression" dxfId="1286" priority="644">
      <formula>IF(RIGHT(TEXT(AI100,"0.#"),1)=".",TRUE,FALSE)</formula>
    </cfRule>
  </conditionalFormatting>
  <conditionalFormatting sqref="AM100">
    <cfRule type="expression" dxfId="1285" priority="641">
      <formula>IF(RIGHT(TEXT(AM100,"0.#"),1)=".",FALSE,TRUE)</formula>
    </cfRule>
    <cfRule type="expression" dxfId="1284" priority="642">
      <formula>IF(RIGHT(TEXT(AM100,"0.#"),1)=".",TRUE,FALSE)</formula>
    </cfRule>
  </conditionalFormatting>
  <conditionalFormatting sqref="AE101">
    <cfRule type="expression" dxfId="1283" priority="639">
      <formula>IF(RIGHT(TEXT(AE101,"0.#"),1)=".",FALSE,TRUE)</formula>
    </cfRule>
    <cfRule type="expression" dxfId="1282" priority="640">
      <formula>IF(RIGHT(TEXT(AE101,"0.#"),1)=".",TRUE,FALSE)</formula>
    </cfRule>
  </conditionalFormatting>
  <conditionalFormatting sqref="AI101">
    <cfRule type="expression" dxfId="1281" priority="637">
      <formula>IF(RIGHT(TEXT(AI101,"0.#"),1)=".",FALSE,TRUE)</formula>
    </cfRule>
    <cfRule type="expression" dxfId="1280" priority="638">
      <formula>IF(RIGHT(TEXT(AI101,"0.#"),1)=".",TRUE,FALSE)</formula>
    </cfRule>
  </conditionalFormatting>
  <conditionalFormatting sqref="AM101">
    <cfRule type="expression" dxfId="1279" priority="635">
      <formula>IF(RIGHT(TEXT(AM101,"0.#"),1)=".",FALSE,TRUE)</formula>
    </cfRule>
    <cfRule type="expression" dxfId="1278" priority="636">
      <formula>IF(RIGHT(TEXT(AM101,"0.#"),1)=".",TRUE,FALSE)</formula>
    </cfRule>
  </conditionalFormatting>
  <conditionalFormatting sqref="AQ101">
    <cfRule type="expression" dxfId="1277" priority="633">
      <formula>IF(RIGHT(TEXT(AQ101,"0.#"),1)=".",FALSE,TRUE)</formula>
    </cfRule>
    <cfRule type="expression" dxfId="1276" priority="634">
      <formula>IF(RIGHT(TEXT(AQ101,"0.#"),1)=".",TRUE,FALSE)</formula>
    </cfRule>
  </conditionalFormatting>
  <conditionalFormatting sqref="AU100">
    <cfRule type="expression" dxfId="1275" priority="631">
      <formula>IF(RIGHT(TEXT(AU100,"0.#"),1)=".",FALSE,TRUE)</formula>
    </cfRule>
    <cfRule type="expression" dxfId="1274" priority="632">
      <formula>IF(RIGHT(TEXT(AU100,"0.#"),1)=".",TRUE,FALSE)</formula>
    </cfRule>
  </conditionalFormatting>
  <conditionalFormatting sqref="AU101">
    <cfRule type="expression" dxfId="1273" priority="629">
      <formula>IF(RIGHT(TEXT(AU101,"0.#"),1)=".",FALSE,TRUE)</formula>
    </cfRule>
    <cfRule type="expression" dxfId="1272" priority="630">
      <formula>IF(RIGHT(TEXT(AU101,"0.#"),1)=".",TRUE,FALSE)</formula>
    </cfRule>
  </conditionalFormatting>
  <conditionalFormatting sqref="AM35">
    <cfRule type="expression" dxfId="1271" priority="623">
      <formula>IF(RIGHT(TEXT(AM35,"0.#"),1)=".",FALSE,TRUE)</formula>
    </cfRule>
    <cfRule type="expression" dxfId="1270" priority="624">
      <formula>IF(RIGHT(TEXT(AM35,"0.#"),1)=".",TRUE,FALSE)</formula>
    </cfRule>
  </conditionalFormatting>
  <conditionalFormatting sqref="AM36">
    <cfRule type="expression" dxfId="1269" priority="621">
      <formula>IF(RIGHT(TEXT(AM36,"0.#"),1)=".",FALSE,TRUE)</formula>
    </cfRule>
    <cfRule type="expression" dxfId="1268" priority="622">
      <formula>IF(RIGHT(TEXT(AM36,"0.#"),1)=".",TRUE,FALSE)</formula>
    </cfRule>
  </conditionalFormatting>
  <conditionalFormatting sqref="AQ36">
    <cfRule type="expression" dxfId="1267" priority="617">
      <formula>IF(RIGHT(TEXT(AQ36,"0.#"),1)=".",FALSE,TRUE)</formula>
    </cfRule>
    <cfRule type="expression" dxfId="1266" priority="618">
      <formula>IF(RIGHT(TEXT(AQ36,"0.#"),1)=".",TRUE,FALSE)</formula>
    </cfRule>
  </conditionalFormatting>
  <conditionalFormatting sqref="AQ35">
    <cfRule type="expression" dxfId="1265" priority="627">
      <formula>IF(RIGHT(TEXT(AQ35,"0.#"),1)=".",FALSE,TRUE)</formula>
    </cfRule>
    <cfRule type="expression" dxfId="1264" priority="628">
      <formula>IF(RIGHT(TEXT(AQ35,"0.#"),1)=".",TRUE,FALSE)</formula>
    </cfRule>
  </conditionalFormatting>
  <conditionalFormatting sqref="AM103">
    <cfRule type="expression" dxfId="1263" priority="611">
      <formula>IF(RIGHT(TEXT(AM103,"0.#"),1)=".",FALSE,TRUE)</formula>
    </cfRule>
    <cfRule type="expression" dxfId="1262" priority="612">
      <formula>IF(RIGHT(TEXT(AM103,"0.#"),1)=".",TRUE,FALSE)</formula>
    </cfRule>
  </conditionalFormatting>
  <conditionalFormatting sqref="AE104 AM104">
    <cfRule type="expression" dxfId="1261" priority="609">
      <formula>IF(RIGHT(TEXT(AE104,"0.#"),1)=".",FALSE,TRUE)</formula>
    </cfRule>
    <cfRule type="expression" dxfId="1260" priority="610">
      <formula>IF(RIGHT(TEXT(AE104,"0.#"),1)=".",TRUE,FALSE)</formula>
    </cfRule>
  </conditionalFormatting>
  <conditionalFormatting sqref="AI104">
    <cfRule type="expression" dxfId="1259" priority="607">
      <formula>IF(RIGHT(TEXT(AI104,"0.#"),1)=".",FALSE,TRUE)</formula>
    </cfRule>
    <cfRule type="expression" dxfId="1258" priority="608">
      <formula>IF(RIGHT(TEXT(AI104,"0.#"),1)=".",TRUE,FALSE)</formula>
    </cfRule>
  </conditionalFormatting>
  <conditionalFormatting sqref="AQ104">
    <cfRule type="expression" dxfId="1257" priority="605">
      <formula>IF(RIGHT(TEXT(AQ104,"0.#"),1)=".",FALSE,TRUE)</formula>
    </cfRule>
    <cfRule type="expression" dxfId="1256" priority="606">
      <formula>IF(RIGHT(TEXT(AQ104,"0.#"),1)=".",TRUE,FALSE)</formula>
    </cfRule>
  </conditionalFormatting>
  <conditionalFormatting sqref="AE103 AQ103">
    <cfRule type="expression" dxfId="1255" priority="615">
      <formula>IF(RIGHT(TEXT(AE103,"0.#"),1)=".",FALSE,TRUE)</formula>
    </cfRule>
    <cfRule type="expression" dxfId="1254" priority="616">
      <formula>IF(RIGHT(TEXT(AE103,"0.#"),1)=".",TRUE,FALSE)</formula>
    </cfRule>
  </conditionalFormatting>
  <conditionalFormatting sqref="AI103">
    <cfRule type="expression" dxfId="1253" priority="613">
      <formula>IF(RIGHT(TEXT(AI103,"0.#"),1)=".",FALSE,TRUE)</formula>
    </cfRule>
    <cfRule type="expression" dxfId="1252" priority="614">
      <formula>IF(RIGHT(TEXT(AI103,"0.#"),1)=".",TRUE,FALSE)</formula>
    </cfRule>
  </conditionalFormatting>
  <conditionalFormatting sqref="AM137">
    <cfRule type="expression" dxfId="1251" priority="599">
      <formula>IF(RIGHT(TEXT(AM137,"0.#"),1)=".",FALSE,TRUE)</formula>
    </cfRule>
    <cfRule type="expression" dxfId="1250" priority="600">
      <formula>IF(RIGHT(TEXT(AM137,"0.#"),1)=".",TRUE,FALSE)</formula>
    </cfRule>
  </conditionalFormatting>
  <conditionalFormatting sqref="AE138 AM138">
    <cfRule type="expression" dxfId="1249" priority="597">
      <formula>IF(RIGHT(TEXT(AE138,"0.#"),1)=".",FALSE,TRUE)</formula>
    </cfRule>
    <cfRule type="expression" dxfId="1248" priority="598">
      <formula>IF(RIGHT(TEXT(AE138,"0.#"),1)=".",TRUE,FALSE)</formula>
    </cfRule>
  </conditionalFormatting>
  <conditionalFormatting sqref="AI138">
    <cfRule type="expression" dxfId="1247" priority="595">
      <formula>IF(RIGHT(TEXT(AI138,"0.#"),1)=".",FALSE,TRUE)</formula>
    </cfRule>
    <cfRule type="expression" dxfId="1246" priority="596">
      <formula>IF(RIGHT(TEXT(AI138,"0.#"),1)=".",TRUE,FALSE)</formula>
    </cfRule>
  </conditionalFormatting>
  <conditionalFormatting sqref="AQ138">
    <cfRule type="expression" dxfId="1245" priority="593">
      <formula>IF(RIGHT(TEXT(AQ138,"0.#"),1)=".",FALSE,TRUE)</formula>
    </cfRule>
    <cfRule type="expression" dxfId="1244" priority="594">
      <formula>IF(RIGHT(TEXT(AQ138,"0.#"),1)=".",TRUE,FALSE)</formula>
    </cfRule>
  </conditionalFormatting>
  <conditionalFormatting sqref="AE137 AQ137">
    <cfRule type="expression" dxfId="1243" priority="603">
      <formula>IF(RIGHT(TEXT(AE137,"0.#"),1)=".",FALSE,TRUE)</formula>
    </cfRule>
    <cfRule type="expression" dxfId="1242" priority="604">
      <formula>IF(RIGHT(TEXT(AE137,"0.#"),1)=".",TRUE,FALSE)</formula>
    </cfRule>
  </conditionalFormatting>
  <conditionalFormatting sqref="AI137">
    <cfRule type="expression" dxfId="1241" priority="601">
      <formula>IF(RIGHT(TEXT(AI137,"0.#"),1)=".",FALSE,TRUE)</formula>
    </cfRule>
    <cfRule type="expression" dxfId="1240" priority="602">
      <formula>IF(RIGHT(TEXT(AI137,"0.#"),1)=".",TRUE,FALSE)</formula>
    </cfRule>
  </conditionalFormatting>
  <conditionalFormatting sqref="AM171">
    <cfRule type="expression" dxfId="1239" priority="587">
      <formula>IF(RIGHT(TEXT(AM171,"0.#"),1)=".",FALSE,TRUE)</formula>
    </cfRule>
    <cfRule type="expression" dxfId="1238" priority="588">
      <formula>IF(RIGHT(TEXT(AM171,"0.#"),1)=".",TRUE,FALSE)</formula>
    </cfRule>
  </conditionalFormatting>
  <conditionalFormatting sqref="AE172 AM172">
    <cfRule type="expression" dxfId="1237" priority="585">
      <formula>IF(RIGHT(TEXT(AE172,"0.#"),1)=".",FALSE,TRUE)</formula>
    </cfRule>
    <cfRule type="expression" dxfId="1236" priority="586">
      <formula>IF(RIGHT(TEXT(AE172,"0.#"),1)=".",TRUE,FALSE)</formula>
    </cfRule>
  </conditionalFormatting>
  <conditionalFormatting sqref="AI172">
    <cfRule type="expression" dxfId="1235" priority="583">
      <formula>IF(RIGHT(TEXT(AI172,"0.#"),1)=".",FALSE,TRUE)</formula>
    </cfRule>
    <cfRule type="expression" dxfId="1234" priority="584">
      <formula>IF(RIGHT(TEXT(AI172,"0.#"),1)=".",TRUE,FALSE)</formula>
    </cfRule>
  </conditionalFormatting>
  <conditionalFormatting sqref="AQ172">
    <cfRule type="expression" dxfId="1233" priority="581">
      <formula>IF(RIGHT(TEXT(AQ172,"0.#"),1)=".",FALSE,TRUE)</formula>
    </cfRule>
    <cfRule type="expression" dxfId="1232" priority="582">
      <formula>IF(RIGHT(TEXT(AQ172,"0.#"),1)=".",TRUE,FALSE)</formula>
    </cfRule>
  </conditionalFormatting>
  <conditionalFormatting sqref="AE171 AQ171">
    <cfRule type="expression" dxfId="1231" priority="591">
      <formula>IF(RIGHT(TEXT(AE171,"0.#"),1)=".",FALSE,TRUE)</formula>
    </cfRule>
    <cfRule type="expression" dxfId="1230" priority="592">
      <formula>IF(RIGHT(TEXT(AE171,"0.#"),1)=".",TRUE,FALSE)</formula>
    </cfRule>
  </conditionalFormatting>
  <conditionalFormatting sqref="AI171">
    <cfRule type="expression" dxfId="1229" priority="589">
      <formula>IF(RIGHT(TEXT(AI171,"0.#"),1)=".",FALSE,TRUE)</formula>
    </cfRule>
    <cfRule type="expression" dxfId="1228" priority="590">
      <formula>IF(RIGHT(TEXT(AI171,"0.#"),1)=".",TRUE,FALSE)</formula>
    </cfRule>
  </conditionalFormatting>
  <conditionalFormatting sqref="AE73">
    <cfRule type="expression" dxfId="1227" priority="579">
      <formula>IF(RIGHT(TEXT(AE73,"0.#"),1)=".",FALSE,TRUE)</formula>
    </cfRule>
    <cfRule type="expression" dxfId="1226" priority="580">
      <formula>IF(RIGHT(TEXT(AE73,"0.#"),1)=".",TRUE,FALSE)</formula>
    </cfRule>
  </conditionalFormatting>
  <conditionalFormatting sqref="AM75">
    <cfRule type="expression" dxfId="1225" priority="563">
      <formula>IF(RIGHT(TEXT(AM75,"0.#"),1)=".",FALSE,TRUE)</formula>
    </cfRule>
    <cfRule type="expression" dxfId="1224" priority="564">
      <formula>IF(RIGHT(TEXT(AM75,"0.#"),1)=".",TRUE,FALSE)</formula>
    </cfRule>
  </conditionalFormatting>
  <conditionalFormatting sqref="AE74">
    <cfRule type="expression" dxfId="1223" priority="577">
      <formula>IF(RIGHT(TEXT(AE74,"0.#"),1)=".",FALSE,TRUE)</formula>
    </cfRule>
    <cfRule type="expression" dxfId="1222" priority="578">
      <formula>IF(RIGHT(TEXT(AE74,"0.#"),1)=".",TRUE,FALSE)</formula>
    </cfRule>
  </conditionalFormatting>
  <conditionalFormatting sqref="AE75">
    <cfRule type="expression" dxfId="1221" priority="575">
      <formula>IF(RIGHT(TEXT(AE75,"0.#"),1)=".",FALSE,TRUE)</formula>
    </cfRule>
    <cfRule type="expression" dxfId="1220" priority="576">
      <formula>IF(RIGHT(TEXT(AE75,"0.#"),1)=".",TRUE,FALSE)</formula>
    </cfRule>
  </conditionalFormatting>
  <conditionalFormatting sqref="AI75">
    <cfRule type="expression" dxfId="1219" priority="573">
      <formula>IF(RIGHT(TEXT(AI75,"0.#"),1)=".",FALSE,TRUE)</formula>
    </cfRule>
    <cfRule type="expression" dxfId="1218" priority="574">
      <formula>IF(RIGHT(TEXT(AI75,"0.#"),1)=".",TRUE,FALSE)</formula>
    </cfRule>
  </conditionalFormatting>
  <conditionalFormatting sqref="AI74">
    <cfRule type="expression" dxfId="1217" priority="571">
      <formula>IF(RIGHT(TEXT(AI74,"0.#"),1)=".",FALSE,TRUE)</formula>
    </cfRule>
    <cfRule type="expression" dxfId="1216" priority="572">
      <formula>IF(RIGHT(TEXT(AI74,"0.#"),1)=".",TRUE,FALSE)</formula>
    </cfRule>
  </conditionalFormatting>
  <conditionalFormatting sqref="AI73">
    <cfRule type="expression" dxfId="1215" priority="569">
      <formula>IF(RIGHT(TEXT(AI73,"0.#"),1)=".",FALSE,TRUE)</formula>
    </cfRule>
    <cfRule type="expression" dxfId="1214" priority="570">
      <formula>IF(RIGHT(TEXT(AI73,"0.#"),1)=".",TRUE,FALSE)</formula>
    </cfRule>
  </conditionalFormatting>
  <conditionalFormatting sqref="AM73">
    <cfRule type="expression" dxfId="1213" priority="567">
      <formula>IF(RIGHT(TEXT(AM73,"0.#"),1)=".",FALSE,TRUE)</formula>
    </cfRule>
    <cfRule type="expression" dxfId="1212" priority="568">
      <formula>IF(RIGHT(TEXT(AM73,"0.#"),1)=".",TRUE,FALSE)</formula>
    </cfRule>
  </conditionalFormatting>
  <conditionalFormatting sqref="AM74">
    <cfRule type="expression" dxfId="1211" priority="565">
      <formula>IF(RIGHT(TEXT(AM74,"0.#"),1)=".",FALSE,TRUE)</formula>
    </cfRule>
    <cfRule type="expression" dxfId="1210" priority="566">
      <formula>IF(RIGHT(TEXT(AM74,"0.#"),1)=".",TRUE,FALSE)</formula>
    </cfRule>
  </conditionalFormatting>
  <conditionalFormatting sqref="AQ73:AQ75">
    <cfRule type="expression" dxfId="1209" priority="561">
      <formula>IF(RIGHT(TEXT(AQ73,"0.#"),1)=".",FALSE,TRUE)</formula>
    </cfRule>
    <cfRule type="expression" dxfId="1208" priority="562">
      <formula>IF(RIGHT(TEXT(AQ73,"0.#"),1)=".",TRUE,FALSE)</formula>
    </cfRule>
  </conditionalFormatting>
  <conditionalFormatting sqref="AU73:AU75">
    <cfRule type="expression" dxfId="1207" priority="559">
      <formula>IF(RIGHT(TEXT(AU73,"0.#"),1)=".",FALSE,TRUE)</formula>
    </cfRule>
    <cfRule type="expression" dxfId="1206" priority="560">
      <formula>IF(RIGHT(TEXT(AU73,"0.#"),1)=".",TRUE,FALSE)</formula>
    </cfRule>
  </conditionalFormatting>
  <conditionalFormatting sqref="AE107">
    <cfRule type="expression" dxfId="1205" priority="557">
      <formula>IF(RIGHT(TEXT(AE107,"0.#"),1)=".",FALSE,TRUE)</formula>
    </cfRule>
    <cfRule type="expression" dxfId="1204" priority="558">
      <formula>IF(RIGHT(TEXT(AE107,"0.#"),1)=".",TRUE,FALSE)</formula>
    </cfRule>
  </conditionalFormatting>
  <conditionalFormatting sqref="AM109">
    <cfRule type="expression" dxfId="1203" priority="541">
      <formula>IF(RIGHT(TEXT(AM109,"0.#"),1)=".",FALSE,TRUE)</formula>
    </cfRule>
    <cfRule type="expression" dxfId="1202" priority="542">
      <formula>IF(RIGHT(TEXT(AM109,"0.#"),1)=".",TRUE,FALSE)</formula>
    </cfRule>
  </conditionalFormatting>
  <conditionalFormatting sqref="AE108">
    <cfRule type="expression" dxfId="1201" priority="555">
      <formula>IF(RIGHT(TEXT(AE108,"0.#"),1)=".",FALSE,TRUE)</formula>
    </cfRule>
    <cfRule type="expression" dxfId="1200" priority="556">
      <formula>IF(RIGHT(TEXT(AE108,"0.#"),1)=".",TRUE,FALSE)</formula>
    </cfRule>
  </conditionalFormatting>
  <conditionalFormatting sqref="AE109">
    <cfRule type="expression" dxfId="1199" priority="553">
      <formula>IF(RIGHT(TEXT(AE109,"0.#"),1)=".",FALSE,TRUE)</formula>
    </cfRule>
    <cfRule type="expression" dxfId="1198" priority="554">
      <formula>IF(RIGHT(TEXT(AE109,"0.#"),1)=".",TRUE,FALSE)</formula>
    </cfRule>
  </conditionalFormatting>
  <conditionalFormatting sqref="AI109">
    <cfRule type="expression" dxfId="1197" priority="551">
      <formula>IF(RIGHT(TEXT(AI109,"0.#"),1)=".",FALSE,TRUE)</formula>
    </cfRule>
    <cfRule type="expression" dxfId="1196" priority="552">
      <formula>IF(RIGHT(TEXT(AI109,"0.#"),1)=".",TRUE,FALSE)</formula>
    </cfRule>
  </conditionalFormatting>
  <conditionalFormatting sqref="AI108">
    <cfRule type="expression" dxfId="1195" priority="549">
      <formula>IF(RIGHT(TEXT(AI108,"0.#"),1)=".",FALSE,TRUE)</formula>
    </cfRule>
    <cfRule type="expression" dxfId="1194" priority="550">
      <formula>IF(RIGHT(TEXT(AI108,"0.#"),1)=".",TRUE,FALSE)</formula>
    </cfRule>
  </conditionalFormatting>
  <conditionalFormatting sqref="AI107">
    <cfRule type="expression" dxfId="1193" priority="547">
      <formula>IF(RIGHT(TEXT(AI107,"0.#"),1)=".",FALSE,TRUE)</formula>
    </cfRule>
    <cfRule type="expression" dxfId="1192" priority="548">
      <formula>IF(RIGHT(TEXT(AI107,"0.#"),1)=".",TRUE,FALSE)</formula>
    </cfRule>
  </conditionalFormatting>
  <conditionalFormatting sqref="AM107">
    <cfRule type="expression" dxfId="1191" priority="545">
      <formula>IF(RIGHT(TEXT(AM107,"0.#"),1)=".",FALSE,TRUE)</formula>
    </cfRule>
    <cfRule type="expression" dxfId="1190" priority="546">
      <formula>IF(RIGHT(TEXT(AM107,"0.#"),1)=".",TRUE,FALSE)</formula>
    </cfRule>
  </conditionalFormatting>
  <conditionalFormatting sqref="AM108">
    <cfRule type="expression" dxfId="1189" priority="543">
      <formula>IF(RIGHT(TEXT(AM108,"0.#"),1)=".",FALSE,TRUE)</formula>
    </cfRule>
    <cfRule type="expression" dxfId="1188" priority="544">
      <formula>IF(RIGHT(TEXT(AM108,"0.#"),1)=".",TRUE,FALSE)</formula>
    </cfRule>
  </conditionalFormatting>
  <conditionalFormatting sqref="AQ107:AQ109">
    <cfRule type="expression" dxfId="1187" priority="539">
      <formula>IF(RIGHT(TEXT(AQ107,"0.#"),1)=".",FALSE,TRUE)</formula>
    </cfRule>
    <cfRule type="expression" dxfId="1186" priority="540">
      <formula>IF(RIGHT(TEXT(AQ107,"0.#"),1)=".",TRUE,FALSE)</formula>
    </cfRule>
  </conditionalFormatting>
  <conditionalFormatting sqref="AU107:AU109">
    <cfRule type="expression" dxfId="1185" priority="537">
      <formula>IF(RIGHT(TEXT(AU107,"0.#"),1)=".",FALSE,TRUE)</formula>
    </cfRule>
    <cfRule type="expression" dxfId="1184" priority="538">
      <formula>IF(RIGHT(TEXT(AU107,"0.#"),1)=".",TRUE,FALSE)</formula>
    </cfRule>
  </conditionalFormatting>
  <conditionalFormatting sqref="AE141">
    <cfRule type="expression" dxfId="1183" priority="535">
      <formula>IF(RIGHT(TEXT(AE141,"0.#"),1)=".",FALSE,TRUE)</formula>
    </cfRule>
    <cfRule type="expression" dxfId="1182" priority="536">
      <formula>IF(RIGHT(TEXT(AE141,"0.#"),1)=".",TRUE,FALSE)</formula>
    </cfRule>
  </conditionalFormatting>
  <conditionalFormatting sqref="AM143">
    <cfRule type="expression" dxfId="1181" priority="519">
      <formula>IF(RIGHT(TEXT(AM143,"0.#"),1)=".",FALSE,TRUE)</formula>
    </cfRule>
    <cfRule type="expression" dxfId="1180" priority="520">
      <formula>IF(RIGHT(TEXT(AM143,"0.#"),1)=".",TRUE,FALSE)</formula>
    </cfRule>
  </conditionalFormatting>
  <conditionalFormatting sqref="AE142">
    <cfRule type="expression" dxfId="1179" priority="533">
      <formula>IF(RIGHT(TEXT(AE142,"0.#"),1)=".",FALSE,TRUE)</formula>
    </cfRule>
    <cfRule type="expression" dxfId="1178" priority="534">
      <formula>IF(RIGHT(TEXT(AE142,"0.#"),1)=".",TRUE,FALSE)</formula>
    </cfRule>
  </conditionalFormatting>
  <conditionalFormatting sqref="AE143">
    <cfRule type="expression" dxfId="1177" priority="531">
      <formula>IF(RIGHT(TEXT(AE143,"0.#"),1)=".",FALSE,TRUE)</formula>
    </cfRule>
    <cfRule type="expression" dxfId="1176" priority="532">
      <formula>IF(RIGHT(TEXT(AE143,"0.#"),1)=".",TRUE,FALSE)</formula>
    </cfRule>
  </conditionalFormatting>
  <conditionalFormatting sqref="AI143">
    <cfRule type="expression" dxfId="1175" priority="529">
      <formula>IF(RIGHT(TEXT(AI143,"0.#"),1)=".",FALSE,TRUE)</formula>
    </cfRule>
    <cfRule type="expression" dxfId="1174" priority="530">
      <formula>IF(RIGHT(TEXT(AI143,"0.#"),1)=".",TRUE,FALSE)</formula>
    </cfRule>
  </conditionalFormatting>
  <conditionalFormatting sqref="AI142">
    <cfRule type="expression" dxfId="1173" priority="527">
      <formula>IF(RIGHT(TEXT(AI142,"0.#"),1)=".",FALSE,TRUE)</formula>
    </cfRule>
    <cfRule type="expression" dxfId="1172" priority="528">
      <formula>IF(RIGHT(TEXT(AI142,"0.#"),1)=".",TRUE,FALSE)</formula>
    </cfRule>
  </conditionalFormatting>
  <conditionalFormatting sqref="AI141">
    <cfRule type="expression" dxfId="1171" priority="525">
      <formula>IF(RIGHT(TEXT(AI141,"0.#"),1)=".",FALSE,TRUE)</formula>
    </cfRule>
    <cfRule type="expression" dxfId="1170" priority="526">
      <formula>IF(RIGHT(TEXT(AI141,"0.#"),1)=".",TRUE,FALSE)</formula>
    </cfRule>
  </conditionalFormatting>
  <conditionalFormatting sqref="AM141">
    <cfRule type="expression" dxfId="1169" priority="523">
      <formula>IF(RIGHT(TEXT(AM141,"0.#"),1)=".",FALSE,TRUE)</formula>
    </cfRule>
    <cfRule type="expression" dxfId="1168" priority="524">
      <formula>IF(RIGHT(TEXT(AM141,"0.#"),1)=".",TRUE,FALSE)</formula>
    </cfRule>
  </conditionalFormatting>
  <conditionalFormatting sqref="AM142">
    <cfRule type="expression" dxfId="1167" priority="521">
      <formula>IF(RIGHT(TEXT(AM142,"0.#"),1)=".",FALSE,TRUE)</formula>
    </cfRule>
    <cfRule type="expression" dxfId="1166" priority="522">
      <formula>IF(RIGHT(TEXT(AM142,"0.#"),1)=".",TRUE,FALSE)</formula>
    </cfRule>
  </conditionalFormatting>
  <conditionalFormatting sqref="AQ141:AQ143">
    <cfRule type="expression" dxfId="1165" priority="517">
      <formula>IF(RIGHT(TEXT(AQ141,"0.#"),1)=".",FALSE,TRUE)</formula>
    </cfRule>
    <cfRule type="expression" dxfId="1164" priority="518">
      <formula>IF(RIGHT(TEXT(AQ141,"0.#"),1)=".",TRUE,FALSE)</formula>
    </cfRule>
  </conditionalFormatting>
  <conditionalFormatting sqref="AU141:AU143">
    <cfRule type="expression" dxfId="1163" priority="515">
      <formula>IF(RIGHT(TEXT(AU141,"0.#"),1)=".",FALSE,TRUE)</formula>
    </cfRule>
    <cfRule type="expression" dxfId="1162" priority="516">
      <formula>IF(RIGHT(TEXT(AU141,"0.#"),1)=".",TRUE,FALSE)</formula>
    </cfRule>
  </conditionalFormatting>
  <conditionalFormatting sqref="AE175">
    <cfRule type="expression" dxfId="1161" priority="513">
      <formula>IF(RIGHT(TEXT(AE175,"0.#"),1)=".",FALSE,TRUE)</formula>
    </cfRule>
    <cfRule type="expression" dxfId="1160" priority="514">
      <formula>IF(RIGHT(TEXT(AE175,"0.#"),1)=".",TRUE,FALSE)</formula>
    </cfRule>
  </conditionalFormatting>
  <conditionalFormatting sqref="AM177">
    <cfRule type="expression" dxfId="1159" priority="497">
      <formula>IF(RIGHT(TEXT(AM177,"0.#"),1)=".",FALSE,TRUE)</formula>
    </cfRule>
    <cfRule type="expression" dxfId="1158" priority="498">
      <formula>IF(RIGHT(TEXT(AM177,"0.#"),1)=".",TRUE,FALSE)</formula>
    </cfRule>
  </conditionalFormatting>
  <conditionalFormatting sqref="AE176">
    <cfRule type="expression" dxfId="1157" priority="511">
      <formula>IF(RIGHT(TEXT(AE176,"0.#"),1)=".",FALSE,TRUE)</formula>
    </cfRule>
    <cfRule type="expression" dxfId="1156" priority="512">
      <formula>IF(RIGHT(TEXT(AE176,"0.#"),1)=".",TRUE,FALSE)</formula>
    </cfRule>
  </conditionalFormatting>
  <conditionalFormatting sqref="AE177">
    <cfRule type="expression" dxfId="1155" priority="509">
      <formula>IF(RIGHT(TEXT(AE177,"0.#"),1)=".",FALSE,TRUE)</formula>
    </cfRule>
    <cfRule type="expression" dxfId="1154" priority="510">
      <formula>IF(RIGHT(TEXT(AE177,"0.#"),1)=".",TRUE,FALSE)</formula>
    </cfRule>
  </conditionalFormatting>
  <conditionalFormatting sqref="AI177">
    <cfRule type="expression" dxfId="1153" priority="507">
      <formula>IF(RIGHT(TEXT(AI177,"0.#"),1)=".",FALSE,TRUE)</formula>
    </cfRule>
    <cfRule type="expression" dxfId="1152" priority="508">
      <formula>IF(RIGHT(TEXT(AI177,"0.#"),1)=".",TRUE,FALSE)</formula>
    </cfRule>
  </conditionalFormatting>
  <conditionalFormatting sqref="AI176">
    <cfRule type="expression" dxfId="1151" priority="505">
      <formula>IF(RIGHT(TEXT(AI176,"0.#"),1)=".",FALSE,TRUE)</formula>
    </cfRule>
    <cfRule type="expression" dxfId="1150" priority="506">
      <formula>IF(RIGHT(TEXT(AI176,"0.#"),1)=".",TRUE,FALSE)</formula>
    </cfRule>
  </conditionalFormatting>
  <conditionalFormatting sqref="AI175">
    <cfRule type="expression" dxfId="1149" priority="503">
      <formula>IF(RIGHT(TEXT(AI175,"0.#"),1)=".",FALSE,TRUE)</formula>
    </cfRule>
    <cfRule type="expression" dxfId="1148" priority="504">
      <formula>IF(RIGHT(TEXT(AI175,"0.#"),1)=".",TRUE,FALSE)</formula>
    </cfRule>
  </conditionalFormatting>
  <conditionalFormatting sqref="AM175">
    <cfRule type="expression" dxfId="1147" priority="501">
      <formula>IF(RIGHT(TEXT(AM175,"0.#"),1)=".",FALSE,TRUE)</formula>
    </cfRule>
    <cfRule type="expression" dxfId="1146" priority="502">
      <formula>IF(RIGHT(TEXT(AM175,"0.#"),1)=".",TRUE,FALSE)</formula>
    </cfRule>
  </conditionalFormatting>
  <conditionalFormatting sqref="AM176">
    <cfRule type="expression" dxfId="1145" priority="499">
      <formula>IF(RIGHT(TEXT(AM176,"0.#"),1)=".",FALSE,TRUE)</formula>
    </cfRule>
    <cfRule type="expression" dxfId="1144" priority="500">
      <formula>IF(RIGHT(TEXT(AM176,"0.#"),1)=".",TRUE,FALSE)</formula>
    </cfRule>
  </conditionalFormatting>
  <conditionalFormatting sqref="AQ175:AQ177">
    <cfRule type="expression" dxfId="1143" priority="495">
      <formula>IF(RIGHT(TEXT(AQ175,"0.#"),1)=".",FALSE,TRUE)</formula>
    </cfRule>
    <cfRule type="expression" dxfId="1142" priority="496">
      <formula>IF(RIGHT(TEXT(AQ175,"0.#"),1)=".",TRUE,FALSE)</formula>
    </cfRule>
  </conditionalFormatting>
  <conditionalFormatting sqref="AU175:AU177">
    <cfRule type="expression" dxfId="1141" priority="493">
      <formula>IF(RIGHT(TEXT(AU175,"0.#"),1)=".",FALSE,TRUE)</formula>
    </cfRule>
    <cfRule type="expression" dxfId="1140" priority="494">
      <formula>IF(RIGHT(TEXT(AU175,"0.#"),1)=".",TRUE,FALSE)</formula>
    </cfRule>
  </conditionalFormatting>
  <conditionalFormatting sqref="AE61">
    <cfRule type="expression" dxfId="1139" priority="447">
      <formula>IF(RIGHT(TEXT(AE61,"0.#"),1)=".",FALSE,TRUE)</formula>
    </cfRule>
    <cfRule type="expression" dxfId="1138" priority="448">
      <formula>IF(RIGHT(TEXT(AE61,"0.#"),1)=".",TRUE,FALSE)</formula>
    </cfRule>
  </conditionalFormatting>
  <conditionalFormatting sqref="AE62">
    <cfRule type="expression" dxfId="1137" priority="445">
      <formula>IF(RIGHT(TEXT(AE62,"0.#"),1)=".",FALSE,TRUE)</formula>
    </cfRule>
    <cfRule type="expression" dxfId="1136" priority="446">
      <formula>IF(RIGHT(TEXT(AE62,"0.#"),1)=".",TRUE,FALSE)</formula>
    </cfRule>
  </conditionalFormatting>
  <conditionalFormatting sqref="AM61">
    <cfRule type="expression" dxfId="1135" priority="435">
      <formula>IF(RIGHT(TEXT(AM61,"0.#"),1)=".",FALSE,TRUE)</formula>
    </cfRule>
    <cfRule type="expression" dxfId="1134" priority="436">
      <formula>IF(RIGHT(TEXT(AM61,"0.#"),1)=".",TRUE,FALSE)</formula>
    </cfRule>
  </conditionalFormatting>
  <conditionalFormatting sqref="AE63">
    <cfRule type="expression" dxfId="1133" priority="443">
      <formula>IF(RIGHT(TEXT(AE63,"0.#"),1)=".",FALSE,TRUE)</formula>
    </cfRule>
    <cfRule type="expression" dxfId="1132" priority="444">
      <formula>IF(RIGHT(TEXT(AE63,"0.#"),1)=".",TRUE,FALSE)</formula>
    </cfRule>
  </conditionalFormatting>
  <conditionalFormatting sqref="AI63">
    <cfRule type="expression" dxfId="1131" priority="441">
      <formula>IF(RIGHT(TEXT(AI63,"0.#"),1)=".",FALSE,TRUE)</formula>
    </cfRule>
    <cfRule type="expression" dxfId="1130" priority="442">
      <formula>IF(RIGHT(TEXT(AI63,"0.#"),1)=".",TRUE,FALSE)</formula>
    </cfRule>
  </conditionalFormatting>
  <conditionalFormatting sqref="AI62">
    <cfRule type="expression" dxfId="1129" priority="439">
      <formula>IF(RIGHT(TEXT(AI62,"0.#"),1)=".",FALSE,TRUE)</formula>
    </cfRule>
    <cfRule type="expression" dxfId="1128" priority="440">
      <formula>IF(RIGHT(TEXT(AI62,"0.#"),1)=".",TRUE,FALSE)</formula>
    </cfRule>
  </conditionalFormatting>
  <conditionalFormatting sqref="AI61">
    <cfRule type="expression" dxfId="1127" priority="437">
      <formula>IF(RIGHT(TEXT(AI61,"0.#"),1)=".",FALSE,TRUE)</formula>
    </cfRule>
    <cfRule type="expression" dxfId="1126" priority="438">
      <formula>IF(RIGHT(TEXT(AI61,"0.#"),1)=".",TRUE,FALSE)</formula>
    </cfRule>
  </conditionalFormatting>
  <conditionalFormatting sqref="AM62">
    <cfRule type="expression" dxfId="1125" priority="433">
      <formula>IF(RIGHT(TEXT(AM62,"0.#"),1)=".",FALSE,TRUE)</formula>
    </cfRule>
    <cfRule type="expression" dxfId="1124" priority="434">
      <formula>IF(RIGHT(TEXT(AM62,"0.#"),1)=".",TRUE,FALSE)</formula>
    </cfRule>
  </conditionalFormatting>
  <conditionalFormatting sqref="AM63">
    <cfRule type="expression" dxfId="1123" priority="431">
      <formula>IF(RIGHT(TEXT(AM63,"0.#"),1)=".",FALSE,TRUE)</formula>
    </cfRule>
    <cfRule type="expression" dxfId="1122" priority="432">
      <formula>IF(RIGHT(TEXT(AM63,"0.#"),1)=".",TRUE,FALSE)</formula>
    </cfRule>
  </conditionalFormatting>
  <conditionalFormatting sqref="AQ61:AQ63">
    <cfRule type="expression" dxfId="1121" priority="429">
      <formula>IF(RIGHT(TEXT(AQ61,"0.#"),1)=".",FALSE,TRUE)</formula>
    </cfRule>
    <cfRule type="expression" dxfId="1120" priority="430">
      <formula>IF(RIGHT(TEXT(AQ61,"0.#"),1)=".",TRUE,FALSE)</formula>
    </cfRule>
  </conditionalFormatting>
  <conditionalFormatting sqref="AU61:AU63">
    <cfRule type="expression" dxfId="1119" priority="427">
      <formula>IF(RIGHT(TEXT(AU61,"0.#"),1)=".",FALSE,TRUE)</formula>
    </cfRule>
    <cfRule type="expression" dxfId="1118" priority="428">
      <formula>IF(RIGHT(TEXT(AU61,"0.#"),1)=".",TRUE,FALSE)</formula>
    </cfRule>
  </conditionalFormatting>
  <conditionalFormatting sqref="AE95">
    <cfRule type="expression" dxfId="1117" priority="425">
      <formula>IF(RIGHT(TEXT(AE95,"0.#"),1)=".",FALSE,TRUE)</formula>
    </cfRule>
    <cfRule type="expression" dxfId="1116" priority="426">
      <formula>IF(RIGHT(TEXT(AE95,"0.#"),1)=".",TRUE,FALSE)</formula>
    </cfRule>
  </conditionalFormatting>
  <conditionalFormatting sqref="AE96">
    <cfRule type="expression" dxfId="1115" priority="423">
      <formula>IF(RIGHT(TEXT(AE96,"0.#"),1)=".",FALSE,TRUE)</formula>
    </cfRule>
    <cfRule type="expression" dxfId="1114" priority="424">
      <formula>IF(RIGHT(TEXT(AE96,"0.#"),1)=".",TRUE,FALSE)</formula>
    </cfRule>
  </conditionalFormatting>
  <conditionalFormatting sqref="AM95">
    <cfRule type="expression" dxfId="1113" priority="413">
      <formula>IF(RIGHT(TEXT(AM95,"0.#"),1)=".",FALSE,TRUE)</formula>
    </cfRule>
    <cfRule type="expression" dxfId="1112" priority="414">
      <formula>IF(RIGHT(TEXT(AM95,"0.#"),1)=".",TRUE,FALSE)</formula>
    </cfRule>
  </conditionalFormatting>
  <conditionalFormatting sqref="AE97">
    <cfRule type="expression" dxfId="1111" priority="421">
      <formula>IF(RIGHT(TEXT(AE97,"0.#"),1)=".",FALSE,TRUE)</formula>
    </cfRule>
    <cfRule type="expression" dxfId="1110" priority="422">
      <formula>IF(RIGHT(TEXT(AE97,"0.#"),1)=".",TRUE,FALSE)</formula>
    </cfRule>
  </conditionalFormatting>
  <conditionalFormatting sqref="AI97">
    <cfRule type="expression" dxfId="1109" priority="419">
      <formula>IF(RIGHT(TEXT(AI97,"0.#"),1)=".",FALSE,TRUE)</formula>
    </cfRule>
    <cfRule type="expression" dxfId="1108" priority="420">
      <formula>IF(RIGHT(TEXT(AI97,"0.#"),1)=".",TRUE,FALSE)</formula>
    </cfRule>
  </conditionalFormatting>
  <conditionalFormatting sqref="AI96">
    <cfRule type="expression" dxfId="1107" priority="417">
      <formula>IF(RIGHT(TEXT(AI96,"0.#"),1)=".",FALSE,TRUE)</formula>
    </cfRule>
    <cfRule type="expression" dxfId="1106" priority="418">
      <formula>IF(RIGHT(TEXT(AI96,"0.#"),1)=".",TRUE,FALSE)</formula>
    </cfRule>
  </conditionalFormatting>
  <conditionalFormatting sqref="AI95">
    <cfRule type="expression" dxfId="1105" priority="415">
      <formula>IF(RIGHT(TEXT(AI95,"0.#"),1)=".",FALSE,TRUE)</formula>
    </cfRule>
    <cfRule type="expression" dxfId="1104" priority="416">
      <formula>IF(RIGHT(TEXT(AI95,"0.#"),1)=".",TRUE,FALSE)</formula>
    </cfRule>
  </conditionalFormatting>
  <conditionalFormatting sqref="AM96">
    <cfRule type="expression" dxfId="1103" priority="411">
      <formula>IF(RIGHT(TEXT(AM96,"0.#"),1)=".",FALSE,TRUE)</formula>
    </cfRule>
    <cfRule type="expression" dxfId="1102" priority="412">
      <formula>IF(RIGHT(TEXT(AM96,"0.#"),1)=".",TRUE,FALSE)</formula>
    </cfRule>
  </conditionalFormatting>
  <conditionalFormatting sqref="AM97">
    <cfRule type="expression" dxfId="1101" priority="409">
      <formula>IF(RIGHT(TEXT(AM97,"0.#"),1)=".",FALSE,TRUE)</formula>
    </cfRule>
    <cfRule type="expression" dxfId="1100" priority="410">
      <formula>IF(RIGHT(TEXT(AM97,"0.#"),1)=".",TRUE,FALSE)</formula>
    </cfRule>
  </conditionalFormatting>
  <conditionalFormatting sqref="AQ95:AQ97">
    <cfRule type="expression" dxfId="1099" priority="407">
      <formula>IF(RIGHT(TEXT(AQ95,"0.#"),1)=".",FALSE,TRUE)</formula>
    </cfRule>
    <cfRule type="expression" dxfId="1098" priority="408">
      <formula>IF(RIGHT(TEXT(AQ95,"0.#"),1)=".",TRUE,FALSE)</formula>
    </cfRule>
  </conditionalFormatting>
  <conditionalFormatting sqref="AU95:AU97">
    <cfRule type="expression" dxfId="1097" priority="405">
      <formula>IF(RIGHT(TEXT(AU95,"0.#"),1)=".",FALSE,TRUE)</formula>
    </cfRule>
    <cfRule type="expression" dxfId="1096" priority="406">
      <formula>IF(RIGHT(TEXT(AU95,"0.#"),1)=".",TRUE,FALSE)</formula>
    </cfRule>
  </conditionalFormatting>
  <conditionalFormatting sqref="AE129">
    <cfRule type="expression" dxfId="1095" priority="403">
      <formula>IF(RIGHT(TEXT(AE129,"0.#"),1)=".",FALSE,TRUE)</formula>
    </cfRule>
    <cfRule type="expression" dxfId="1094" priority="404">
      <formula>IF(RIGHT(TEXT(AE129,"0.#"),1)=".",TRUE,FALSE)</formula>
    </cfRule>
  </conditionalFormatting>
  <conditionalFormatting sqref="AE130">
    <cfRule type="expression" dxfId="1093" priority="401">
      <formula>IF(RIGHT(TEXT(AE130,"0.#"),1)=".",FALSE,TRUE)</formula>
    </cfRule>
    <cfRule type="expression" dxfId="1092" priority="402">
      <formula>IF(RIGHT(TEXT(AE130,"0.#"),1)=".",TRUE,FALSE)</formula>
    </cfRule>
  </conditionalFormatting>
  <conditionalFormatting sqref="AM129">
    <cfRule type="expression" dxfId="1091" priority="391">
      <formula>IF(RIGHT(TEXT(AM129,"0.#"),1)=".",FALSE,TRUE)</formula>
    </cfRule>
    <cfRule type="expression" dxfId="1090" priority="392">
      <formula>IF(RIGHT(TEXT(AM129,"0.#"),1)=".",TRUE,FALSE)</formula>
    </cfRule>
  </conditionalFormatting>
  <conditionalFormatting sqref="AE131">
    <cfRule type="expression" dxfId="1089" priority="399">
      <formula>IF(RIGHT(TEXT(AE131,"0.#"),1)=".",FALSE,TRUE)</formula>
    </cfRule>
    <cfRule type="expression" dxfId="1088" priority="400">
      <formula>IF(RIGHT(TEXT(AE131,"0.#"),1)=".",TRUE,FALSE)</formula>
    </cfRule>
  </conditionalFormatting>
  <conditionalFormatting sqref="AI131">
    <cfRule type="expression" dxfId="1087" priority="397">
      <formula>IF(RIGHT(TEXT(AI131,"0.#"),1)=".",FALSE,TRUE)</formula>
    </cfRule>
    <cfRule type="expression" dxfId="1086" priority="398">
      <formula>IF(RIGHT(TEXT(AI131,"0.#"),1)=".",TRUE,FALSE)</formula>
    </cfRule>
  </conditionalFormatting>
  <conditionalFormatting sqref="AI130">
    <cfRule type="expression" dxfId="1085" priority="395">
      <formula>IF(RIGHT(TEXT(AI130,"0.#"),1)=".",FALSE,TRUE)</formula>
    </cfRule>
    <cfRule type="expression" dxfId="1084" priority="396">
      <formula>IF(RIGHT(TEXT(AI130,"0.#"),1)=".",TRUE,FALSE)</formula>
    </cfRule>
  </conditionalFormatting>
  <conditionalFormatting sqref="AI129">
    <cfRule type="expression" dxfId="1083" priority="393">
      <formula>IF(RIGHT(TEXT(AI129,"0.#"),1)=".",FALSE,TRUE)</formula>
    </cfRule>
    <cfRule type="expression" dxfId="1082" priority="394">
      <formula>IF(RIGHT(TEXT(AI129,"0.#"),1)=".",TRUE,FALSE)</formula>
    </cfRule>
  </conditionalFormatting>
  <conditionalFormatting sqref="AM130">
    <cfRule type="expression" dxfId="1081" priority="389">
      <formula>IF(RIGHT(TEXT(AM130,"0.#"),1)=".",FALSE,TRUE)</formula>
    </cfRule>
    <cfRule type="expression" dxfId="1080" priority="390">
      <formula>IF(RIGHT(TEXT(AM130,"0.#"),1)=".",TRUE,FALSE)</formula>
    </cfRule>
  </conditionalFormatting>
  <conditionalFormatting sqref="AM131">
    <cfRule type="expression" dxfId="1079" priority="387">
      <formula>IF(RIGHT(TEXT(AM131,"0.#"),1)=".",FALSE,TRUE)</formula>
    </cfRule>
    <cfRule type="expression" dxfId="1078" priority="388">
      <formula>IF(RIGHT(TEXT(AM131,"0.#"),1)=".",TRUE,FALSE)</formula>
    </cfRule>
  </conditionalFormatting>
  <conditionalFormatting sqref="AQ129:AQ131">
    <cfRule type="expression" dxfId="1077" priority="385">
      <formula>IF(RIGHT(TEXT(AQ129,"0.#"),1)=".",FALSE,TRUE)</formula>
    </cfRule>
    <cfRule type="expression" dxfId="1076" priority="386">
      <formula>IF(RIGHT(TEXT(AQ129,"0.#"),1)=".",TRUE,FALSE)</formula>
    </cfRule>
  </conditionalFormatting>
  <conditionalFormatting sqref="AU129:AU131">
    <cfRule type="expression" dxfId="1075" priority="383">
      <formula>IF(RIGHT(TEXT(AU129,"0.#"),1)=".",FALSE,TRUE)</formula>
    </cfRule>
    <cfRule type="expression" dxfId="1074" priority="384">
      <formula>IF(RIGHT(TEXT(AU129,"0.#"),1)=".",TRUE,FALSE)</formula>
    </cfRule>
  </conditionalFormatting>
  <conditionalFormatting sqref="AE163">
    <cfRule type="expression" dxfId="1073" priority="381">
      <formula>IF(RIGHT(TEXT(AE163,"0.#"),1)=".",FALSE,TRUE)</formula>
    </cfRule>
    <cfRule type="expression" dxfId="1072" priority="382">
      <formula>IF(RIGHT(TEXT(AE163,"0.#"),1)=".",TRUE,FALSE)</formula>
    </cfRule>
  </conditionalFormatting>
  <conditionalFormatting sqref="AE164">
    <cfRule type="expression" dxfId="1071" priority="379">
      <formula>IF(RIGHT(TEXT(AE164,"0.#"),1)=".",FALSE,TRUE)</formula>
    </cfRule>
    <cfRule type="expression" dxfId="1070" priority="380">
      <formula>IF(RIGHT(TEXT(AE164,"0.#"),1)=".",TRUE,FALSE)</formula>
    </cfRule>
  </conditionalFormatting>
  <conditionalFormatting sqref="AM163">
    <cfRule type="expression" dxfId="1069" priority="369">
      <formula>IF(RIGHT(TEXT(AM163,"0.#"),1)=".",FALSE,TRUE)</formula>
    </cfRule>
    <cfRule type="expression" dxfId="1068" priority="370">
      <formula>IF(RIGHT(TEXT(AM163,"0.#"),1)=".",TRUE,FALSE)</formula>
    </cfRule>
  </conditionalFormatting>
  <conditionalFormatting sqref="AE165">
    <cfRule type="expression" dxfId="1067" priority="377">
      <formula>IF(RIGHT(TEXT(AE165,"0.#"),1)=".",FALSE,TRUE)</formula>
    </cfRule>
    <cfRule type="expression" dxfId="1066" priority="378">
      <formula>IF(RIGHT(TEXT(AE165,"0.#"),1)=".",TRUE,FALSE)</formula>
    </cfRule>
  </conditionalFormatting>
  <conditionalFormatting sqref="AI165">
    <cfRule type="expression" dxfId="1065" priority="375">
      <formula>IF(RIGHT(TEXT(AI165,"0.#"),1)=".",FALSE,TRUE)</formula>
    </cfRule>
    <cfRule type="expression" dxfId="1064" priority="376">
      <formula>IF(RIGHT(TEXT(AI165,"0.#"),1)=".",TRUE,FALSE)</formula>
    </cfRule>
  </conditionalFormatting>
  <conditionalFormatting sqref="AI164">
    <cfRule type="expression" dxfId="1063" priority="373">
      <formula>IF(RIGHT(TEXT(AI164,"0.#"),1)=".",FALSE,TRUE)</formula>
    </cfRule>
    <cfRule type="expression" dxfId="1062" priority="374">
      <formula>IF(RIGHT(TEXT(AI164,"0.#"),1)=".",TRUE,FALSE)</formula>
    </cfRule>
  </conditionalFormatting>
  <conditionalFormatting sqref="AI163">
    <cfRule type="expression" dxfId="1061" priority="371">
      <formula>IF(RIGHT(TEXT(AI163,"0.#"),1)=".",FALSE,TRUE)</formula>
    </cfRule>
    <cfRule type="expression" dxfId="1060" priority="372">
      <formula>IF(RIGHT(TEXT(AI163,"0.#"),1)=".",TRUE,FALSE)</formula>
    </cfRule>
  </conditionalFormatting>
  <conditionalFormatting sqref="AM164">
    <cfRule type="expression" dxfId="1059" priority="367">
      <formula>IF(RIGHT(TEXT(AM164,"0.#"),1)=".",FALSE,TRUE)</formula>
    </cfRule>
    <cfRule type="expression" dxfId="1058" priority="368">
      <formula>IF(RIGHT(TEXT(AM164,"0.#"),1)=".",TRUE,FALSE)</formula>
    </cfRule>
  </conditionalFormatting>
  <conditionalFormatting sqref="AM165">
    <cfRule type="expression" dxfId="1057" priority="365">
      <formula>IF(RIGHT(TEXT(AM165,"0.#"),1)=".",FALSE,TRUE)</formula>
    </cfRule>
    <cfRule type="expression" dxfId="1056" priority="366">
      <formula>IF(RIGHT(TEXT(AM165,"0.#"),1)=".",TRUE,FALSE)</formula>
    </cfRule>
  </conditionalFormatting>
  <conditionalFormatting sqref="AQ163:AQ165">
    <cfRule type="expression" dxfId="1055" priority="363">
      <formula>IF(RIGHT(TEXT(AQ163,"0.#"),1)=".",FALSE,TRUE)</formula>
    </cfRule>
    <cfRule type="expression" dxfId="1054" priority="364">
      <formula>IF(RIGHT(TEXT(AQ163,"0.#"),1)=".",TRUE,FALSE)</formula>
    </cfRule>
  </conditionalFormatting>
  <conditionalFormatting sqref="AU163:AU165">
    <cfRule type="expression" dxfId="1053" priority="361">
      <formula>IF(RIGHT(TEXT(AU163,"0.#"),1)=".",FALSE,TRUE)</formula>
    </cfRule>
    <cfRule type="expression" dxfId="1052" priority="362">
      <formula>IF(RIGHT(TEXT(AU163,"0.#"),1)=".",TRUE,FALSE)</formula>
    </cfRule>
  </conditionalFormatting>
  <conditionalFormatting sqref="AE197">
    <cfRule type="expression" dxfId="1051" priority="359">
      <formula>IF(RIGHT(TEXT(AE197,"0.#"),1)=".",FALSE,TRUE)</formula>
    </cfRule>
    <cfRule type="expression" dxfId="1050" priority="360">
      <formula>IF(RIGHT(TEXT(AE197,"0.#"),1)=".",TRUE,FALSE)</formula>
    </cfRule>
  </conditionalFormatting>
  <conditionalFormatting sqref="AE198">
    <cfRule type="expression" dxfId="1049" priority="357">
      <formula>IF(RIGHT(TEXT(AE198,"0.#"),1)=".",FALSE,TRUE)</formula>
    </cfRule>
    <cfRule type="expression" dxfId="1048" priority="358">
      <formula>IF(RIGHT(TEXT(AE198,"0.#"),1)=".",TRUE,FALSE)</formula>
    </cfRule>
  </conditionalFormatting>
  <conditionalFormatting sqref="AM197">
    <cfRule type="expression" dxfId="1047" priority="347">
      <formula>IF(RIGHT(TEXT(AM197,"0.#"),1)=".",FALSE,TRUE)</formula>
    </cfRule>
    <cfRule type="expression" dxfId="1046" priority="348">
      <formula>IF(RIGHT(TEXT(AM197,"0.#"),1)=".",TRUE,FALSE)</formula>
    </cfRule>
  </conditionalFormatting>
  <conditionalFormatting sqref="AE199">
    <cfRule type="expression" dxfId="1045" priority="355">
      <formula>IF(RIGHT(TEXT(AE199,"0.#"),1)=".",FALSE,TRUE)</formula>
    </cfRule>
    <cfRule type="expression" dxfId="1044" priority="356">
      <formula>IF(RIGHT(TEXT(AE199,"0.#"),1)=".",TRUE,FALSE)</formula>
    </cfRule>
  </conditionalFormatting>
  <conditionalFormatting sqref="AI199">
    <cfRule type="expression" dxfId="1043" priority="353">
      <formula>IF(RIGHT(TEXT(AI199,"0.#"),1)=".",FALSE,TRUE)</formula>
    </cfRule>
    <cfRule type="expression" dxfId="1042" priority="354">
      <formula>IF(RIGHT(TEXT(AI199,"0.#"),1)=".",TRUE,FALSE)</formula>
    </cfRule>
  </conditionalFormatting>
  <conditionalFormatting sqref="AI198">
    <cfRule type="expression" dxfId="1041" priority="351">
      <formula>IF(RIGHT(TEXT(AI198,"0.#"),1)=".",FALSE,TRUE)</formula>
    </cfRule>
    <cfRule type="expression" dxfId="1040" priority="352">
      <formula>IF(RIGHT(TEXT(AI198,"0.#"),1)=".",TRUE,FALSE)</formula>
    </cfRule>
  </conditionalFormatting>
  <conditionalFormatting sqref="AI197">
    <cfRule type="expression" dxfId="1039" priority="349">
      <formula>IF(RIGHT(TEXT(AI197,"0.#"),1)=".",FALSE,TRUE)</formula>
    </cfRule>
    <cfRule type="expression" dxfId="1038" priority="350">
      <formula>IF(RIGHT(TEXT(AI197,"0.#"),1)=".",TRUE,FALSE)</formula>
    </cfRule>
  </conditionalFormatting>
  <conditionalFormatting sqref="AM198">
    <cfRule type="expression" dxfId="1037" priority="345">
      <formula>IF(RIGHT(TEXT(AM198,"0.#"),1)=".",FALSE,TRUE)</formula>
    </cfRule>
    <cfRule type="expression" dxfId="1036" priority="346">
      <formula>IF(RIGHT(TEXT(AM198,"0.#"),1)=".",TRUE,FALSE)</formula>
    </cfRule>
  </conditionalFormatting>
  <conditionalFormatting sqref="AM199">
    <cfRule type="expression" dxfId="1035" priority="343">
      <formula>IF(RIGHT(TEXT(AM199,"0.#"),1)=".",FALSE,TRUE)</formula>
    </cfRule>
    <cfRule type="expression" dxfId="1034" priority="344">
      <formula>IF(RIGHT(TEXT(AM199,"0.#"),1)=".",TRUE,FALSE)</formula>
    </cfRule>
  </conditionalFormatting>
  <conditionalFormatting sqref="AQ197:AQ199">
    <cfRule type="expression" dxfId="1033" priority="341">
      <formula>IF(RIGHT(TEXT(AQ197,"0.#"),1)=".",FALSE,TRUE)</formula>
    </cfRule>
    <cfRule type="expression" dxfId="1032" priority="342">
      <formula>IF(RIGHT(TEXT(AQ197,"0.#"),1)=".",TRUE,FALSE)</formula>
    </cfRule>
  </conditionalFormatting>
  <conditionalFormatting sqref="AU197:AU199">
    <cfRule type="expression" dxfId="1031" priority="339">
      <formula>IF(RIGHT(TEXT(AU197,"0.#"),1)=".",FALSE,TRUE)</formula>
    </cfRule>
    <cfRule type="expression" dxfId="1030" priority="340">
      <formula>IF(RIGHT(TEXT(AU197,"0.#"),1)=".",TRUE,FALSE)</formula>
    </cfRule>
  </conditionalFormatting>
  <conditionalFormatting sqref="AE134 AQ134">
    <cfRule type="expression" dxfId="1029" priority="337">
      <formula>IF(RIGHT(TEXT(AE134,"0.#"),1)=".",FALSE,TRUE)</formula>
    </cfRule>
    <cfRule type="expression" dxfId="1028" priority="338">
      <formula>IF(RIGHT(TEXT(AE134,"0.#"),1)=".",TRUE,FALSE)</formula>
    </cfRule>
  </conditionalFormatting>
  <conditionalFormatting sqref="AI134">
    <cfRule type="expression" dxfId="1027" priority="335">
      <formula>IF(RIGHT(TEXT(AI134,"0.#"),1)=".",FALSE,TRUE)</formula>
    </cfRule>
    <cfRule type="expression" dxfId="1026" priority="336">
      <formula>IF(RIGHT(TEXT(AI134,"0.#"),1)=".",TRUE,FALSE)</formula>
    </cfRule>
  </conditionalFormatting>
  <conditionalFormatting sqref="AM134">
    <cfRule type="expression" dxfId="1025" priority="333">
      <formula>IF(RIGHT(TEXT(AM134,"0.#"),1)=".",FALSE,TRUE)</formula>
    </cfRule>
    <cfRule type="expression" dxfId="1024" priority="334">
      <formula>IF(RIGHT(TEXT(AM134,"0.#"),1)=".",TRUE,FALSE)</formula>
    </cfRule>
  </conditionalFormatting>
  <conditionalFormatting sqref="AE135">
    <cfRule type="expression" dxfId="1023" priority="331">
      <formula>IF(RIGHT(TEXT(AE135,"0.#"),1)=".",FALSE,TRUE)</formula>
    </cfRule>
    <cfRule type="expression" dxfId="1022" priority="332">
      <formula>IF(RIGHT(TEXT(AE135,"0.#"),1)=".",TRUE,FALSE)</formula>
    </cfRule>
  </conditionalFormatting>
  <conditionalFormatting sqref="AI135">
    <cfRule type="expression" dxfId="1021" priority="329">
      <formula>IF(RIGHT(TEXT(AI135,"0.#"),1)=".",FALSE,TRUE)</formula>
    </cfRule>
    <cfRule type="expression" dxfId="1020" priority="330">
      <formula>IF(RIGHT(TEXT(AI135,"0.#"),1)=".",TRUE,FALSE)</formula>
    </cfRule>
  </conditionalFormatting>
  <conditionalFormatting sqref="AM135">
    <cfRule type="expression" dxfId="1019" priority="327">
      <formula>IF(RIGHT(TEXT(AM135,"0.#"),1)=".",FALSE,TRUE)</formula>
    </cfRule>
    <cfRule type="expression" dxfId="1018" priority="328">
      <formula>IF(RIGHT(TEXT(AM135,"0.#"),1)=".",TRUE,FALSE)</formula>
    </cfRule>
  </conditionalFormatting>
  <conditionalFormatting sqref="AQ135">
    <cfRule type="expression" dxfId="1017" priority="325">
      <formula>IF(RIGHT(TEXT(AQ135,"0.#"),1)=".",FALSE,TRUE)</formula>
    </cfRule>
    <cfRule type="expression" dxfId="1016" priority="326">
      <formula>IF(RIGHT(TEXT(AQ135,"0.#"),1)=".",TRUE,FALSE)</formula>
    </cfRule>
  </conditionalFormatting>
  <conditionalFormatting sqref="AU134">
    <cfRule type="expression" dxfId="1015" priority="323">
      <formula>IF(RIGHT(TEXT(AU134,"0.#"),1)=".",FALSE,TRUE)</formula>
    </cfRule>
    <cfRule type="expression" dxfId="1014" priority="324">
      <formula>IF(RIGHT(TEXT(AU134,"0.#"),1)=".",TRUE,FALSE)</formula>
    </cfRule>
  </conditionalFormatting>
  <conditionalFormatting sqref="AU135">
    <cfRule type="expression" dxfId="1013" priority="321">
      <formula>IF(RIGHT(TEXT(AU135,"0.#"),1)=".",FALSE,TRUE)</formula>
    </cfRule>
    <cfRule type="expression" dxfId="1012" priority="322">
      <formula>IF(RIGHT(TEXT(AU135,"0.#"),1)=".",TRUE,FALSE)</formula>
    </cfRule>
  </conditionalFormatting>
  <conditionalFormatting sqref="AE168 AQ168">
    <cfRule type="expression" dxfId="1011" priority="319">
      <formula>IF(RIGHT(TEXT(AE168,"0.#"),1)=".",FALSE,TRUE)</formula>
    </cfRule>
    <cfRule type="expression" dxfId="1010" priority="320">
      <formula>IF(RIGHT(TEXT(AE168,"0.#"),1)=".",TRUE,FALSE)</formula>
    </cfRule>
  </conditionalFormatting>
  <conditionalFormatting sqref="AI168">
    <cfRule type="expression" dxfId="1009" priority="317">
      <formula>IF(RIGHT(TEXT(AI168,"0.#"),1)=".",FALSE,TRUE)</formula>
    </cfRule>
    <cfRule type="expression" dxfId="1008" priority="318">
      <formula>IF(RIGHT(TEXT(AI168,"0.#"),1)=".",TRUE,FALSE)</formula>
    </cfRule>
  </conditionalFormatting>
  <conditionalFormatting sqref="AM168">
    <cfRule type="expression" dxfId="1007" priority="315">
      <formula>IF(RIGHT(TEXT(AM168,"0.#"),1)=".",FALSE,TRUE)</formula>
    </cfRule>
    <cfRule type="expression" dxfId="1006" priority="316">
      <formula>IF(RIGHT(TEXT(AM168,"0.#"),1)=".",TRUE,FALSE)</formula>
    </cfRule>
  </conditionalFormatting>
  <conditionalFormatting sqref="AE169">
    <cfRule type="expression" dxfId="1005" priority="313">
      <formula>IF(RIGHT(TEXT(AE169,"0.#"),1)=".",FALSE,TRUE)</formula>
    </cfRule>
    <cfRule type="expression" dxfId="1004" priority="314">
      <formula>IF(RIGHT(TEXT(AE169,"0.#"),1)=".",TRUE,FALSE)</formula>
    </cfRule>
  </conditionalFormatting>
  <conditionalFormatting sqref="AI169">
    <cfRule type="expression" dxfId="1003" priority="311">
      <formula>IF(RIGHT(TEXT(AI169,"0.#"),1)=".",FALSE,TRUE)</formula>
    </cfRule>
    <cfRule type="expression" dxfId="1002" priority="312">
      <formula>IF(RIGHT(TEXT(AI169,"0.#"),1)=".",TRUE,FALSE)</formula>
    </cfRule>
  </conditionalFormatting>
  <conditionalFormatting sqref="AM169">
    <cfRule type="expression" dxfId="1001" priority="309">
      <formula>IF(RIGHT(TEXT(AM169,"0.#"),1)=".",FALSE,TRUE)</formula>
    </cfRule>
    <cfRule type="expression" dxfId="1000" priority="310">
      <formula>IF(RIGHT(TEXT(AM169,"0.#"),1)=".",TRUE,FALSE)</formula>
    </cfRule>
  </conditionalFormatting>
  <conditionalFormatting sqref="AQ169">
    <cfRule type="expression" dxfId="999" priority="307">
      <formula>IF(RIGHT(TEXT(AQ169,"0.#"),1)=".",FALSE,TRUE)</formula>
    </cfRule>
    <cfRule type="expression" dxfId="998" priority="308">
      <formula>IF(RIGHT(TEXT(AQ169,"0.#"),1)=".",TRUE,FALSE)</formula>
    </cfRule>
  </conditionalFormatting>
  <conditionalFormatting sqref="AU168">
    <cfRule type="expression" dxfId="997" priority="305">
      <formula>IF(RIGHT(TEXT(AU168,"0.#"),1)=".",FALSE,TRUE)</formula>
    </cfRule>
    <cfRule type="expression" dxfId="996" priority="306">
      <formula>IF(RIGHT(TEXT(AU168,"0.#"),1)=".",TRUE,FALSE)</formula>
    </cfRule>
  </conditionalFormatting>
  <conditionalFormatting sqref="AU169">
    <cfRule type="expression" dxfId="995" priority="303">
      <formula>IF(RIGHT(TEXT(AU169,"0.#"),1)=".",FALSE,TRUE)</formula>
    </cfRule>
    <cfRule type="expression" dxfId="994" priority="304">
      <formula>IF(RIGHT(TEXT(AU169,"0.#"),1)=".",TRUE,FALSE)</formula>
    </cfRule>
  </conditionalFormatting>
  <conditionalFormatting sqref="AE90">
    <cfRule type="expression" dxfId="993" priority="301">
      <formula>IF(RIGHT(TEXT(AE90,"0.#"),1)=".",FALSE,TRUE)</formula>
    </cfRule>
    <cfRule type="expression" dxfId="992" priority="302">
      <formula>IF(RIGHT(TEXT(AE90,"0.#"),1)=".",TRUE,FALSE)</formula>
    </cfRule>
  </conditionalFormatting>
  <conditionalFormatting sqref="AE91">
    <cfRule type="expression" dxfId="991" priority="299">
      <formula>IF(RIGHT(TEXT(AE91,"0.#"),1)=".",FALSE,TRUE)</formula>
    </cfRule>
    <cfRule type="expression" dxfId="990" priority="300">
      <formula>IF(RIGHT(TEXT(AE91,"0.#"),1)=".",TRUE,FALSE)</formula>
    </cfRule>
  </conditionalFormatting>
  <conditionalFormatting sqref="AM90">
    <cfRule type="expression" dxfId="989" priority="289">
      <formula>IF(RIGHT(TEXT(AM90,"0.#"),1)=".",FALSE,TRUE)</formula>
    </cfRule>
    <cfRule type="expression" dxfId="988" priority="290">
      <formula>IF(RIGHT(TEXT(AM90,"0.#"),1)=".",TRUE,FALSE)</formula>
    </cfRule>
  </conditionalFormatting>
  <conditionalFormatting sqref="AE92">
    <cfRule type="expression" dxfId="987" priority="297">
      <formula>IF(RIGHT(TEXT(AE92,"0.#"),1)=".",FALSE,TRUE)</formula>
    </cfRule>
    <cfRule type="expression" dxfId="986" priority="298">
      <formula>IF(RIGHT(TEXT(AE92,"0.#"),1)=".",TRUE,FALSE)</formula>
    </cfRule>
  </conditionalFormatting>
  <conditionalFormatting sqref="AI92">
    <cfRule type="expression" dxfId="985" priority="295">
      <formula>IF(RIGHT(TEXT(AI92,"0.#"),1)=".",FALSE,TRUE)</formula>
    </cfRule>
    <cfRule type="expression" dxfId="984" priority="296">
      <formula>IF(RIGHT(TEXT(AI92,"0.#"),1)=".",TRUE,FALSE)</formula>
    </cfRule>
  </conditionalFormatting>
  <conditionalFormatting sqref="AI91">
    <cfRule type="expression" dxfId="983" priority="293">
      <formula>IF(RIGHT(TEXT(AI91,"0.#"),1)=".",FALSE,TRUE)</formula>
    </cfRule>
    <cfRule type="expression" dxfId="982" priority="294">
      <formula>IF(RIGHT(TEXT(AI91,"0.#"),1)=".",TRUE,FALSE)</formula>
    </cfRule>
  </conditionalFormatting>
  <conditionalFormatting sqref="AI90">
    <cfRule type="expression" dxfId="981" priority="291">
      <formula>IF(RIGHT(TEXT(AI90,"0.#"),1)=".",FALSE,TRUE)</formula>
    </cfRule>
    <cfRule type="expression" dxfId="980" priority="292">
      <formula>IF(RIGHT(TEXT(AI90,"0.#"),1)=".",TRUE,FALSE)</formula>
    </cfRule>
  </conditionalFormatting>
  <conditionalFormatting sqref="AM91">
    <cfRule type="expression" dxfId="979" priority="287">
      <formula>IF(RIGHT(TEXT(AM91,"0.#"),1)=".",FALSE,TRUE)</formula>
    </cfRule>
    <cfRule type="expression" dxfId="978" priority="288">
      <formula>IF(RIGHT(TEXT(AM91,"0.#"),1)=".",TRUE,FALSE)</formula>
    </cfRule>
  </conditionalFormatting>
  <conditionalFormatting sqref="AM92">
    <cfRule type="expression" dxfId="977" priority="285">
      <formula>IF(RIGHT(TEXT(AM92,"0.#"),1)=".",FALSE,TRUE)</formula>
    </cfRule>
    <cfRule type="expression" dxfId="976" priority="286">
      <formula>IF(RIGHT(TEXT(AM92,"0.#"),1)=".",TRUE,FALSE)</formula>
    </cfRule>
  </conditionalFormatting>
  <conditionalFormatting sqref="AQ90:AQ92">
    <cfRule type="expression" dxfId="975" priority="283">
      <formula>IF(RIGHT(TEXT(AQ90,"0.#"),1)=".",FALSE,TRUE)</formula>
    </cfRule>
    <cfRule type="expression" dxfId="974" priority="284">
      <formula>IF(RIGHT(TEXT(AQ90,"0.#"),1)=".",TRUE,FALSE)</formula>
    </cfRule>
  </conditionalFormatting>
  <conditionalFormatting sqref="AU90:AU92">
    <cfRule type="expression" dxfId="973" priority="281">
      <formula>IF(RIGHT(TEXT(AU90,"0.#"),1)=".",FALSE,TRUE)</formula>
    </cfRule>
    <cfRule type="expression" dxfId="972" priority="282">
      <formula>IF(RIGHT(TEXT(AU90,"0.#"),1)=".",TRUE,FALSE)</formula>
    </cfRule>
  </conditionalFormatting>
  <conditionalFormatting sqref="AE85">
    <cfRule type="expression" dxfId="971" priority="279">
      <formula>IF(RIGHT(TEXT(AE85,"0.#"),1)=".",FALSE,TRUE)</formula>
    </cfRule>
    <cfRule type="expression" dxfId="970" priority="280">
      <formula>IF(RIGHT(TEXT(AE85,"0.#"),1)=".",TRUE,FALSE)</formula>
    </cfRule>
  </conditionalFormatting>
  <conditionalFormatting sqref="AE86">
    <cfRule type="expression" dxfId="969" priority="277">
      <formula>IF(RIGHT(TEXT(AE86,"0.#"),1)=".",FALSE,TRUE)</formula>
    </cfRule>
    <cfRule type="expression" dxfId="968" priority="278">
      <formula>IF(RIGHT(TEXT(AE86,"0.#"),1)=".",TRUE,FALSE)</formula>
    </cfRule>
  </conditionalFormatting>
  <conditionalFormatting sqref="AM85">
    <cfRule type="expression" dxfId="967" priority="267">
      <formula>IF(RIGHT(TEXT(AM85,"0.#"),1)=".",FALSE,TRUE)</formula>
    </cfRule>
    <cfRule type="expression" dxfId="966" priority="268">
      <formula>IF(RIGHT(TEXT(AM85,"0.#"),1)=".",TRUE,FALSE)</formula>
    </cfRule>
  </conditionalFormatting>
  <conditionalFormatting sqref="AE87">
    <cfRule type="expression" dxfId="965" priority="275">
      <formula>IF(RIGHT(TEXT(AE87,"0.#"),1)=".",FALSE,TRUE)</formula>
    </cfRule>
    <cfRule type="expression" dxfId="964" priority="276">
      <formula>IF(RIGHT(TEXT(AE87,"0.#"),1)=".",TRUE,FALSE)</formula>
    </cfRule>
  </conditionalFormatting>
  <conditionalFormatting sqref="AI87">
    <cfRule type="expression" dxfId="963" priority="273">
      <formula>IF(RIGHT(TEXT(AI87,"0.#"),1)=".",FALSE,TRUE)</formula>
    </cfRule>
    <cfRule type="expression" dxfId="962" priority="274">
      <formula>IF(RIGHT(TEXT(AI87,"0.#"),1)=".",TRUE,FALSE)</formula>
    </cfRule>
  </conditionalFormatting>
  <conditionalFormatting sqref="AI86">
    <cfRule type="expression" dxfId="961" priority="271">
      <formula>IF(RIGHT(TEXT(AI86,"0.#"),1)=".",FALSE,TRUE)</formula>
    </cfRule>
    <cfRule type="expression" dxfId="960" priority="272">
      <formula>IF(RIGHT(TEXT(AI86,"0.#"),1)=".",TRUE,FALSE)</formula>
    </cfRule>
  </conditionalFormatting>
  <conditionalFormatting sqref="AI85">
    <cfRule type="expression" dxfId="959" priority="269">
      <formula>IF(RIGHT(TEXT(AI85,"0.#"),1)=".",FALSE,TRUE)</formula>
    </cfRule>
    <cfRule type="expression" dxfId="958" priority="270">
      <formula>IF(RIGHT(TEXT(AI85,"0.#"),1)=".",TRUE,FALSE)</formula>
    </cfRule>
  </conditionalFormatting>
  <conditionalFormatting sqref="AM86">
    <cfRule type="expression" dxfId="957" priority="265">
      <formula>IF(RIGHT(TEXT(AM86,"0.#"),1)=".",FALSE,TRUE)</formula>
    </cfRule>
    <cfRule type="expression" dxfId="956" priority="266">
      <formula>IF(RIGHT(TEXT(AM86,"0.#"),1)=".",TRUE,FALSE)</formula>
    </cfRule>
  </conditionalFormatting>
  <conditionalFormatting sqref="AM87">
    <cfRule type="expression" dxfId="955" priority="263">
      <formula>IF(RIGHT(TEXT(AM87,"0.#"),1)=".",FALSE,TRUE)</formula>
    </cfRule>
    <cfRule type="expression" dxfId="954" priority="264">
      <formula>IF(RIGHT(TEXT(AM87,"0.#"),1)=".",TRUE,FALSE)</formula>
    </cfRule>
  </conditionalFormatting>
  <conditionalFormatting sqref="AQ85:AQ87">
    <cfRule type="expression" dxfId="953" priority="261">
      <formula>IF(RIGHT(TEXT(AQ85,"0.#"),1)=".",FALSE,TRUE)</formula>
    </cfRule>
    <cfRule type="expression" dxfId="952" priority="262">
      <formula>IF(RIGHT(TEXT(AQ85,"0.#"),1)=".",TRUE,FALSE)</formula>
    </cfRule>
  </conditionalFormatting>
  <conditionalFormatting sqref="AU85:AU87">
    <cfRule type="expression" dxfId="951" priority="259">
      <formula>IF(RIGHT(TEXT(AU85,"0.#"),1)=".",FALSE,TRUE)</formula>
    </cfRule>
    <cfRule type="expression" dxfId="950" priority="260">
      <formula>IF(RIGHT(TEXT(AU85,"0.#"),1)=".",TRUE,FALSE)</formula>
    </cfRule>
  </conditionalFormatting>
  <conditionalFormatting sqref="AE124">
    <cfRule type="expression" dxfId="949" priority="257">
      <formula>IF(RIGHT(TEXT(AE124,"0.#"),1)=".",FALSE,TRUE)</formula>
    </cfRule>
    <cfRule type="expression" dxfId="948" priority="258">
      <formula>IF(RIGHT(TEXT(AE124,"0.#"),1)=".",TRUE,FALSE)</formula>
    </cfRule>
  </conditionalFormatting>
  <conditionalFormatting sqref="AE125">
    <cfRule type="expression" dxfId="947" priority="255">
      <formula>IF(RIGHT(TEXT(AE125,"0.#"),1)=".",FALSE,TRUE)</formula>
    </cfRule>
    <cfRule type="expression" dxfId="946" priority="256">
      <formula>IF(RIGHT(TEXT(AE125,"0.#"),1)=".",TRUE,FALSE)</formula>
    </cfRule>
  </conditionalFormatting>
  <conditionalFormatting sqref="AM124">
    <cfRule type="expression" dxfId="945" priority="245">
      <formula>IF(RIGHT(TEXT(AM124,"0.#"),1)=".",FALSE,TRUE)</formula>
    </cfRule>
    <cfRule type="expression" dxfId="944" priority="246">
      <formula>IF(RIGHT(TEXT(AM124,"0.#"),1)=".",TRUE,FALSE)</formula>
    </cfRule>
  </conditionalFormatting>
  <conditionalFormatting sqref="AE126">
    <cfRule type="expression" dxfId="943" priority="253">
      <formula>IF(RIGHT(TEXT(AE126,"0.#"),1)=".",FALSE,TRUE)</formula>
    </cfRule>
    <cfRule type="expression" dxfId="942" priority="254">
      <formula>IF(RIGHT(TEXT(AE126,"0.#"),1)=".",TRUE,FALSE)</formula>
    </cfRule>
  </conditionalFormatting>
  <conditionalFormatting sqref="AI126">
    <cfRule type="expression" dxfId="941" priority="251">
      <formula>IF(RIGHT(TEXT(AI126,"0.#"),1)=".",FALSE,TRUE)</formula>
    </cfRule>
    <cfRule type="expression" dxfId="940" priority="252">
      <formula>IF(RIGHT(TEXT(AI126,"0.#"),1)=".",TRUE,FALSE)</formula>
    </cfRule>
  </conditionalFormatting>
  <conditionalFormatting sqref="AI125">
    <cfRule type="expression" dxfId="939" priority="249">
      <formula>IF(RIGHT(TEXT(AI125,"0.#"),1)=".",FALSE,TRUE)</formula>
    </cfRule>
    <cfRule type="expression" dxfId="938" priority="250">
      <formula>IF(RIGHT(TEXT(AI125,"0.#"),1)=".",TRUE,FALSE)</formula>
    </cfRule>
  </conditionalFormatting>
  <conditionalFormatting sqref="AI124">
    <cfRule type="expression" dxfId="937" priority="247">
      <formula>IF(RIGHT(TEXT(AI124,"0.#"),1)=".",FALSE,TRUE)</formula>
    </cfRule>
    <cfRule type="expression" dxfId="936" priority="248">
      <formula>IF(RIGHT(TEXT(AI124,"0.#"),1)=".",TRUE,FALSE)</formula>
    </cfRule>
  </conditionalFormatting>
  <conditionalFormatting sqref="AM125">
    <cfRule type="expression" dxfId="935" priority="243">
      <formula>IF(RIGHT(TEXT(AM125,"0.#"),1)=".",FALSE,TRUE)</formula>
    </cfRule>
    <cfRule type="expression" dxfId="934" priority="244">
      <formula>IF(RIGHT(TEXT(AM125,"0.#"),1)=".",TRUE,FALSE)</formula>
    </cfRule>
  </conditionalFormatting>
  <conditionalFormatting sqref="AM126">
    <cfRule type="expression" dxfId="933" priority="241">
      <formula>IF(RIGHT(TEXT(AM126,"0.#"),1)=".",FALSE,TRUE)</formula>
    </cfRule>
    <cfRule type="expression" dxfId="932" priority="242">
      <formula>IF(RIGHT(TEXT(AM126,"0.#"),1)=".",TRUE,FALSE)</formula>
    </cfRule>
  </conditionalFormatting>
  <conditionalFormatting sqref="AQ124:AQ126">
    <cfRule type="expression" dxfId="931" priority="239">
      <formula>IF(RIGHT(TEXT(AQ124,"0.#"),1)=".",FALSE,TRUE)</formula>
    </cfRule>
    <cfRule type="expression" dxfId="930" priority="240">
      <formula>IF(RIGHT(TEXT(AQ124,"0.#"),1)=".",TRUE,FALSE)</formula>
    </cfRule>
  </conditionalFormatting>
  <conditionalFormatting sqref="AU124:AU126">
    <cfRule type="expression" dxfId="929" priority="237">
      <formula>IF(RIGHT(TEXT(AU124,"0.#"),1)=".",FALSE,TRUE)</formula>
    </cfRule>
    <cfRule type="expression" dxfId="928" priority="238">
      <formula>IF(RIGHT(TEXT(AU124,"0.#"),1)=".",TRUE,FALSE)</formula>
    </cfRule>
  </conditionalFormatting>
  <conditionalFormatting sqref="AE119">
    <cfRule type="expression" dxfId="927" priority="235">
      <formula>IF(RIGHT(TEXT(AE119,"0.#"),1)=".",FALSE,TRUE)</formula>
    </cfRule>
    <cfRule type="expression" dxfId="926" priority="236">
      <formula>IF(RIGHT(TEXT(AE119,"0.#"),1)=".",TRUE,FALSE)</formula>
    </cfRule>
  </conditionalFormatting>
  <conditionalFormatting sqref="AE120">
    <cfRule type="expression" dxfId="925" priority="233">
      <formula>IF(RIGHT(TEXT(AE120,"0.#"),1)=".",FALSE,TRUE)</formula>
    </cfRule>
    <cfRule type="expression" dxfId="924" priority="234">
      <formula>IF(RIGHT(TEXT(AE120,"0.#"),1)=".",TRUE,FALSE)</formula>
    </cfRule>
  </conditionalFormatting>
  <conditionalFormatting sqref="AM119">
    <cfRule type="expression" dxfId="923" priority="223">
      <formula>IF(RIGHT(TEXT(AM119,"0.#"),1)=".",FALSE,TRUE)</formula>
    </cfRule>
    <cfRule type="expression" dxfId="922" priority="224">
      <formula>IF(RIGHT(TEXT(AM119,"0.#"),1)=".",TRUE,FALSE)</formula>
    </cfRule>
  </conditionalFormatting>
  <conditionalFormatting sqref="AE121">
    <cfRule type="expression" dxfId="921" priority="231">
      <formula>IF(RIGHT(TEXT(AE121,"0.#"),1)=".",FALSE,TRUE)</formula>
    </cfRule>
    <cfRule type="expression" dxfId="920" priority="232">
      <formula>IF(RIGHT(TEXT(AE121,"0.#"),1)=".",TRUE,FALSE)</formula>
    </cfRule>
  </conditionalFormatting>
  <conditionalFormatting sqref="AI121">
    <cfRule type="expression" dxfId="919" priority="229">
      <formula>IF(RIGHT(TEXT(AI121,"0.#"),1)=".",FALSE,TRUE)</formula>
    </cfRule>
    <cfRule type="expression" dxfId="918" priority="230">
      <formula>IF(RIGHT(TEXT(AI121,"0.#"),1)=".",TRUE,FALSE)</formula>
    </cfRule>
  </conditionalFormatting>
  <conditionalFormatting sqref="AI120">
    <cfRule type="expression" dxfId="917" priority="227">
      <formula>IF(RIGHT(TEXT(AI120,"0.#"),1)=".",FALSE,TRUE)</formula>
    </cfRule>
    <cfRule type="expression" dxfId="916" priority="228">
      <formula>IF(RIGHT(TEXT(AI120,"0.#"),1)=".",TRUE,FALSE)</formula>
    </cfRule>
  </conditionalFormatting>
  <conditionalFormatting sqref="AI119">
    <cfRule type="expression" dxfId="915" priority="225">
      <formula>IF(RIGHT(TEXT(AI119,"0.#"),1)=".",FALSE,TRUE)</formula>
    </cfRule>
    <cfRule type="expression" dxfId="914" priority="226">
      <formula>IF(RIGHT(TEXT(AI119,"0.#"),1)=".",TRUE,FALSE)</formula>
    </cfRule>
  </conditionalFormatting>
  <conditionalFormatting sqref="AM120">
    <cfRule type="expression" dxfId="913" priority="221">
      <formula>IF(RIGHT(TEXT(AM120,"0.#"),1)=".",FALSE,TRUE)</formula>
    </cfRule>
    <cfRule type="expression" dxfId="912" priority="222">
      <formula>IF(RIGHT(TEXT(AM120,"0.#"),1)=".",TRUE,FALSE)</formula>
    </cfRule>
  </conditionalFormatting>
  <conditionalFormatting sqref="AM121">
    <cfRule type="expression" dxfId="911" priority="219">
      <formula>IF(RIGHT(TEXT(AM121,"0.#"),1)=".",FALSE,TRUE)</formula>
    </cfRule>
    <cfRule type="expression" dxfId="910" priority="220">
      <formula>IF(RIGHT(TEXT(AM121,"0.#"),1)=".",TRUE,FALSE)</formula>
    </cfRule>
  </conditionalFormatting>
  <conditionalFormatting sqref="AQ119:AQ121">
    <cfRule type="expression" dxfId="909" priority="217">
      <formula>IF(RIGHT(TEXT(AQ119,"0.#"),1)=".",FALSE,TRUE)</formula>
    </cfRule>
    <cfRule type="expression" dxfId="908" priority="218">
      <formula>IF(RIGHT(TEXT(AQ119,"0.#"),1)=".",TRUE,FALSE)</formula>
    </cfRule>
  </conditionalFormatting>
  <conditionalFormatting sqref="AU119:AU121">
    <cfRule type="expression" dxfId="907" priority="215">
      <formula>IF(RIGHT(TEXT(AU119,"0.#"),1)=".",FALSE,TRUE)</formula>
    </cfRule>
    <cfRule type="expression" dxfId="906" priority="216">
      <formula>IF(RIGHT(TEXT(AU119,"0.#"),1)=".",TRUE,FALSE)</formula>
    </cfRule>
  </conditionalFormatting>
  <conditionalFormatting sqref="AE158">
    <cfRule type="expression" dxfId="905" priority="213">
      <formula>IF(RIGHT(TEXT(AE158,"0.#"),1)=".",FALSE,TRUE)</formula>
    </cfRule>
    <cfRule type="expression" dxfId="904" priority="214">
      <formula>IF(RIGHT(TEXT(AE158,"0.#"),1)=".",TRUE,FALSE)</formula>
    </cfRule>
  </conditionalFormatting>
  <conditionalFormatting sqref="AE159">
    <cfRule type="expression" dxfId="903" priority="211">
      <formula>IF(RIGHT(TEXT(AE159,"0.#"),1)=".",FALSE,TRUE)</formula>
    </cfRule>
    <cfRule type="expression" dxfId="902" priority="212">
      <formula>IF(RIGHT(TEXT(AE159,"0.#"),1)=".",TRUE,FALSE)</formula>
    </cfRule>
  </conditionalFormatting>
  <conditionalFormatting sqref="AM158">
    <cfRule type="expression" dxfId="901" priority="201">
      <formula>IF(RIGHT(TEXT(AM158,"0.#"),1)=".",FALSE,TRUE)</formula>
    </cfRule>
    <cfRule type="expression" dxfId="900" priority="202">
      <formula>IF(RIGHT(TEXT(AM158,"0.#"),1)=".",TRUE,FALSE)</formula>
    </cfRule>
  </conditionalFormatting>
  <conditionalFormatting sqref="AE160">
    <cfRule type="expression" dxfId="899" priority="209">
      <formula>IF(RIGHT(TEXT(AE160,"0.#"),1)=".",FALSE,TRUE)</formula>
    </cfRule>
    <cfRule type="expression" dxfId="898" priority="210">
      <formula>IF(RIGHT(TEXT(AE160,"0.#"),1)=".",TRUE,FALSE)</formula>
    </cfRule>
  </conditionalFormatting>
  <conditionalFormatting sqref="AI160">
    <cfRule type="expression" dxfId="897" priority="207">
      <formula>IF(RIGHT(TEXT(AI160,"0.#"),1)=".",FALSE,TRUE)</formula>
    </cfRule>
    <cfRule type="expression" dxfId="896" priority="208">
      <formula>IF(RIGHT(TEXT(AI160,"0.#"),1)=".",TRUE,FALSE)</formula>
    </cfRule>
  </conditionalFormatting>
  <conditionalFormatting sqref="AI159">
    <cfRule type="expression" dxfId="895" priority="205">
      <formula>IF(RIGHT(TEXT(AI159,"0.#"),1)=".",FALSE,TRUE)</formula>
    </cfRule>
    <cfRule type="expression" dxfId="894" priority="206">
      <formula>IF(RIGHT(TEXT(AI159,"0.#"),1)=".",TRUE,FALSE)</formula>
    </cfRule>
  </conditionalFormatting>
  <conditionalFormatting sqref="AI158">
    <cfRule type="expression" dxfId="893" priority="203">
      <formula>IF(RIGHT(TEXT(AI158,"0.#"),1)=".",FALSE,TRUE)</formula>
    </cfRule>
    <cfRule type="expression" dxfId="892" priority="204">
      <formula>IF(RIGHT(TEXT(AI158,"0.#"),1)=".",TRUE,FALSE)</formula>
    </cfRule>
  </conditionalFormatting>
  <conditionalFormatting sqref="AM159">
    <cfRule type="expression" dxfId="891" priority="199">
      <formula>IF(RIGHT(TEXT(AM159,"0.#"),1)=".",FALSE,TRUE)</formula>
    </cfRule>
    <cfRule type="expression" dxfId="890" priority="200">
      <formula>IF(RIGHT(TEXT(AM159,"0.#"),1)=".",TRUE,FALSE)</formula>
    </cfRule>
  </conditionalFormatting>
  <conditionalFormatting sqref="AM160">
    <cfRule type="expression" dxfId="889" priority="197">
      <formula>IF(RIGHT(TEXT(AM160,"0.#"),1)=".",FALSE,TRUE)</formula>
    </cfRule>
    <cfRule type="expression" dxfId="888" priority="198">
      <formula>IF(RIGHT(TEXT(AM160,"0.#"),1)=".",TRUE,FALSE)</formula>
    </cfRule>
  </conditionalFormatting>
  <conditionalFormatting sqref="AQ158:AQ160">
    <cfRule type="expression" dxfId="887" priority="195">
      <formula>IF(RIGHT(TEXT(AQ158,"0.#"),1)=".",FALSE,TRUE)</formula>
    </cfRule>
    <cfRule type="expression" dxfId="886" priority="196">
      <formula>IF(RIGHT(TEXT(AQ158,"0.#"),1)=".",TRUE,FALSE)</formula>
    </cfRule>
  </conditionalFormatting>
  <conditionalFormatting sqref="AU158:AU160">
    <cfRule type="expression" dxfId="885" priority="193">
      <formula>IF(RIGHT(TEXT(AU158,"0.#"),1)=".",FALSE,TRUE)</formula>
    </cfRule>
    <cfRule type="expression" dxfId="884" priority="194">
      <formula>IF(RIGHT(TEXT(AU158,"0.#"),1)=".",TRUE,FALSE)</formula>
    </cfRule>
  </conditionalFormatting>
  <conditionalFormatting sqref="AE153">
    <cfRule type="expression" dxfId="883" priority="191">
      <formula>IF(RIGHT(TEXT(AE153,"0.#"),1)=".",FALSE,TRUE)</formula>
    </cfRule>
    <cfRule type="expression" dxfId="882" priority="192">
      <formula>IF(RIGHT(TEXT(AE153,"0.#"),1)=".",TRUE,FALSE)</formula>
    </cfRule>
  </conditionalFormatting>
  <conditionalFormatting sqref="AE154">
    <cfRule type="expression" dxfId="881" priority="189">
      <formula>IF(RIGHT(TEXT(AE154,"0.#"),1)=".",FALSE,TRUE)</formula>
    </cfRule>
    <cfRule type="expression" dxfId="880" priority="190">
      <formula>IF(RIGHT(TEXT(AE154,"0.#"),1)=".",TRUE,FALSE)</formula>
    </cfRule>
  </conditionalFormatting>
  <conditionalFormatting sqref="AM153">
    <cfRule type="expression" dxfId="879" priority="179">
      <formula>IF(RIGHT(TEXT(AM153,"0.#"),1)=".",FALSE,TRUE)</formula>
    </cfRule>
    <cfRule type="expression" dxfId="878" priority="180">
      <formula>IF(RIGHT(TEXT(AM153,"0.#"),1)=".",TRUE,FALSE)</formula>
    </cfRule>
  </conditionalFormatting>
  <conditionalFormatting sqref="AE155">
    <cfRule type="expression" dxfId="877" priority="187">
      <formula>IF(RIGHT(TEXT(AE155,"0.#"),1)=".",FALSE,TRUE)</formula>
    </cfRule>
    <cfRule type="expression" dxfId="876" priority="188">
      <formula>IF(RIGHT(TEXT(AE155,"0.#"),1)=".",TRUE,FALSE)</formula>
    </cfRule>
  </conditionalFormatting>
  <conditionalFormatting sqref="AI155">
    <cfRule type="expression" dxfId="875" priority="185">
      <formula>IF(RIGHT(TEXT(AI155,"0.#"),1)=".",FALSE,TRUE)</formula>
    </cfRule>
    <cfRule type="expression" dxfId="874" priority="186">
      <formula>IF(RIGHT(TEXT(AI155,"0.#"),1)=".",TRUE,FALSE)</formula>
    </cfRule>
  </conditionalFormatting>
  <conditionalFormatting sqref="AI154">
    <cfRule type="expression" dxfId="873" priority="183">
      <formula>IF(RIGHT(TEXT(AI154,"0.#"),1)=".",FALSE,TRUE)</formula>
    </cfRule>
    <cfRule type="expression" dxfId="872" priority="184">
      <formula>IF(RIGHT(TEXT(AI154,"0.#"),1)=".",TRUE,FALSE)</formula>
    </cfRule>
  </conditionalFormatting>
  <conditionalFormatting sqref="AI153">
    <cfRule type="expression" dxfId="871" priority="181">
      <formula>IF(RIGHT(TEXT(AI153,"0.#"),1)=".",FALSE,TRUE)</formula>
    </cfRule>
    <cfRule type="expression" dxfId="870" priority="182">
      <formula>IF(RIGHT(TEXT(AI153,"0.#"),1)=".",TRUE,FALSE)</formula>
    </cfRule>
  </conditionalFormatting>
  <conditionalFormatting sqref="AM154">
    <cfRule type="expression" dxfId="869" priority="177">
      <formula>IF(RIGHT(TEXT(AM154,"0.#"),1)=".",FALSE,TRUE)</formula>
    </cfRule>
    <cfRule type="expression" dxfId="868" priority="178">
      <formula>IF(RIGHT(TEXT(AM154,"0.#"),1)=".",TRUE,FALSE)</formula>
    </cfRule>
  </conditionalFormatting>
  <conditionalFormatting sqref="AM155">
    <cfRule type="expression" dxfId="867" priority="175">
      <formula>IF(RIGHT(TEXT(AM155,"0.#"),1)=".",FALSE,TRUE)</formula>
    </cfRule>
    <cfRule type="expression" dxfId="866" priority="176">
      <formula>IF(RIGHT(TEXT(AM155,"0.#"),1)=".",TRUE,FALSE)</formula>
    </cfRule>
  </conditionalFormatting>
  <conditionalFormatting sqref="AQ153:AQ155">
    <cfRule type="expression" dxfId="865" priority="173">
      <formula>IF(RIGHT(TEXT(AQ153,"0.#"),1)=".",FALSE,TRUE)</formula>
    </cfRule>
    <cfRule type="expression" dxfId="864" priority="174">
      <formula>IF(RIGHT(TEXT(AQ153,"0.#"),1)=".",TRUE,FALSE)</formula>
    </cfRule>
  </conditionalFormatting>
  <conditionalFormatting sqref="AU153:AU155">
    <cfRule type="expression" dxfId="863" priority="171">
      <formula>IF(RIGHT(TEXT(AU153,"0.#"),1)=".",FALSE,TRUE)</formula>
    </cfRule>
    <cfRule type="expression" dxfId="862" priority="172">
      <formula>IF(RIGHT(TEXT(AU153,"0.#"),1)=".",TRUE,FALSE)</formula>
    </cfRule>
  </conditionalFormatting>
  <conditionalFormatting sqref="AE192">
    <cfRule type="expression" dxfId="861" priority="169">
      <formula>IF(RIGHT(TEXT(AE192,"0.#"),1)=".",FALSE,TRUE)</formula>
    </cfRule>
    <cfRule type="expression" dxfId="860" priority="170">
      <formula>IF(RIGHT(TEXT(AE192,"0.#"),1)=".",TRUE,FALSE)</formula>
    </cfRule>
  </conditionalFormatting>
  <conditionalFormatting sqref="AE193">
    <cfRule type="expression" dxfId="859" priority="167">
      <formula>IF(RIGHT(TEXT(AE193,"0.#"),1)=".",FALSE,TRUE)</formula>
    </cfRule>
    <cfRule type="expression" dxfId="858" priority="168">
      <formula>IF(RIGHT(TEXT(AE193,"0.#"),1)=".",TRUE,FALSE)</formula>
    </cfRule>
  </conditionalFormatting>
  <conditionalFormatting sqref="AM192">
    <cfRule type="expression" dxfId="857" priority="157">
      <formula>IF(RIGHT(TEXT(AM192,"0.#"),1)=".",FALSE,TRUE)</formula>
    </cfRule>
    <cfRule type="expression" dxfId="856" priority="158">
      <formula>IF(RIGHT(TEXT(AM192,"0.#"),1)=".",TRUE,FALSE)</formula>
    </cfRule>
  </conditionalFormatting>
  <conditionalFormatting sqref="AE194">
    <cfRule type="expression" dxfId="855" priority="165">
      <formula>IF(RIGHT(TEXT(AE194,"0.#"),1)=".",FALSE,TRUE)</formula>
    </cfRule>
    <cfRule type="expression" dxfId="854" priority="166">
      <formula>IF(RIGHT(TEXT(AE194,"0.#"),1)=".",TRUE,FALSE)</formula>
    </cfRule>
  </conditionalFormatting>
  <conditionalFormatting sqref="AI194">
    <cfRule type="expression" dxfId="853" priority="163">
      <formula>IF(RIGHT(TEXT(AI194,"0.#"),1)=".",FALSE,TRUE)</formula>
    </cfRule>
    <cfRule type="expression" dxfId="852" priority="164">
      <formula>IF(RIGHT(TEXT(AI194,"0.#"),1)=".",TRUE,FALSE)</formula>
    </cfRule>
  </conditionalFormatting>
  <conditionalFormatting sqref="AI193">
    <cfRule type="expression" dxfId="851" priority="161">
      <formula>IF(RIGHT(TEXT(AI193,"0.#"),1)=".",FALSE,TRUE)</formula>
    </cfRule>
    <cfRule type="expression" dxfId="850" priority="162">
      <formula>IF(RIGHT(TEXT(AI193,"0.#"),1)=".",TRUE,FALSE)</formula>
    </cfRule>
  </conditionalFormatting>
  <conditionalFormatting sqref="AI192">
    <cfRule type="expression" dxfId="849" priority="159">
      <formula>IF(RIGHT(TEXT(AI192,"0.#"),1)=".",FALSE,TRUE)</formula>
    </cfRule>
    <cfRule type="expression" dxfId="848" priority="160">
      <formula>IF(RIGHT(TEXT(AI192,"0.#"),1)=".",TRUE,FALSE)</formula>
    </cfRule>
  </conditionalFormatting>
  <conditionalFormatting sqref="AM193">
    <cfRule type="expression" dxfId="847" priority="155">
      <formula>IF(RIGHT(TEXT(AM193,"0.#"),1)=".",FALSE,TRUE)</formula>
    </cfRule>
    <cfRule type="expression" dxfId="846" priority="156">
      <formula>IF(RIGHT(TEXT(AM193,"0.#"),1)=".",TRUE,FALSE)</formula>
    </cfRule>
  </conditionalFormatting>
  <conditionalFormatting sqref="AM194">
    <cfRule type="expression" dxfId="845" priority="153">
      <formula>IF(RIGHT(TEXT(AM194,"0.#"),1)=".",FALSE,TRUE)</formula>
    </cfRule>
    <cfRule type="expression" dxfId="844" priority="154">
      <formula>IF(RIGHT(TEXT(AM194,"0.#"),1)=".",TRUE,FALSE)</formula>
    </cfRule>
  </conditionalFormatting>
  <conditionalFormatting sqref="AQ192:AQ194">
    <cfRule type="expression" dxfId="843" priority="151">
      <formula>IF(RIGHT(TEXT(AQ192,"0.#"),1)=".",FALSE,TRUE)</formula>
    </cfRule>
    <cfRule type="expression" dxfId="842" priority="152">
      <formula>IF(RIGHT(TEXT(AQ192,"0.#"),1)=".",TRUE,FALSE)</formula>
    </cfRule>
  </conditionalFormatting>
  <conditionalFormatting sqref="AU192:AU194">
    <cfRule type="expression" dxfId="841" priority="149">
      <formula>IF(RIGHT(TEXT(AU192,"0.#"),1)=".",FALSE,TRUE)</formula>
    </cfRule>
    <cfRule type="expression" dxfId="840" priority="150">
      <formula>IF(RIGHT(TEXT(AU192,"0.#"),1)=".",TRUE,FALSE)</formula>
    </cfRule>
  </conditionalFormatting>
  <conditionalFormatting sqref="AE187">
    <cfRule type="expression" dxfId="839" priority="147">
      <formula>IF(RIGHT(TEXT(AE187,"0.#"),1)=".",FALSE,TRUE)</formula>
    </cfRule>
    <cfRule type="expression" dxfId="838" priority="148">
      <formula>IF(RIGHT(TEXT(AE187,"0.#"),1)=".",TRUE,FALSE)</formula>
    </cfRule>
  </conditionalFormatting>
  <conditionalFormatting sqref="AE188">
    <cfRule type="expression" dxfId="837" priority="145">
      <formula>IF(RIGHT(TEXT(AE188,"0.#"),1)=".",FALSE,TRUE)</formula>
    </cfRule>
    <cfRule type="expression" dxfId="836" priority="146">
      <formula>IF(RIGHT(TEXT(AE188,"0.#"),1)=".",TRUE,FALSE)</formula>
    </cfRule>
  </conditionalFormatting>
  <conditionalFormatting sqref="AM187">
    <cfRule type="expression" dxfId="835" priority="135">
      <formula>IF(RIGHT(TEXT(AM187,"0.#"),1)=".",FALSE,TRUE)</formula>
    </cfRule>
    <cfRule type="expression" dxfId="834" priority="136">
      <formula>IF(RIGHT(TEXT(AM187,"0.#"),1)=".",TRUE,FALSE)</formula>
    </cfRule>
  </conditionalFormatting>
  <conditionalFormatting sqref="AE189">
    <cfRule type="expression" dxfId="833" priority="143">
      <formula>IF(RIGHT(TEXT(AE189,"0.#"),1)=".",FALSE,TRUE)</formula>
    </cfRule>
    <cfRule type="expression" dxfId="832" priority="144">
      <formula>IF(RIGHT(TEXT(AE189,"0.#"),1)=".",TRUE,FALSE)</formula>
    </cfRule>
  </conditionalFormatting>
  <conditionalFormatting sqref="AI189">
    <cfRule type="expression" dxfId="831" priority="141">
      <formula>IF(RIGHT(TEXT(AI189,"0.#"),1)=".",FALSE,TRUE)</formula>
    </cfRule>
    <cfRule type="expression" dxfId="830" priority="142">
      <formula>IF(RIGHT(TEXT(AI189,"0.#"),1)=".",TRUE,FALSE)</formula>
    </cfRule>
  </conditionalFormatting>
  <conditionalFormatting sqref="AI188">
    <cfRule type="expression" dxfId="829" priority="139">
      <formula>IF(RIGHT(TEXT(AI188,"0.#"),1)=".",FALSE,TRUE)</formula>
    </cfRule>
    <cfRule type="expression" dxfId="828" priority="140">
      <formula>IF(RIGHT(TEXT(AI188,"0.#"),1)=".",TRUE,FALSE)</formula>
    </cfRule>
  </conditionalFormatting>
  <conditionalFormatting sqref="AI187">
    <cfRule type="expression" dxfId="827" priority="137">
      <formula>IF(RIGHT(TEXT(AI187,"0.#"),1)=".",FALSE,TRUE)</formula>
    </cfRule>
    <cfRule type="expression" dxfId="826" priority="138">
      <formula>IF(RIGHT(TEXT(AI187,"0.#"),1)=".",TRUE,FALSE)</formula>
    </cfRule>
  </conditionalFormatting>
  <conditionalFormatting sqref="AM188">
    <cfRule type="expression" dxfId="825" priority="133">
      <formula>IF(RIGHT(TEXT(AM188,"0.#"),1)=".",FALSE,TRUE)</formula>
    </cfRule>
    <cfRule type="expression" dxfId="824" priority="134">
      <formula>IF(RIGHT(TEXT(AM188,"0.#"),1)=".",TRUE,FALSE)</formula>
    </cfRule>
  </conditionalFormatting>
  <conditionalFormatting sqref="AM189">
    <cfRule type="expression" dxfId="823" priority="131">
      <formula>IF(RIGHT(TEXT(AM189,"0.#"),1)=".",FALSE,TRUE)</formula>
    </cfRule>
    <cfRule type="expression" dxfId="822" priority="132">
      <formula>IF(RIGHT(TEXT(AM189,"0.#"),1)=".",TRUE,FALSE)</formula>
    </cfRule>
  </conditionalFormatting>
  <conditionalFormatting sqref="AQ187:AQ189">
    <cfRule type="expression" dxfId="821" priority="129">
      <formula>IF(RIGHT(TEXT(AQ187,"0.#"),1)=".",FALSE,TRUE)</formula>
    </cfRule>
    <cfRule type="expression" dxfId="820" priority="130">
      <formula>IF(RIGHT(TEXT(AQ187,"0.#"),1)=".",TRUE,FALSE)</formula>
    </cfRule>
  </conditionalFormatting>
  <conditionalFormatting sqref="AU187:AU189">
    <cfRule type="expression" dxfId="819" priority="127">
      <formula>IF(RIGHT(TEXT(AU187,"0.#"),1)=".",FALSE,TRUE)</formula>
    </cfRule>
    <cfRule type="expression" dxfId="818" priority="128">
      <formula>IF(RIGHT(TEXT(AU187,"0.#"),1)=".",TRUE,FALSE)</formula>
    </cfRule>
  </conditionalFormatting>
  <conditionalFormatting sqref="AE56">
    <cfRule type="expression" dxfId="817" priority="125">
      <formula>IF(RIGHT(TEXT(AE56,"0.#"),1)=".",FALSE,TRUE)</formula>
    </cfRule>
    <cfRule type="expression" dxfId="816" priority="126">
      <formula>IF(RIGHT(TEXT(AE56,"0.#"),1)=".",TRUE,FALSE)</formula>
    </cfRule>
  </conditionalFormatting>
  <conditionalFormatting sqref="AE57">
    <cfRule type="expression" dxfId="815" priority="123">
      <formula>IF(RIGHT(TEXT(AE57,"0.#"),1)=".",FALSE,TRUE)</formula>
    </cfRule>
    <cfRule type="expression" dxfId="814" priority="124">
      <formula>IF(RIGHT(TEXT(AE57,"0.#"),1)=".",TRUE,FALSE)</formula>
    </cfRule>
  </conditionalFormatting>
  <conditionalFormatting sqref="AM56">
    <cfRule type="expression" dxfId="813" priority="113">
      <formula>IF(RIGHT(TEXT(AM56,"0.#"),1)=".",FALSE,TRUE)</formula>
    </cfRule>
    <cfRule type="expression" dxfId="812" priority="114">
      <formula>IF(RIGHT(TEXT(AM56,"0.#"),1)=".",TRUE,FALSE)</formula>
    </cfRule>
  </conditionalFormatting>
  <conditionalFormatting sqref="AE58">
    <cfRule type="expression" dxfId="811" priority="121">
      <formula>IF(RIGHT(TEXT(AE58,"0.#"),1)=".",FALSE,TRUE)</formula>
    </cfRule>
    <cfRule type="expression" dxfId="810" priority="122">
      <formula>IF(RIGHT(TEXT(AE58,"0.#"),1)=".",TRUE,FALSE)</formula>
    </cfRule>
  </conditionalFormatting>
  <conditionalFormatting sqref="AI58">
    <cfRule type="expression" dxfId="809" priority="119">
      <formula>IF(RIGHT(TEXT(AI58,"0.#"),1)=".",FALSE,TRUE)</formula>
    </cfRule>
    <cfRule type="expression" dxfId="808" priority="120">
      <formula>IF(RIGHT(TEXT(AI58,"0.#"),1)=".",TRUE,FALSE)</formula>
    </cfRule>
  </conditionalFormatting>
  <conditionalFormatting sqref="AI57">
    <cfRule type="expression" dxfId="807" priority="117">
      <formula>IF(RIGHT(TEXT(AI57,"0.#"),1)=".",FALSE,TRUE)</formula>
    </cfRule>
    <cfRule type="expression" dxfId="806" priority="118">
      <formula>IF(RIGHT(TEXT(AI57,"0.#"),1)=".",TRUE,FALSE)</formula>
    </cfRule>
  </conditionalFormatting>
  <conditionalFormatting sqref="AI56">
    <cfRule type="expression" dxfId="805" priority="115">
      <formula>IF(RIGHT(TEXT(AI56,"0.#"),1)=".",FALSE,TRUE)</formula>
    </cfRule>
    <cfRule type="expression" dxfId="804" priority="116">
      <formula>IF(RIGHT(TEXT(AI56,"0.#"),1)=".",TRUE,FALSE)</formula>
    </cfRule>
  </conditionalFormatting>
  <conditionalFormatting sqref="AM57">
    <cfRule type="expression" dxfId="803" priority="111">
      <formula>IF(RIGHT(TEXT(AM57,"0.#"),1)=".",FALSE,TRUE)</formula>
    </cfRule>
    <cfRule type="expression" dxfId="802" priority="112">
      <formula>IF(RIGHT(TEXT(AM57,"0.#"),1)=".",TRUE,FALSE)</formula>
    </cfRule>
  </conditionalFormatting>
  <conditionalFormatting sqref="AM58">
    <cfRule type="expression" dxfId="801" priority="109">
      <formula>IF(RIGHT(TEXT(AM58,"0.#"),1)=".",FALSE,TRUE)</formula>
    </cfRule>
    <cfRule type="expression" dxfId="800" priority="110">
      <formula>IF(RIGHT(TEXT(AM58,"0.#"),1)=".",TRUE,FALSE)</formula>
    </cfRule>
  </conditionalFormatting>
  <conditionalFormatting sqref="AQ56:AQ58">
    <cfRule type="expression" dxfId="799" priority="107">
      <formula>IF(RIGHT(TEXT(AQ56,"0.#"),1)=".",FALSE,TRUE)</formula>
    </cfRule>
    <cfRule type="expression" dxfId="798" priority="108">
      <formula>IF(RIGHT(TEXT(AQ56,"0.#"),1)=".",TRUE,FALSE)</formula>
    </cfRule>
  </conditionalFormatting>
  <conditionalFormatting sqref="AU56:AU58">
    <cfRule type="expression" dxfId="797" priority="105">
      <formula>IF(RIGHT(TEXT(AU56,"0.#"),1)=".",FALSE,TRUE)</formula>
    </cfRule>
    <cfRule type="expression" dxfId="796" priority="106">
      <formula>IF(RIGHT(TEXT(AU56,"0.#"),1)=".",TRUE,FALSE)</formula>
    </cfRule>
  </conditionalFormatting>
  <conditionalFormatting sqref="AE51">
    <cfRule type="expression" dxfId="795" priority="103">
      <formula>IF(RIGHT(TEXT(AE51,"0.#"),1)=".",FALSE,TRUE)</formula>
    </cfRule>
    <cfRule type="expression" dxfId="794" priority="104">
      <formula>IF(RIGHT(TEXT(AE51,"0.#"),1)=".",TRUE,FALSE)</formula>
    </cfRule>
  </conditionalFormatting>
  <conditionalFormatting sqref="AE52">
    <cfRule type="expression" dxfId="793" priority="101">
      <formula>IF(RIGHT(TEXT(AE52,"0.#"),1)=".",FALSE,TRUE)</formula>
    </cfRule>
    <cfRule type="expression" dxfId="792" priority="102">
      <formula>IF(RIGHT(TEXT(AE52,"0.#"),1)=".",TRUE,FALSE)</formula>
    </cfRule>
  </conditionalFormatting>
  <conditionalFormatting sqref="AM51">
    <cfRule type="expression" dxfId="791" priority="91">
      <formula>IF(RIGHT(TEXT(AM51,"0.#"),1)=".",FALSE,TRUE)</formula>
    </cfRule>
    <cfRule type="expression" dxfId="790" priority="92">
      <formula>IF(RIGHT(TEXT(AM51,"0.#"),1)=".",TRUE,FALSE)</formula>
    </cfRule>
  </conditionalFormatting>
  <conditionalFormatting sqref="AE53">
    <cfRule type="expression" dxfId="789" priority="99">
      <formula>IF(RIGHT(TEXT(AE53,"0.#"),1)=".",FALSE,TRUE)</formula>
    </cfRule>
    <cfRule type="expression" dxfId="788" priority="100">
      <formula>IF(RIGHT(TEXT(AE53,"0.#"),1)=".",TRUE,FALSE)</formula>
    </cfRule>
  </conditionalFormatting>
  <conditionalFormatting sqref="AI53">
    <cfRule type="expression" dxfId="787" priority="97">
      <formula>IF(RIGHT(TEXT(AI53,"0.#"),1)=".",FALSE,TRUE)</formula>
    </cfRule>
    <cfRule type="expression" dxfId="786" priority="98">
      <formula>IF(RIGHT(TEXT(AI53,"0.#"),1)=".",TRUE,FALSE)</formula>
    </cfRule>
  </conditionalFormatting>
  <conditionalFormatting sqref="AI52">
    <cfRule type="expression" dxfId="785" priority="95">
      <formula>IF(RIGHT(TEXT(AI52,"0.#"),1)=".",FALSE,TRUE)</formula>
    </cfRule>
    <cfRule type="expression" dxfId="784" priority="96">
      <formula>IF(RIGHT(TEXT(AI52,"0.#"),1)=".",TRUE,FALSE)</formula>
    </cfRule>
  </conditionalFormatting>
  <conditionalFormatting sqref="AI51">
    <cfRule type="expression" dxfId="783" priority="93">
      <formula>IF(RIGHT(TEXT(AI51,"0.#"),1)=".",FALSE,TRUE)</formula>
    </cfRule>
    <cfRule type="expression" dxfId="782" priority="94">
      <formula>IF(RIGHT(TEXT(AI51,"0.#"),1)=".",TRUE,FALSE)</formula>
    </cfRule>
  </conditionalFormatting>
  <conditionalFormatting sqref="AM52">
    <cfRule type="expression" dxfId="781" priority="89">
      <formula>IF(RIGHT(TEXT(AM52,"0.#"),1)=".",FALSE,TRUE)</formula>
    </cfRule>
    <cfRule type="expression" dxfId="780" priority="90">
      <formula>IF(RIGHT(TEXT(AM52,"0.#"),1)=".",TRUE,FALSE)</formula>
    </cfRule>
  </conditionalFormatting>
  <conditionalFormatting sqref="AM53">
    <cfRule type="expression" dxfId="779" priority="87">
      <formula>IF(RIGHT(TEXT(AM53,"0.#"),1)=".",FALSE,TRUE)</formula>
    </cfRule>
    <cfRule type="expression" dxfId="778" priority="88">
      <formula>IF(RIGHT(TEXT(AM53,"0.#"),1)=".",TRUE,FALSE)</formula>
    </cfRule>
  </conditionalFormatting>
  <conditionalFormatting sqref="AQ51:AQ53">
    <cfRule type="expression" dxfId="777" priority="85">
      <formula>IF(RIGHT(TEXT(AQ51,"0.#"),1)=".",FALSE,TRUE)</formula>
    </cfRule>
    <cfRule type="expression" dxfId="776" priority="86">
      <formula>IF(RIGHT(TEXT(AQ51,"0.#"),1)=".",TRUE,FALSE)</formula>
    </cfRule>
  </conditionalFormatting>
  <conditionalFormatting sqref="AU51:AU53">
    <cfRule type="expression" dxfId="775" priority="83">
      <formula>IF(RIGHT(TEXT(AU51,"0.#"),1)=".",FALSE,TRUE)</formula>
    </cfRule>
    <cfRule type="expression" dxfId="774" priority="84">
      <formula>IF(RIGHT(TEXT(AU51,"0.#"),1)=".",TRUE,FALSE)</formula>
    </cfRule>
  </conditionalFormatting>
  <conditionalFormatting sqref="AE66">
    <cfRule type="expression" dxfId="773" priority="81">
      <formula>IF(RIGHT(TEXT(AE66,"0.#"),1)=".",FALSE,TRUE)</formula>
    </cfRule>
    <cfRule type="expression" dxfId="772" priority="82">
      <formula>IF(RIGHT(TEXT(AE66,"0.#"),1)=".",TRUE,FALSE)</formula>
    </cfRule>
  </conditionalFormatting>
  <conditionalFormatting sqref="AI66">
    <cfRule type="expression" dxfId="771" priority="79">
      <formula>IF(RIGHT(TEXT(AI66,"0.#"),1)=".",FALSE,TRUE)</formula>
    </cfRule>
    <cfRule type="expression" dxfId="770" priority="80">
      <formula>IF(RIGHT(TEXT(AI66,"0.#"),1)=".",TRUE,FALSE)</formula>
    </cfRule>
  </conditionalFormatting>
  <conditionalFormatting sqref="AE67">
    <cfRule type="expression" dxfId="769" priority="77">
      <formula>IF(RIGHT(TEXT(AE67,"0.#"),1)=".",FALSE,TRUE)</formula>
    </cfRule>
    <cfRule type="expression" dxfId="768" priority="78">
      <formula>IF(RIGHT(TEXT(AE67,"0.#"),1)=".",TRUE,FALSE)</formula>
    </cfRule>
  </conditionalFormatting>
  <conditionalFormatting sqref="AI67">
    <cfRule type="expression" dxfId="767" priority="75">
      <formula>IF(RIGHT(TEXT(AI67,"0.#"),1)=".",FALSE,TRUE)</formula>
    </cfRule>
    <cfRule type="expression" dxfId="766" priority="76">
      <formula>IF(RIGHT(TEXT(AI67,"0.#"),1)=".",TRUE,FALSE)</formula>
    </cfRule>
  </conditionalFormatting>
  <conditionalFormatting sqref="AE69">
    <cfRule type="expression" dxfId="765" priority="73">
      <formula>IF(RIGHT(TEXT(AE69,"0.#"),1)=".",FALSE,TRUE)</formula>
    </cfRule>
    <cfRule type="expression" dxfId="764" priority="74">
      <formula>IF(RIGHT(TEXT(AE69,"0.#"),1)=".",TRUE,FALSE)</formula>
    </cfRule>
  </conditionalFormatting>
  <conditionalFormatting sqref="AI69">
    <cfRule type="expression" dxfId="763" priority="71">
      <formula>IF(RIGHT(TEXT(AI69,"0.#"),1)=".",FALSE,TRUE)</formula>
    </cfRule>
    <cfRule type="expression" dxfId="762" priority="72">
      <formula>IF(RIGHT(TEXT(AI69,"0.#"),1)=".",TRUE,FALSE)</formula>
    </cfRule>
  </conditionalFormatting>
  <conditionalFormatting sqref="AI70">
    <cfRule type="expression" dxfId="761" priority="69">
      <formula>IF(RIGHT(TEXT(AI70,"0.#"),1)=".",FALSE,TRUE)</formula>
    </cfRule>
    <cfRule type="expression" dxfId="760" priority="70">
      <formula>IF(RIGHT(TEXT(AI70,"0.#"),1)=".",TRUE,FALSE)</formula>
    </cfRule>
  </conditionalFormatting>
  <conditionalFormatting sqref="AE70">
    <cfRule type="expression" dxfId="759" priority="67">
      <formula>IF(RIGHT(TEXT(AE70,"0.#"),1)=".",FALSE,TRUE)</formula>
    </cfRule>
    <cfRule type="expression" dxfId="758" priority="68">
      <formula>IF(RIGHT(TEXT(AE70,"0.#"),1)=".",TRUE,FALSE)</formula>
    </cfRule>
  </conditionalFormatting>
  <conditionalFormatting sqref="AQ32">
    <cfRule type="expression" dxfId="757" priority="65">
      <formula>IF(RIGHT(TEXT(AQ32,"0.#"),1)=".",FALSE,TRUE)</formula>
    </cfRule>
    <cfRule type="expression" dxfId="756" priority="66">
      <formula>IF(RIGHT(TEXT(AQ32,"0.#"),1)=".",TRUE,FALSE)</formula>
    </cfRule>
  </conditionalFormatting>
  <conditionalFormatting sqref="AM32">
    <cfRule type="expression" dxfId="755" priority="63">
      <formula>IF(RIGHT(TEXT(AM32,"0.#"),1)=".",FALSE,TRUE)</formula>
    </cfRule>
    <cfRule type="expression" dxfId="754" priority="64">
      <formula>IF(RIGHT(TEXT(AM32,"0.#"),1)=".",TRUE,FALSE)</formula>
    </cfRule>
  </conditionalFormatting>
  <conditionalFormatting sqref="AM33">
    <cfRule type="expression" dxfId="753" priority="61">
      <formula>IF(RIGHT(TEXT(AM33,"0.#"),1)=".",FALSE,TRUE)</formula>
    </cfRule>
    <cfRule type="expression" dxfId="752" priority="62">
      <formula>IF(RIGHT(TEXT(AM33,"0.#"),1)=".",TRUE,FALSE)</formula>
    </cfRule>
  </conditionalFormatting>
  <conditionalFormatting sqref="AQ33">
    <cfRule type="expression" dxfId="751" priority="59">
      <formula>IF(RIGHT(TEXT(AQ33,"0.#"),1)=".",FALSE,TRUE)</formula>
    </cfRule>
    <cfRule type="expression" dxfId="750" priority="60">
      <formula>IF(RIGHT(TEXT(AQ33,"0.#"),1)=".",TRUE,FALSE)</formula>
    </cfRule>
  </conditionalFormatting>
  <conditionalFormatting sqref="AU32">
    <cfRule type="expression" dxfId="749" priority="57">
      <formula>IF(RIGHT(TEXT(AU32,"0.#"),1)=".",FALSE,TRUE)</formula>
    </cfRule>
    <cfRule type="expression" dxfId="748" priority="58">
      <formula>IF(RIGHT(TEXT(AU32,"0.#"),1)=".",TRUE,FALSE)</formula>
    </cfRule>
  </conditionalFormatting>
  <conditionalFormatting sqref="AU33">
    <cfRule type="expression" dxfId="747" priority="55">
      <formula>IF(RIGHT(TEXT(AU33,"0.#"),1)=".",FALSE,TRUE)</formula>
    </cfRule>
    <cfRule type="expression" dxfId="746" priority="56">
      <formula>IF(RIGHT(TEXT(AU33,"0.#"),1)=".",TRUE,FALSE)</formula>
    </cfRule>
  </conditionalFormatting>
  <conditionalFormatting sqref="AE32">
    <cfRule type="expression" dxfId="745" priority="53">
      <formula>IF(RIGHT(TEXT(AE32,"0.#"),1)=".",FALSE,TRUE)</formula>
    </cfRule>
    <cfRule type="expression" dxfId="744" priority="54">
      <formula>IF(RIGHT(TEXT(AE32,"0.#"),1)=".",TRUE,FALSE)</formula>
    </cfRule>
  </conditionalFormatting>
  <conditionalFormatting sqref="AI32">
    <cfRule type="expression" dxfId="743" priority="51">
      <formula>IF(RIGHT(TEXT(AI32,"0.#"),1)=".",FALSE,TRUE)</formula>
    </cfRule>
    <cfRule type="expression" dxfId="742" priority="52">
      <formula>IF(RIGHT(TEXT(AI32,"0.#"),1)=".",TRUE,FALSE)</formula>
    </cfRule>
  </conditionalFormatting>
  <conditionalFormatting sqref="AE33">
    <cfRule type="expression" dxfId="741" priority="49">
      <formula>IF(RIGHT(TEXT(AE33,"0.#"),1)=".",FALSE,TRUE)</formula>
    </cfRule>
    <cfRule type="expression" dxfId="740" priority="50">
      <formula>IF(RIGHT(TEXT(AE33,"0.#"),1)=".",TRUE,FALSE)</formula>
    </cfRule>
  </conditionalFormatting>
  <conditionalFormatting sqref="AI33">
    <cfRule type="expression" dxfId="739" priority="47">
      <formula>IF(RIGHT(TEXT(AI33,"0.#"),1)=".",FALSE,TRUE)</formula>
    </cfRule>
    <cfRule type="expression" dxfId="738" priority="48">
      <formula>IF(RIGHT(TEXT(AI33,"0.#"),1)=".",TRUE,FALSE)</formula>
    </cfRule>
  </conditionalFormatting>
  <conditionalFormatting sqref="AE35">
    <cfRule type="expression" dxfId="737" priority="45">
      <formula>IF(RIGHT(TEXT(AE35,"0.#"),1)=".",FALSE,TRUE)</formula>
    </cfRule>
    <cfRule type="expression" dxfId="736" priority="46">
      <formula>IF(RIGHT(TEXT(AE35,"0.#"),1)=".",TRUE,FALSE)</formula>
    </cfRule>
  </conditionalFormatting>
  <conditionalFormatting sqref="AI35">
    <cfRule type="expression" dxfId="735" priority="43">
      <formula>IF(RIGHT(TEXT(AI35,"0.#"),1)=".",FALSE,TRUE)</formula>
    </cfRule>
    <cfRule type="expression" dxfId="734" priority="44">
      <formula>IF(RIGHT(TEXT(AI35,"0.#"),1)=".",TRUE,FALSE)</formula>
    </cfRule>
  </conditionalFormatting>
  <conditionalFormatting sqref="AI36">
    <cfRule type="expression" dxfId="733" priority="41">
      <formula>IF(RIGHT(TEXT(AI36,"0.#"),1)=".",FALSE,TRUE)</formula>
    </cfRule>
    <cfRule type="expression" dxfId="732" priority="42">
      <formula>IF(RIGHT(TEXT(AI36,"0.#"),1)=".",TRUE,FALSE)</formula>
    </cfRule>
  </conditionalFormatting>
  <conditionalFormatting sqref="AE36">
    <cfRule type="expression" dxfId="731" priority="39">
      <formula>IF(RIGHT(TEXT(AE36,"0.#"),1)=".",FALSE,TRUE)</formula>
    </cfRule>
    <cfRule type="expression" dxfId="730" priority="40">
      <formula>IF(RIGHT(TEXT(AE36,"0.#"),1)=".",TRUE,FALSE)</formula>
    </cfRule>
  </conditionalFormatting>
  <conditionalFormatting sqref="AL366:AO366">
    <cfRule type="expression" dxfId="729" priority="31">
      <formula>IF(AND(AL366&gt;=0, RIGHT(TEXT(AL366,"0.#"),1)&lt;&gt;"."),TRUE,FALSE)</formula>
    </cfRule>
    <cfRule type="expression" dxfId="728" priority="32">
      <formula>IF(AND(AL366&gt;=0, RIGHT(TEXT(AL366,"0.#"),1)="."),TRUE,FALSE)</formula>
    </cfRule>
    <cfRule type="expression" dxfId="727" priority="33">
      <formula>IF(AND(AL366&lt;0, RIGHT(TEXT(AL366,"0.#"),1)&lt;&gt;"."),TRUE,FALSE)</formula>
    </cfRule>
    <cfRule type="expression" dxfId="726" priority="34">
      <formula>IF(AND(AL366&lt;0, RIGHT(TEXT(AL366,"0.#"),1)="."),TRUE,FALSE)</formula>
    </cfRule>
  </conditionalFormatting>
  <conditionalFormatting sqref="Y366">
    <cfRule type="expression" dxfId="725" priority="29">
      <formula>IF(RIGHT(TEXT(Y366,"0.#"),1)=".",FALSE,TRUE)</formula>
    </cfRule>
    <cfRule type="expression" dxfId="724" priority="30">
      <formula>IF(RIGHT(TEXT(Y366,"0.#"),1)=".",TRUE,FALSE)</formula>
    </cfRule>
  </conditionalFormatting>
  <conditionalFormatting sqref="AU315:AU319">
    <cfRule type="expression" dxfId="723" priority="27">
      <formula>IF(RIGHT(TEXT(AU315,"0.#"),1)=".",FALSE,TRUE)</formula>
    </cfRule>
    <cfRule type="expression" dxfId="722" priority="28">
      <formula>IF(RIGHT(TEXT(AU315,"0.#"),1)=".",TRUE,FALSE)</formula>
    </cfRule>
  </conditionalFormatting>
  <conditionalFormatting sqref="AU311">
    <cfRule type="expression" dxfId="721" priority="25">
      <formula>IF(RIGHT(TEXT(AU311,"0.#"),1)=".",FALSE,TRUE)</formula>
    </cfRule>
    <cfRule type="expression" dxfId="720" priority="26">
      <formula>IF(RIGHT(TEXT(AU311,"0.#"),1)=".",TRUE,FALSE)</formula>
    </cfRule>
  </conditionalFormatting>
  <conditionalFormatting sqref="AU312:AU314 AU310">
    <cfRule type="expression" dxfId="719" priority="23">
      <formula>IF(RIGHT(TEXT(AU310,"0.#"),1)=".",FALSE,TRUE)</formula>
    </cfRule>
    <cfRule type="expression" dxfId="718" priority="24">
      <formula>IF(RIGHT(TEXT(AU310,"0.#"),1)=".",TRUE,FALSE)</formula>
    </cfRule>
  </conditionalFormatting>
  <conditionalFormatting sqref="Y312">
    <cfRule type="expression" dxfId="717" priority="19">
      <formula>IF(RIGHT(TEXT(Y312,"0.#"),1)=".",FALSE,TRUE)</formula>
    </cfRule>
    <cfRule type="expression" dxfId="716" priority="20">
      <formula>IF(RIGHT(TEXT(Y312,"0.#"),1)=".",TRUE,FALSE)</formula>
    </cfRule>
  </conditionalFormatting>
  <conditionalFormatting sqref="Y315">
    <cfRule type="expression" dxfId="715" priority="15">
      <formula>IF(RIGHT(TEXT(Y315,"0.#"),1)=".",FALSE,TRUE)</formula>
    </cfRule>
    <cfRule type="expression" dxfId="714" priority="16">
      <formula>IF(RIGHT(TEXT(Y315,"0.#"),1)=".",TRUE,FALSE)</formula>
    </cfRule>
  </conditionalFormatting>
  <conditionalFormatting sqref="Y316">
    <cfRule type="expression" dxfId="713" priority="13">
      <formula>IF(RIGHT(TEXT(Y316,"0.#"),1)=".",FALSE,TRUE)</formula>
    </cfRule>
    <cfRule type="expression" dxfId="712" priority="14">
      <formula>IF(RIGHT(TEXT(Y316,"0.#"),1)=".",TRUE,FALSE)</formula>
    </cfRule>
  </conditionalFormatting>
  <conditionalFormatting sqref="Y317">
    <cfRule type="expression" dxfId="711" priority="11">
      <formula>IF(RIGHT(TEXT(Y317,"0.#"),1)=".",FALSE,TRUE)</formula>
    </cfRule>
    <cfRule type="expression" dxfId="710" priority="12">
      <formula>IF(RIGHT(TEXT(Y317,"0.#"),1)=".",TRUE,FALSE)</formula>
    </cfRule>
  </conditionalFormatting>
  <conditionalFormatting sqref="Y311">
    <cfRule type="expression" dxfId="709" priority="9">
      <formula>IF(RIGHT(TEXT(Y311,"0.#"),1)=".",FALSE,TRUE)</formula>
    </cfRule>
    <cfRule type="expression" dxfId="708" priority="10">
      <formula>IF(RIGHT(TEXT(Y311,"0.#"),1)=".",TRUE,FALSE)</formula>
    </cfRule>
  </conditionalFormatting>
  <conditionalFormatting sqref="Y310">
    <cfRule type="expression" dxfId="707" priority="7">
      <formula>IF(RIGHT(TEXT(Y310,"0.#"),1)=".",FALSE,TRUE)</formula>
    </cfRule>
    <cfRule type="expression" dxfId="706" priority="8">
      <formula>IF(RIGHT(TEXT(Y310,"0.#"),1)=".",TRUE,FALSE)</formula>
    </cfRule>
  </conditionalFormatting>
  <conditionalFormatting sqref="Y313">
    <cfRule type="expression" dxfId="705" priority="5">
      <formula>IF(RIGHT(TEXT(Y313,"0.#"),1)=".",FALSE,TRUE)</formula>
    </cfRule>
    <cfRule type="expression" dxfId="704" priority="6">
      <formula>IF(RIGHT(TEXT(Y313,"0.#"),1)=".",TRUE,FALSE)</formula>
    </cfRule>
  </conditionalFormatting>
  <conditionalFormatting sqref="Y314">
    <cfRule type="expression" dxfId="703" priority="3">
      <formula>IF(RIGHT(TEXT(Y314,"0.#"),1)=".",FALSE,TRUE)</formula>
    </cfRule>
    <cfRule type="expression" dxfId="702" priority="4">
      <formula>IF(RIGHT(TEXT(Y314,"0.#"),1)=".",TRUE,FALSE)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14" max="16383"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K1" sqref="K1: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698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698</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698</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372</v>
      </c>
      <c r="AF2" s="928"/>
      <c r="AG2" s="928"/>
      <c r="AH2" s="128"/>
      <c r="AI2" s="928" t="s">
        <v>468</v>
      </c>
      <c r="AJ2" s="928"/>
      <c r="AK2" s="928"/>
      <c r="AL2" s="128"/>
      <c r="AM2" s="928" t="s">
        <v>469</v>
      </c>
      <c r="AN2" s="928"/>
      <c r="AO2" s="928"/>
      <c r="AP2" s="128"/>
      <c r="AQ2" s="135" t="s">
        <v>223</v>
      </c>
      <c r="AR2" s="136"/>
      <c r="AS2" s="136"/>
      <c r="AT2" s="137"/>
      <c r="AU2" s="138" t="s">
        <v>129</v>
      </c>
      <c r="AV2" s="138"/>
      <c r="AW2" s="138"/>
      <c r="AX2" s="139"/>
      <c r="AY2" s="34">
        <f>COUNTA($G$4)</f>
        <v>0</v>
      </c>
    </row>
    <row r="3" spans="1:51" ht="18.75" customHeight="1">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c r="A7" s="958" t="s">
        <v>344</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372</v>
      </c>
      <c r="AF9" s="928"/>
      <c r="AG9" s="928"/>
      <c r="AH9" s="128"/>
      <c r="AI9" s="928" t="s">
        <v>468</v>
      </c>
      <c r="AJ9" s="928"/>
      <c r="AK9" s="928"/>
      <c r="AL9" s="128"/>
      <c r="AM9" s="928" t="s">
        <v>469</v>
      </c>
      <c r="AN9" s="928"/>
      <c r="AO9" s="928"/>
      <c r="AP9" s="128"/>
      <c r="AQ9" s="135" t="s">
        <v>223</v>
      </c>
      <c r="AR9" s="136"/>
      <c r="AS9" s="136"/>
      <c r="AT9" s="137"/>
      <c r="AU9" s="138" t="s">
        <v>129</v>
      </c>
      <c r="AV9" s="138"/>
      <c r="AW9" s="138"/>
      <c r="AX9" s="139"/>
      <c r="AY9" s="34">
        <f>COUNTA($G$11)</f>
        <v>0</v>
      </c>
    </row>
    <row r="10" spans="1:51" ht="18.75" customHeight="1">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c r="A14" s="958" t="s">
        <v>344</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372</v>
      </c>
      <c r="AF16" s="928"/>
      <c r="AG16" s="928"/>
      <c r="AH16" s="128"/>
      <c r="AI16" s="928" t="s">
        <v>468</v>
      </c>
      <c r="AJ16" s="928"/>
      <c r="AK16" s="928"/>
      <c r="AL16" s="128"/>
      <c r="AM16" s="928" t="s">
        <v>469</v>
      </c>
      <c r="AN16" s="928"/>
      <c r="AO16" s="928"/>
      <c r="AP16" s="128"/>
      <c r="AQ16" s="135" t="s">
        <v>223</v>
      </c>
      <c r="AR16" s="136"/>
      <c r="AS16" s="136"/>
      <c r="AT16" s="137"/>
      <c r="AU16" s="138" t="s">
        <v>129</v>
      </c>
      <c r="AV16" s="138"/>
      <c r="AW16" s="138"/>
      <c r="AX16" s="139"/>
      <c r="AY16" s="34">
        <f>COUNTA($G$18)</f>
        <v>0</v>
      </c>
    </row>
    <row r="17" spans="1:51" ht="18.75" customHeight="1">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c r="A21" s="958" t="s">
        <v>344</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372</v>
      </c>
      <c r="AF23" s="928"/>
      <c r="AG23" s="928"/>
      <c r="AH23" s="128"/>
      <c r="AI23" s="928" t="s">
        <v>468</v>
      </c>
      <c r="AJ23" s="928"/>
      <c r="AK23" s="928"/>
      <c r="AL23" s="128"/>
      <c r="AM23" s="928" t="s">
        <v>469</v>
      </c>
      <c r="AN23" s="928"/>
      <c r="AO23" s="928"/>
      <c r="AP23" s="128"/>
      <c r="AQ23" s="135" t="s">
        <v>223</v>
      </c>
      <c r="AR23" s="136"/>
      <c r="AS23" s="136"/>
      <c r="AT23" s="137"/>
      <c r="AU23" s="138" t="s">
        <v>129</v>
      </c>
      <c r="AV23" s="138"/>
      <c r="AW23" s="138"/>
      <c r="AX23" s="139"/>
      <c r="AY23" s="34">
        <f>COUNTA($G$25)</f>
        <v>0</v>
      </c>
    </row>
    <row r="24" spans="1:51" ht="18.75" customHeight="1">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c r="A28" s="958" t="s">
        <v>344</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372</v>
      </c>
      <c r="AF30" s="928"/>
      <c r="AG30" s="928"/>
      <c r="AH30" s="128"/>
      <c r="AI30" s="928" t="s">
        <v>468</v>
      </c>
      <c r="AJ30" s="928"/>
      <c r="AK30" s="928"/>
      <c r="AL30" s="128"/>
      <c r="AM30" s="928" t="s">
        <v>469</v>
      </c>
      <c r="AN30" s="928"/>
      <c r="AO30" s="928"/>
      <c r="AP30" s="128"/>
      <c r="AQ30" s="135" t="s">
        <v>223</v>
      </c>
      <c r="AR30" s="136"/>
      <c r="AS30" s="136"/>
      <c r="AT30" s="137"/>
      <c r="AU30" s="138" t="s">
        <v>129</v>
      </c>
      <c r="AV30" s="138"/>
      <c r="AW30" s="138"/>
      <c r="AX30" s="139"/>
      <c r="AY30" s="34">
        <f>COUNTA($G$32)</f>
        <v>0</v>
      </c>
    </row>
    <row r="31" spans="1:51" ht="18.75" customHeight="1">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c r="A35" s="958" t="s">
        <v>344</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372</v>
      </c>
      <c r="AF37" s="928"/>
      <c r="AG37" s="928"/>
      <c r="AH37" s="128"/>
      <c r="AI37" s="928" t="s">
        <v>468</v>
      </c>
      <c r="AJ37" s="928"/>
      <c r="AK37" s="928"/>
      <c r="AL37" s="128"/>
      <c r="AM37" s="928" t="s">
        <v>469</v>
      </c>
      <c r="AN37" s="928"/>
      <c r="AO37" s="928"/>
      <c r="AP37" s="128"/>
      <c r="AQ37" s="135" t="s">
        <v>223</v>
      </c>
      <c r="AR37" s="136"/>
      <c r="AS37" s="136"/>
      <c r="AT37" s="137"/>
      <c r="AU37" s="138" t="s">
        <v>129</v>
      </c>
      <c r="AV37" s="138"/>
      <c r="AW37" s="138"/>
      <c r="AX37" s="139"/>
      <c r="AY37" s="34">
        <f>COUNTA($G$39)</f>
        <v>0</v>
      </c>
    </row>
    <row r="38" spans="1:51" ht="18.75" customHeight="1">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c r="A42" s="958" t="s">
        <v>344</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372</v>
      </c>
      <c r="AF44" s="928"/>
      <c r="AG44" s="928"/>
      <c r="AH44" s="128"/>
      <c r="AI44" s="928" t="s">
        <v>468</v>
      </c>
      <c r="AJ44" s="928"/>
      <c r="AK44" s="928"/>
      <c r="AL44" s="128"/>
      <c r="AM44" s="928" t="s">
        <v>469</v>
      </c>
      <c r="AN44" s="928"/>
      <c r="AO44" s="928"/>
      <c r="AP44" s="128"/>
      <c r="AQ44" s="135" t="s">
        <v>223</v>
      </c>
      <c r="AR44" s="136"/>
      <c r="AS44" s="136"/>
      <c r="AT44" s="137"/>
      <c r="AU44" s="138" t="s">
        <v>129</v>
      </c>
      <c r="AV44" s="138"/>
      <c r="AW44" s="138"/>
      <c r="AX44" s="139"/>
      <c r="AY44" s="34">
        <f>COUNTA($G$46)</f>
        <v>0</v>
      </c>
    </row>
    <row r="45" spans="1:51" ht="18.75" customHeight="1">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c r="A49" s="958" t="s">
        <v>344</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372</v>
      </c>
      <c r="AF51" s="928"/>
      <c r="AG51" s="928"/>
      <c r="AH51" s="128"/>
      <c r="AI51" s="928" t="s">
        <v>468</v>
      </c>
      <c r="AJ51" s="928"/>
      <c r="AK51" s="928"/>
      <c r="AL51" s="128"/>
      <c r="AM51" s="928" t="s">
        <v>469</v>
      </c>
      <c r="AN51" s="928"/>
      <c r="AO51" s="928"/>
      <c r="AP51" s="128"/>
      <c r="AQ51" s="135" t="s">
        <v>223</v>
      </c>
      <c r="AR51" s="136"/>
      <c r="AS51" s="136"/>
      <c r="AT51" s="137"/>
      <c r="AU51" s="138" t="s">
        <v>129</v>
      </c>
      <c r="AV51" s="138"/>
      <c r="AW51" s="138"/>
      <c r="AX51" s="139"/>
      <c r="AY51" s="34">
        <f>COUNTA($G$53)</f>
        <v>0</v>
      </c>
    </row>
    <row r="52" spans="1:51" ht="18.75" customHeight="1">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c r="A56" s="958" t="s">
        <v>344</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372</v>
      </c>
      <c r="AF58" s="928"/>
      <c r="AG58" s="928"/>
      <c r="AH58" s="128"/>
      <c r="AI58" s="928" t="s">
        <v>468</v>
      </c>
      <c r="AJ58" s="928"/>
      <c r="AK58" s="928"/>
      <c r="AL58" s="128"/>
      <c r="AM58" s="928" t="s">
        <v>469</v>
      </c>
      <c r="AN58" s="928"/>
      <c r="AO58" s="928"/>
      <c r="AP58" s="128"/>
      <c r="AQ58" s="135" t="s">
        <v>223</v>
      </c>
      <c r="AR58" s="136"/>
      <c r="AS58" s="136"/>
      <c r="AT58" s="137"/>
      <c r="AU58" s="138" t="s">
        <v>129</v>
      </c>
      <c r="AV58" s="138"/>
      <c r="AW58" s="138"/>
      <c r="AX58" s="139"/>
      <c r="AY58" s="34">
        <f>COUNTA($G$60)</f>
        <v>0</v>
      </c>
    </row>
    <row r="59" spans="1:51" ht="18.75" customHeight="1">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c r="A63" s="958" t="s">
        <v>344</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372</v>
      </c>
      <c r="AF65" s="928"/>
      <c r="AG65" s="928"/>
      <c r="AH65" s="128"/>
      <c r="AI65" s="928" t="s">
        <v>468</v>
      </c>
      <c r="AJ65" s="928"/>
      <c r="AK65" s="928"/>
      <c r="AL65" s="128"/>
      <c r="AM65" s="928" t="s">
        <v>469</v>
      </c>
      <c r="AN65" s="928"/>
      <c r="AO65" s="928"/>
      <c r="AP65" s="128"/>
      <c r="AQ65" s="135" t="s">
        <v>223</v>
      </c>
      <c r="AR65" s="136"/>
      <c r="AS65" s="136"/>
      <c r="AT65" s="137"/>
      <c r="AU65" s="138" t="s">
        <v>129</v>
      </c>
      <c r="AV65" s="138"/>
      <c r="AW65" s="138"/>
      <c r="AX65" s="139"/>
      <c r="AY65" s="34">
        <f>COUNTA($G$67)</f>
        <v>0</v>
      </c>
    </row>
    <row r="66" spans="1:51" ht="18.75" customHeight="1">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c r="A70" s="958" t="s">
        <v>344</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67" t="s">
        <v>26</v>
      </c>
      <c r="B2" s="968"/>
      <c r="C2" s="968"/>
      <c r="D2" s="968"/>
      <c r="E2" s="968"/>
      <c r="F2" s="969"/>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row r="55" spans="1:51" ht="30" customHeight="1">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row r="108" spans="1:51" ht="30" customHeight="1">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row r="161" spans="1:51" ht="30" customHeight="1">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row r="214" spans="1:51" ht="30" customHeight="1">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草野 幸子(kusano-sachiko)</cp:lastModifiedBy>
  <cp:lastPrinted>2022-06-16T01:25:00Z</cp:lastPrinted>
  <dcterms:created xsi:type="dcterms:W3CDTF">2012-03-13T00:50:25Z</dcterms:created>
  <dcterms:modified xsi:type="dcterms:W3CDTF">2022-08-29T05:47:38Z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