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0" yWindow="0" windowWidth="28800" windowHeight="1183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3" i="11" l="1"/>
  <c r="P29" i="1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21" i="11"/>
  <c r="AY332" i="11" s="1"/>
  <c r="AY397" i="11" l="1"/>
  <c r="AY398" i="11"/>
  <c r="AY325" i="11"/>
  <c r="AY329" i="11"/>
  <c r="AY333" i="11"/>
  <c r="AY322" i="11"/>
  <c r="AY326" i="11"/>
  <c r="AY330" i="11"/>
  <c r="AY323" i="11"/>
  <c r="AY327" i="11"/>
  <c r="AY331" i="11"/>
  <c r="AY324" i="11"/>
  <c r="AY328" i="11"/>
  <c r="AY338"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00" i="11" l="1"/>
  <c r="AY152" i="11"/>
  <c r="AY142" i="11"/>
  <c r="AY114" i="11"/>
  <c r="AY130" i="11"/>
  <c r="AY118" i="11"/>
  <c r="AY204" i="11"/>
  <c r="AY203" i="11"/>
  <c r="AY207" i="11"/>
  <c r="AY211" i="11"/>
  <c r="AY212" i="11"/>
  <c r="AY201" i="11"/>
  <c r="AY205" i="11"/>
  <c r="AY209" i="11"/>
  <c r="AY213" i="11"/>
  <c r="AY202" i="11"/>
  <c r="AY116" i="11"/>
  <c r="AY120" i="11"/>
  <c r="AY124" i="11"/>
  <c r="AY128" i="11"/>
  <c r="AY154" i="11"/>
  <c r="AY163" i="11"/>
  <c r="AY140" i="11"/>
  <c r="AY144" i="11"/>
  <c r="AY134" i="11"/>
  <c r="AY138" i="11"/>
  <c r="AY172" i="11"/>
  <c r="AY176" i="11"/>
  <c r="AY198" i="11"/>
  <c r="AY113" i="11"/>
  <c r="AY117" i="11"/>
  <c r="AY121" i="11"/>
  <c r="AY125" i="11"/>
  <c r="AY129" i="11"/>
  <c r="AY151" i="11"/>
  <c r="AY155" i="11"/>
  <c r="AY164" i="11"/>
  <c r="AY141" i="11"/>
  <c r="AY145" i="11"/>
  <c r="AY177" i="11"/>
  <c r="AY126"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81" i="11"/>
  <c r="AY85" i="11"/>
  <c r="AY97" i="11"/>
  <c r="AY94" i="11"/>
  <c r="AY79" i="11"/>
  <c r="AY83" i="11"/>
  <c r="AY87" i="11"/>
  <c r="AY91" i="11"/>
  <c r="AY95" i="11"/>
  <c r="AY82" i="11"/>
  <c r="AY86"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<sst xmlns="http://schemas.openxmlformats.org/spreadsheetml/2006/main" count="2098" uniqueCount="756">
  <si>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</si>
  <si>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</si>
  <si>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</si>
  <si>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</si>
  <si>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</si>
  <si>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</si>
  <si>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</si>
  <si>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</si>
  <si>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</si>
  <si>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</si>
  <si>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</si>
  <si>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</si>
  <si>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</si>
  <si>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</si>
  <si>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</si>
  <si>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</si>
  <si>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</si>
  <si>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</si>
  <si>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</si>
  <si>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</si>
  <si>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</si>
  <si>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</si>
  <si>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</si>
  <si>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</si>
  <si>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</si>
  <si>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</si>
  <si>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</si>
  <si>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</si>
  <si>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</si>
  <si>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</si>
  <si>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</si>
  <si>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</si>
  <si>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</si>
  <si>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</si>
  <si>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</si>
  <si>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</si>
  <si>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</si>
  <si>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</si>
  <si>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</si>
  <si>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</si>
  <si>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</si>
  <si>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</si>
  <si>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</si>
  <si>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</si>
  <si>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</si>
  <si>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</si>
  <si>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</si>
  <si>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</si>
  <si>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</si>
  <si>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</si>
  <si>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</si>
  <si>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</si>
  <si>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</si>
  <si>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</si>
  <si>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</si>
  <si>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</si>
  <si>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</si>
  <si>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</si>
  <si>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</si>
  <si>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</si>
  <si>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</si>
  <si>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</si>
  <si>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</si>
  <si>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</si>
  <si>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</si>
  <si>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</si>
  <si>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</si>
  <si>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</si>
  <si>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</si>
  <si>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</si>
  <si>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</si>
  <si>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</si>
  <si>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</si>
  <si>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</si>
  <si>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</si>
  <si>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</si>
  <si>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</si>
  <si>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</si>
  <si>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</si>
  <si>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</si>
  <si>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</si>
  <si>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</si>
  <si>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</si>
  <si>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</si>
  <si>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</si>
  <si>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</si>
  <si>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</si>
  <si>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</si>
  <si>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</si>
  <si>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</si>
  <si>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</si>
  <si>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</si>
  <si>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</si>
  <si>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</si>
  <si>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</si>
  <si>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</si>
  <si>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</si>
  <si>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</si>
  <si>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</si>
  <si>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</si>
  <si>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</si>
  <si>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</si>
  <si>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</si>
  <si>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</si>
  <si>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</si>
  <si>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</si>
  <si>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</si>
  <si>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</si>
  <si>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</si>
  <si>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</si>
  <si>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</si>
  <si>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</si>
  <si>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</si>
  <si>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</si>
  <si>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</si>
  <si>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</si>
  <si>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</si>
  <si>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</si>
  <si>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</si>
  <si>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</si>
  <si>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</si>
  <si>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</si>
  <si>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</si>
  <si>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</si>
  <si>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</si>
  <si>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</si>
  <si>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</si>
  <si>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</si>
  <si>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</si>
  <si>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</si>
  <si>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</si>
  <si>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</si>
  <si>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</si>
  <si>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</si>
  <si>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</si>
  <si>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</si>
  <si>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</si>
  <si>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</si>
  <si>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</si>
  <si>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</si>
  <si>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</si>
  <si>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</si>
  <si>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</si>
  <si>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</si>
  <si>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</si>
  <si>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</si>
  <si>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</si>
  <si>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</si>
  <si>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</si>
  <si>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</si>
  <si>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</si>
  <si>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</si>
  <si>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</si>
  <si>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</si>
  <si>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</si>
  <si>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</si>
  <si>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</si>
  <si>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</si>
  <si>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</si>
  <si>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</si>
  <si>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</si>
  <si>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</si>
  <si>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</si>
  <si>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</si>
  <si>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</si>
  <si>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</si>
  <si>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</si>
  <si>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</si>
  <si>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</si>
  <si>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</si>
  <si>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</si>
  <si>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</si>
  <si>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</si>
  <si>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</si>
  <si>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</si>
  <si>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</si>
  <si>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</si>
  <si>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</si>
  <si>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</si>
  <si>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</si>
  <si>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</si>
  <si>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</si>
  <si>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</si>
  <si>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</si>
  <si>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</si>
  <si>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</si>
  <si>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</si>
  <si>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</si>
  <si>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</si>
  <si>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</si>
  <si>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</si>
  <si>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</si>
  <si>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</si>
  <si>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</si>
  <si>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</si>
  <si>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</si>
  <si>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</si>
  <si>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</si>
  <si>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</si>
  <si>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</si>
  <si>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</si>
  <si>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</si>
  <si>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</si>
  <si>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</si>
  <si>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</si>
  <si>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</si>
  <si>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</si>
  <si>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</si>
  <si>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</si>
  <si>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</si>
  <si>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</si>
  <si>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</si>
  <si>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</si>
  <si>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</si>
  <si>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</si>
  <si>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</si>
  <si>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</si>
  <si>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</si>
  <si>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</si>
  <si>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</si>
  <si>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</si>
  <si>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</si>
  <si>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</si>
  <si>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</si>
  <si>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</si>
  <si>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</si>
  <si>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</si>
  <si>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</si>
  <si>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</si>
  <si>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</si>
  <si>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</si>
  <si>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</si>
  <si>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</si>
  <si>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</si>
  <si>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</si>
  <si>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</si>
  <si>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</si>
  <si>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</si>
  <si>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</si>
  <si>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</si>
  <si>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</si>
  <si>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</si>
  <si>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</si>
  <si>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</si>
  <si>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</si>
  <si>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</si>
  <si>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</si>
  <si>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</si>
  <si>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</si>
  <si>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</si>
  <si>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</si>
  <si>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</si>
  <si>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</si>
  <si>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</si>
  <si>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</si>
  <si>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</si>
  <si>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</si>
  <si>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</si>
  <si>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</si>
  <si>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</si>
  <si>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</si>
  <si>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</si>
  <si>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</si>
  <si>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</si>
  <si>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</si>
  <si>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</si>
  <si>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</si>
  <si>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</si>
  <si>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</si>
  <si>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</si>
  <si>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</si>
  <si>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</si>
  <si>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</si>
  <si>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</si>
  <si>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</si>
  <si>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</si>
  <si>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</si>
  <si>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</si>
  <si>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</si>
  <si>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</si>
  <si>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</si>
  <si>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</si>
  <si>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</si>
  <si>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</si>
  <si>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</si>
  <si>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</si>
  <si>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</si>
  <si>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</si>
  <si>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</si>
  <si>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</si>
  <si>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</si>
  <si>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</si>
  <si>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</si>
  <si>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</si>
  <si>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</si>
  <si>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</si>
  <si>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</si>
  <si>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</si>
  <si>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</si>
  <si>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</si>
  <si>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</si>
  <si>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</si>
  <si>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</si>
  <si>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</si>
  <si>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</si>
  <si>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</si>
  <si>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</si>
  <si>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</si>
  <si>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</si>
  <si>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</si>
  <si>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</si>
  <si>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</si>
  <si>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</si>
  <si>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</si>
  <si>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</si>
  <si>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</si>
  <si>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</si>
  <si>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</si>
  <si>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</si>
  <si>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</si>
  <si>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</si>
  <si>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</si>
  <si>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</si>
  <si>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</si>
  <si>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</si>
  <si>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</si>
  <si>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</si>
  <si>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</si>
  <si>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</si>
  <si>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</si>
  <si>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</si>
  <si>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</si>
  <si>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</si>
  <si>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</si>
  <si>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</si>
  <si>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</si>
  <si>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</si>
  <si>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</si>
  <si>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</si>
  <si>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</si>
  <si>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</si>
  <si>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</si>
  <si>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</si>
  <si>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</si>
  <si>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</si>
  <si>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</si>
  <si>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</si>
  <si>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</si>
  <si>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</si>
  <si>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</si>
  <si>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</si>
  <si>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</si>
  <si>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</si>
  <si>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</si>
  <si>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</si>
  <si>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</si>
  <si>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</si>
  <si>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</si>
  <si>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</si>
  <si>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</si>
  <si>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</si>
  <si>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</si>
  <si>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</si>
  <si>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</si>
  <si>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</si>
  <si>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</si>
  <si>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</si>
  <si>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</si>
  <si>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</si>
  <si>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</si>
  <si>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</si>
  <si>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</si>
  <si>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</si>
  <si>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</si>
  <si>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</si>
  <si>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</si>
  <si>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</si>
  <si>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</si>
  <si>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</si>
  <si>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</si>
  <si>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</si>
  <si>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</si>
  <si>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</si>
  <si>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</si>
  <si>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</si>
  <si>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</si>
  <si>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</si>
  <si>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</si>
  <si>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</si>
  <si>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</si>
  <si>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</si>
  <si>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</si>
  <si>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</si>
  <si>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</si>
  <si>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</si>
  <si>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</si>
  <si>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</si>
  <si>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</si>
  <si>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</si>
  <si>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</si>
  <si>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</si>
  <si>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</si>
  <si>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</si>
  <si>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</si>
  <si>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</si>
  <si>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</si>
  <si>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</si>
  <si>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</si>
  <si>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</si>
  <si>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</si>
  <si>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</si>
  <si>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</si>
  <si>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</si>
  <si>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</si>
  <si>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</si>
  <si>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</si>
  <si>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</si>
  <si>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</si>
  <si>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</si>
  <si>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</si>
  <si>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</si>
  <si>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</si>
  <si>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</si>
  <si>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</si>
  <si>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</si>
  <si>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</si>
  <si>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</si>
  <si>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</si>
  <si>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</si>
  <si>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</si>
  <si>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</si>
  <si>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</si>
  <si>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</si>
  <si>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</si>
  <si>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</si>
  <si>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</si>
  <si>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</si>
  <si>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</si>
  <si>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</si>
  <si>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</si>
  <si>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</si>
  <si>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</si>
  <si>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</si>
  <si>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</si>
  <si>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</si>
  <si>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</si>
  <si>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</si>
  <si>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</si>
  <si>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</si>
  <si>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</si>
  <si>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</si>
  <si>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</si>
  <si>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</si>
  <si>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</si>
  <si>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</si>
  <si>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</si>
  <si>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</si>
  <si>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</si>
  <si>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</si>
  <si>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</si>
  <si>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</si>
  <si>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</si>
  <si>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</si>
  <si>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</si>
  <si>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</si>
  <si>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</si>
  <si>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</si>
  <si>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</si>
  <si>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</si>
  <si>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</si>
  <si>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</si>
  <si>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</si>
  <si>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</si>
  <si>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</si>
  <si>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</si>
  <si>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</si>
  <si>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</si>
  <si>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</si>
  <si>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</si>
  <si>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</si>
  <si>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</si>
  <si>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</si>
  <si>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</si>
  <si>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</si>
  <si>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</si>
  <si>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</si>
  <si>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</si>
  <si>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</si>
  <si>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</si>
  <si>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</si>
  <si>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</si>
  <si>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</si>
  <si>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</si>
  <si>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</si>
  <si>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</si>
  <si>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</si>
  <si>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</si>
  <si>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</si>
  <si>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</si>
  <si>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</si>
  <si>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</si>
  <si>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</si>
  <si>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</si>
  <si>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</si>
  <si>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</si>
  <si>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</si>
  <si>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</si>
  <si>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</si>
  <si>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</si>
  <si>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</si>
  <si>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</si>
  <si>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</si>
  <si>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</si>
  <si>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</si>
  <si>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</si>
  <si>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</si>
  <si>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</si>
  <si>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</si>
  <si>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</si>
  <si>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</si>
  <si>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</si>
  <si>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</si>
  <si>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</si>
  <si>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</si>
  <si>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</si>
  <si>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</si>
  <si>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</si>
  <si>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</si>
  <si>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</si>
  <si>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</si>
  <si>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</si>
  <si>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</si>
  <si>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</si>
  <si>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</si>
  <si>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</si>
  <si>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</si>
  <si>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</si>
  <si>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</si>
  <si>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</si>
  <si>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</si>
  <si>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</si>
  <si>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</si>
  <si>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</si>
  <si>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</si>
  <si>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</si>
  <si>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</si>
  <si>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</si>
  <si>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</si>
  <si>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</si>
  <si>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</si>
  <si>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</si>
  <si>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</si>
  <si>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</si>
  <si>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</si>
  <si>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</si>
  <si>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</si>
  <si>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</si>
  <si>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</si>
  <si>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</si>
  <si>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</si>
  <si>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</si>
  <si>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</si>
  <si>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</si>
  <si>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</si>
  <si>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</si>
  <si>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</si>
  <si>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</si>
  <si>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</si>
  <si>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</si>
  <si>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</si>
  <si>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</si>
  <si>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</si>
  <si>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</si>
  <si>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</si>
  <si>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</si>
  <si>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</si>
  <si>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</si>
  <si>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</si>
  <si>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</si>
  <si>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</si>
  <si>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</si>
  <si>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</si>
  <si>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</si>
  <si>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</si>
  <si>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</si>
  <si>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</si>
  <si>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</si>
  <si>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</si>
  <si>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</si>
  <si>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</si>
  <si>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</si>
  <si>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</si>
  <si>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</si>
  <si>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</si>
  <si>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</si>
  <si>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</si>
  <si>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</si>
  <si>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</si>
  <si>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</si>
  <si>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</si>
  <si>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</si>
  <si>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</si>
  <si>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</si>
  <si>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</si>
  <si>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</si>
  <si>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</si>
  <si>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</si>
  <si>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</si>
  <si>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</si>
  <si>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</si>
  <si>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</si>
  <si>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</si>
  <si>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</si>
  <si>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</si>
  <si>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</si>
  <si>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</si>
  <si>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</si>
  <si>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</si>
  <si>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</si>
  <si>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</si>
  <si>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</si>
  <si>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</si>
  <si>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</si>
  <si>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</si>
  <si>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</si>
  <si>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</si>
  <si>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</si>
  <si>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</si>
  <si>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</si>
  <si>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</si>
  <si>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</si>
  <si>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</si>
  <si>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</si>
  <si>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</si>
  <si>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</si>
  <si>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</si>
  <si>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</si>
  <si>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</si>
  <si>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</si>
  <si>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</si>
  <si>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</si>
  <si>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</si>
  <si>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</si>
  <si>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</si>
  <si>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</si>
  <si>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</si>
  <si>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</si>
  <si>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</si>
  <si>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</si>
  <si>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</si>
  <si>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</si>
  <si>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</si>
  <si>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</si>
  <si>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</si>
  <si>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</si>
  <si>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</si>
  <si>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</si>
  <si>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</si>
  <si>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</si>
  <si>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</si>
  <si>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</si>
  <si>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</si>
  <si>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</si>
  <si>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</si>
  <si>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</si>
  <si>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</si>
  <si>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</si>
  <si>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</si>
  <si>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</si>
  <si>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</si>
  <si>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</si>
  <si>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</si>
  <si>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</si>
  <si>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</si>
  <si>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</si>
  <si>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</si>
  <si>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</si>
  <si>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</si>
  <si>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</si>
  <si>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</si>
  <si>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</si>
  <si>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</si>
  <si>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</si>
  <si>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</si>
  <si>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</si>
  <si>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</si>
  <si>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</si>
  <si>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</si>
  <si>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</si>
  <si>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</si>
  <si>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</si>
  <si>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</si>
  <si>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①国民年金基金等給付費負担金　
②存続厚生年金基金等未納掛金等交付金</t>
  </si>
  <si>
    <t>年金局</t>
  </si>
  <si>
    <t>企業年金・個人年金課</t>
  </si>
  <si>
    <t>課長　小野　俊樹</t>
    <rPh sb="3" eb="5">
      <t>オノ</t>
    </rPh>
    <rPh sb="6" eb="8">
      <t>トシキ</t>
    </rPh>
    <phoneticPr fontId="5"/>
  </si>
  <si>
    <t>○</t>
  </si>
  <si>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</si>
  <si>
    <t>-</t>
  </si>
  <si>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</si>
  <si>
    <t>国民年金基金等給付費等負担金</t>
  </si>
  <si>
    <t>存続厚生年金基金等未納掛金等交付金</t>
  </si>
  <si>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</si>
  <si>
    <t>国民年金基金等給付費負担金</t>
    <rPh sb="4" eb="6">
      <t>キキン</t>
    </rPh>
    <phoneticPr fontId="6"/>
  </si>
  <si>
    <t>億円</t>
  </si>
  <si>
    <t>百万円</t>
  </si>
  <si>
    <t>施策大目標１ 老後生活の経済的自立の基礎となる所得保障の充実を図ること</t>
  </si>
  <si>
    <t>高齢期の所得保障の重層化を図るため、私的年金制度の適切な整備及び運営を図ること。（政策目標Ⅹ－１－２）</t>
    <phoneticPr fontId="5"/>
  </si>
  <si>
    <t>全額負担又は交付金として支出されるものであり、単位当たりコストの算出になじまない。　　　　　　　　　　　　　　</t>
  </si>
  <si>
    <t>人</t>
  </si>
  <si>
    <t>基金</t>
  </si>
  <si>
    <t>国民年金基金等給付費負担金、存続厚生年金基金等未納掛金等交付金ともに、法律により国の負担が義務付けられているものである</t>
  </si>
  <si>
    <t>国民年金基金等給付費負担金、存続厚生年金基金等未納掛金等交付金ともに、法律により国の負担が義務付けられているものであり、国が実施すべき事業である。</t>
  </si>
  <si>
    <t>国民年金基金等給付費負担金、存続厚生年金基金等未納掛金等交付金ともに、法律により国の負担が義務付けられているものである。</t>
  </si>
  <si>
    <t>‐</t>
  </si>
  <si>
    <t>無</t>
  </si>
  <si>
    <t>国民年金基金等給付費負担金、存続厚生年金基金等未納掛金等交付金ともに、法律により国の負担が義務付けられているものであり、受益者との負担関係は妥当なものである。</t>
  </si>
  <si>
    <t>国民年金基金等給付費負担金、存続厚生年金基金等未納掛金等交付金ともに、費用・使途は事業目的に限定している。</t>
  </si>
  <si>
    <t>活動実績は見込みに見合ったものとなっている。</t>
  </si>
  <si>
    <t>①国民年金基金等給付費負担金
　 令和３年度においては、国民年金基金及び国民年金基金連合会からの年金支給の実績報告及び交付請求が、適正に行われていた。
②存続厚生年金基金等未納掛金等交付金
　 令和３年度においては、存続厚生年金基金及び存続連合会からの交付申請はなかった。</t>
    <rPh sb="17" eb="19">
      <t>レイワ</t>
    </rPh>
    <rPh sb="97" eb="99">
      <t>レイワ</t>
    </rPh>
    <phoneticPr fontId="6"/>
  </si>
  <si>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</si>
  <si>
    <t>A.全国国民年金基金</t>
    <rPh sb="2" eb="4">
      <t>ゼンコク</t>
    </rPh>
    <rPh sb="4" eb="6">
      <t>コクミン</t>
    </rPh>
    <rPh sb="6" eb="8">
      <t>ネンキン</t>
    </rPh>
    <rPh sb="8" eb="10">
      <t>キキン</t>
    </rPh>
    <phoneticPr fontId="6"/>
  </si>
  <si>
    <t>給付費</t>
    <rPh sb="0" eb="2">
      <t>キュウフ</t>
    </rPh>
    <rPh sb="2" eb="3">
      <t>ヒ</t>
    </rPh>
    <phoneticPr fontId="6"/>
  </si>
  <si>
    <t>国民年金基金の年金給付の一部に充当</t>
    <rPh sb="0" eb="2">
      <t>コクミン</t>
    </rPh>
    <rPh sb="2" eb="4">
      <t>ネンキン</t>
    </rPh>
    <rPh sb="4" eb="6">
      <t>キキン</t>
    </rPh>
    <rPh sb="7" eb="9">
      <t>ネンキン</t>
    </rPh>
    <rPh sb="9" eb="11">
      <t>キュウフ</t>
    </rPh>
    <rPh sb="12" eb="14">
      <t>イチブ</t>
    </rPh>
    <rPh sb="15" eb="17">
      <t>ジュウトウ</t>
    </rPh>
    <phoneticPr fontId="6"/>
  </si>
  <si>
    <t>全国国民年金基金</t>
    <rPh sb="0" eb="2">
      <t>ゼンコク</t>
    </rPh>
    <rPh sb="2" eb="4">
      <t>コクミン</t>
    </rPh>
    <rPh sb="4" eb="6">
      <t>ネンキン</t>
    </rPh>
    <rPh sb="6" eb="8">
      <t>キキン</t>
    </rPh>
    <phoneticPr fontId="6"/>
  </si>
  <si>
    <t>国民年金基金連合会</t>
    <rPh sb="0" eb="2">
      <t>コクミン</t>
    </rPh>
    <rPh sb="2" eb="4">
      <t>ネンキン</t>
    </rPh>
    <rPh sb="4" eb="6">
      <t>キキン</t>
    </rPh>
    <rPh sb="6" eb="9">
      <t>レンゴウカイ</t>
    </rPh>
    <phoneticPr fontId="6"/>
  </si>
  <si>
    <t>歯科医師国民年金基金</t>
    <rPh sb="0" eb="2">
      <t>シカ</t>
    </rPh>
    <rPh sb="2" eb="4">
      <t>イシ</t>
    </rPh>
    <rPh sb="4" eb="6">
      <t>コクミン</t>
    </rPh>
    <rPh sb="6" eb="8">
      <t>ネンキン</t>
    </rPh>
    <rPh sb="8" eb="10">
      <t>キキン</t>
    </rPh>
    <phoneticPr fontId="6"/>
  </si>
  <si>
    <t>日本弁護士国民年金基金</t>
    <rPh sb="0" eb="2">
      <t>ニホン</t>
    </rPh>
    <rPh sb="2" eb="5">
      <t>ベンゴシ</t>
    </rPh>
    <rPh sb="5" eb="7">
      <t>コクミン</t>
    </rPh>
    <rPh sb="7" eb="9">
      <t>ネンキン</t>
    </rPh>
    <rPh sb="9" eb="11">
      <t>キキン</t>
    </rPh>
    <phoneticPr fontId="6"/>
  </si>
  <si>
    <t>司法書士国民年金基金</t>
    <rPh sb="0" eb="2">
      <t>シホウ</t>
    </rPh>
    <rPh sb="2" eb="4">
      <t>ショシ</t>
    </rPh>
    <rPh sb="4" eb="6">
      <t>コクミン</t>
    </rPh>
    <rPh sb="6" eb="8">
      <t>ネンキン</t>
    </rPh>
    <rPh sb="8" eb="10">
      <t>キキン</t>
    </rPh>
    <phoneticPr fontId="6"/>
  </si>
  <si>
    <t>国民年金基金の受給者に対し年金を支給</t>
    <rPh sb="0" eb="2">
      <t>コクミン</t>
    </rPh>
    <rPh sb="2" eb="4">
      <t>ネンキン</t>
    </rPh>
    <rPh sb="4" eb="6">
      <t>キキン</t>
    </rPh>
    <rPh sb="7" eb="10">
      <t>ジュキュウシャ</t>
    </rPh>
    <rPh sb="11" eb="12">
      <t>タイ</t>
    </rPh>
    <rPh sb="13" eb="15">
      <t>ネンキン</t>
    </rPh>
    <rPh sb="16" eb="18">
      <t>シキュウ</t>
    </rPh>
    <phoneticPr fontId="6"/>
  </si>
  <si>
    <t>補助金等交付</t>
  </si>
  <si>
    <t>厚労</t>
  </si>
  <si>
    <t>厚生労働省</t>
  </si>
  <si>
    <t>-</t>
    <phoneticPr fontId="5"/>
  </si>
  <si>
    <t>477</t>
  </si>
  <si>
    <t>421</t>
  </si>
  <si>
    <t>808</t>
  </si>
  <si>
    <t>811</t>
  </si>
  <si>
    <t>822</t>
  </si>
  <si>
    <t>788</t>
  </si>
  <si>
    <t>784</t>
    <phoneticPr fontId="5"/>
  </si>
  <si>
    <t xml:space="preserve">https://www.mhlw.go.jp/wp/seisaku/hyouka/dl/r03_jizenbunseki/X-1-2.pdf
</t>
    <phoneticPr fontId="5"/>
  </si>
  <si>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phoneticPr fontId="5"/>
  </si>
  <si>
    <t>①国民年金基金給付費
国民年金基金の給付に対する国庫負担を適切に行う。
令和元年度　国民年金基金等給付費負担金額　31.3億円　
受給者数　616,734人
令和２年度　国民年金基金等給付費負担金額　33.1億円
受給者数　638,784人　
令和３年度　国民年金基金等給付費負担金額　35.0億円
受給者数　659,114人　
②存続厚生年金基金等未納掛金等交付金
存続厚生年金基金等に対する未納掛金の交付を適正に行う。
令和元年度　存続厚生年金基金等未納掛金等交付金　０百万円　
交付先存続厚生年金基金等数　０件
令和２年度　存続厚生年金基金等未納掛金等交付金　０百万円　
交付先存続厚生年金基金等数　０件
令和３年度　存続厚生年金基金等未納掛金等交付金　０百万円　
交付先存続厚生年金基金等数　０件</t>
    <rPh sb="122" eb="124">
      <t>レイワ</t>
    </rPh>
    <rPh sb="162" eb="163">
      <t>ニン</t>
    </rPh>
    <rPh sb="307" eb="309">
      <t>レイワ</t>
    </rPh>
    <phoneticPr fontId="6"/>
  </si>
  <si>
    <t>①国民年金基金等給付費負担金受給者数</t>
    <phoneticPr fontId="5"/>
  </si>
  <si>
    <t>②存続厚生年金基金等未納掛金等交付金交付基金数</t>
    <phoneticPr fontId="5"/>
  </si>
  <si>
    <t>①国が国民年金基金及び国民年金基金連合会が支給する年金給付のうち国民年金の付加年金に対する国庫負担（定率1/4）に相当する額を負担する。
②事業主等が存続厚生年金基金の掛金を給与から控除していたにもかかわらず、存続厚生年金基金に納付していない場合であって、納付勧奨、事業主名の公表等を経ても納付に応じない場合に、国が存続厚生年金基金及び存続連合会に対し未納掛金に相当する額を交付する。（10/10補助)。</t>
    <rPh sb="1" eb="2">
      <t>クニ</t>
    </rPh>
    <rPh sb="21" eb="23">
      <t>シキュウ</t>
    </rPh>
    <rPh sb="25" eb="27">
      <t>ネンキン</t>
    </rPh>
    <rPh sb="27" eb="29">
      <t>キュウフ</t>
    </rPh>
    <phoneticPr fontId="5"/>
  </si>
  <si>
    <t>①国民年金基金等給付費負担金
国民年金基金の給付に対して適切に国庫負担を行う。</t>
    <phoneticPr fontId="5"/>
  </si>
  <si>
    <t>②存続厚生年金基金等未納掛金等交付金
存続厚生年金基金等に対する未納掛金の交付を適正に行う。</t>
    <phoneticPr fontId="5"/>
  </si>
  <si>
    <t>確定拠出年金、確定給付企業年金及び国民年金基金の加入者数</t>
    <phoneticPr fontId="5"/>
  </si>
  <si>
    <t>-</t>
    <phoneticPr fontId="5"/>
  </si>
  <si>
    <t>当初見込みにほぼ見合った実績となっている。</t>
  </si>
  <si>
    <t>引き続き、必要な予算額を確保し、適正な執行に努めること。</t>
  </si>
  <si>
    <t>点検対象外</t>
    <rPh sb="0" eb="2">
      <t>テンケン</t>
    </rPh>
    <rPh sb="2" eb="5">
      <t>タイショウガイ</t>
    </rPh>
    <phoneticPr fontId="8"/>
  </si>
  <si>
    <t>国民年金基金受給者の増</t>
    <rPh sb="0" eb="9">
      <t>コクミンネンキンキキンジュキュウシャ</t>
    </rPh>
    <rPh sb="10" eb="11">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</si>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</sst>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56029</xdr:colOff>
      <xdr:row>269</xdr:row>
      <xdr:rowOff>112059</xdr:rowOff>
    </xdr:from>
    <xdr:to>
      <xdr:col>20</xdr:col>
      <xdr:colOff>108109</xdr:colOff>
      <xdr:row>270</xdr:row>
      <xdr:rowOff>85805</xdr:rowOff>
    </xdr:to>
    <xdr:sp macro="" textlink="">
      <xdr:nvSpPr>
        <xdr:cNvPr id="2" name="正方形/長方形 1"/>
        <xdr:cNvSpPr/>
      </xdr:nvSpPr>
      <xdr:spPr>
        <a:xfrm>
          <a:off x="1467970" y="47389677"/>
          <a:ext cx="2674257" cy="3211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7</xdr:col>
      <xdr:colOff>68036</xdr:colOff>
      <xdr:row>269</xdr:row>
      <xdr:rowOff>108857</xdr:rowOff>
    </xdr:from>
    <xdr:to>
      <xdr:col>20</xdr:col>
      <xdr:colOff>88900</xdr:colOff>
      <xdr:row>270</xdr:row>
      <xdr:rowOff>76200</xdr:rowOff>
    </xdr:to>
    <xdr:sp macro="" textlink="">
      <xdr:nvSpPr>
        <xdr:cNvPr id="37" name="正方形/長方形 36"/>
        <xdr:cNvSpPr/>
      </xdr:nvSpPr>
      <xdr:spPr>
        <a:xfrm>
          <a:off x="1468211" y="54229907"/>
          <a:ext cx="2621189" cy="3197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271</xdr:row>
      <xdr:rowOff>0</xdr:rowOff>
    </xdr:from>
    <xdr:to>
      <xdr:col>22</xdr:col>
      <xdr:colOff>446</xdr:colOff>
      <xdr:row>275</xdr:row>
      <xdr:rowOff>3761</xdr:rowOff>
    </xdr:to>
    <xdr:sp macro="" textlink="">
      <xdr:nvSpPr>
        <xdr:cNvPr id="38" name="正方形/長方形 37"/>
        <xdr:cNvSpPr/>
      </xdr:nvSpPr>
      <xdr:spPr>
        <a:xfrm>
          <a:off x="2400300" y="54825900"/>
          <a:ext cx="2002376" cy="140057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令和３年度</a:t>
          </a:r>
          <a:r>
            <a:rPr kumimoji="1" lang="en-US" altLang="ja-JP" sz="1100">
              <a:solidFill>
                <a:sysClr val="windowText" lastClr="000000"/>
              </a:solidFill>
            </a:rPr>
            <a:t>3,503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275</xdr:row>
      <xdr:rowOff>0</xdr:rowOff>
    </xdr:from>
    <xdr:to>
      <xdr:col>17</xdr:col>
      <xdr:colOff>2625</xdr:colOff>
      <xdr:row>277</xdr:row>
      <xdr:rowOff>6482</xdr:rowOff>
    </xdr:to>
    <xdr:cxnSp macro="">
      <xdr:nvCxnSpPr>
        <xdr:cNvPr id="39" name="直線矢印コネクタ 59"/>
        <xdr:cNvCxnSpPr>
          <a:cxnSpLocks noChangeShapeType="1"/>
        </xdr:cNvCxnSpPr>
      </xdr:nvCxnSpPr>
      <xdr:spPr bwMode="auto">
        <a:xfrm flipH="1">
          <a:off x="3400425" y="56235600"/>
          <a:ext cx="2625" cy="6031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276</xdr:row>
      <xdr:rowOff>641</xdr:rowOff>
    </xdr:from>
    <xdr:ext cx="1172116" cy="275717"/>
    <xdr:sp macro="" textlink="">
      <xdr:nvSpPr>
        <xdr:cNvPr id="40" name="テキスト ボックス 39"/>
        <xdr:cNvSpPr txBox="1"/>
      </xdr:nvSpPr>
      <xdr:spPr>
        <a:xfrm>
          <a:off x="2149930" y="565757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277</xdr:row>
      <xdr:rowOff>638</xdr:rowOff>
    </xdr:from>
    <xdr:to>
      <xdr:col>21</xdr:col>
      <xdr:colOff>184462</xdr:colOff>
      <xdr:row>279</xdr:row>
      <xdr:rowOff>120484</xdr:rowOff>
    </xdr:to>
    <xdr:sp macro="" textlink="">
      <xdr:nvSpPr>
        <xdr:cNvPr id="41" name="正方形/長方形 40"/>
        <xdr:cNvSpPr/>
      </xdr:nvSpPr>
      <xdr:spPr>
        <a:xfrm>
          <a:off x="2377167" y="56928202"/>
          <a:ext cx="2007820" cy="8375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Ａ．国民年金基金（４基金）及び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令和３年度</a:t>
          </a:r>
          <a:r>
            <a:rPr kumimoji="1" lang="en-US" altLang="ja-JP" sz="1100">
              <a:solidFill>
                <a:sysClr val="windowText" lastClr="000000"/>
              </a:solidFill>
            </a:rPr>
            <a:t>3</a:t>
          </a:r>
          <a:r>
            <a:rPr kumimoji="1" lang="en-US" altLang="ja-JP" sz="1100">
              <a:solidFill>
                <a:schemeClr val="dk1"/>
              </a:solidFill>
              <a:effectLst/>
              <a:latin typeface="+mn-lt"/>
              <a:ea typeface="+mn-ea"/>
              <a:cs typeface="+mn-cs"/>
            </a:rPr>
            <a:t>,503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279</xdr:row>
      <xdr:rowOff>149678</xdr:rowOff>
    </xdr:from>
    <xdr:to>
      <xdr:col>16</xdr:col>
      <xdr:colOff>193125</xdr:colOff>
      <xdr:row>281</xdr:row>
      <xdr:rowOff>46663</xdr:rowOff>
    </xdr:to>
    <xdr:cxnSp macro="">
      <xdr:nvCxnSpPr>
        <xdr:cNvPr id="42" name="直線矢印コネクタ 59"/>
        <xdr:cNvCxnSpPr>
          <a:cxnSpLocks noChangeShapeType="1"/>
        </xdr:cNvCxnSpPr>
      </xdr:nvCxnSpPr>
      <xdr:spPr bwMode="auto">
        <a:xfrm flipH="1">
          <a:off x="3390900" y="57794978"/>
          <a:ext cx="2625" cy="6018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280</xdr:row>
      <xdr:rowOff>163286</xdr:rowOff>
    </xdr:from>
    <xdr:ext cx="1172116" cy="275717"/>
    <xdr:sp macro="" textlink="">
      <xdr:nvSpPr>
        <xdr:cNvPr id="43" name="テキスト ボックス 42"/>
        <xdr:cNvSpPr txBox="1"/>
      </xdr:nvSpPr>
      <xdr:spPr>
        <a:xfrm>
          <a:off x="2149929" y="5816101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281</xdr:row>
      <xdr:rowOff>108857</xdr:rowOff>
    </xdr:from>
    <xdr:to>
      <xdr:col>22</xdr:col>
      <xdr:colOff>5888</xdr:colOff>
      <xdr:row>284</xdr:row>
      <xdr:rowOff>5842</xdr:rowOff>
    </xdr:to>
    <xdr:sp macro="" textlink="">
      <xdr:nvSpPr>
        <xdr:cNvPr id="44" name="正方形/長方形 43"/>
        <xdr:cNvSpPr/>
      </xdr:nvSpPr>
      <xdr:spPr>
        <a:xfrm>
          <a:off x="2400299" y="58459007"/>
          <a:ext cx="2006139" cy="89374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659,114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令和３年度</a:t>
          </a:r>
          <a:r>
            <a:rPr kumimoji="1" lang="en-US" altLang="ja-JP" sz="1100">
              <a:solidFill>
                <a:schemeClr val="dk1"/>
              </a:solidFill>
              <a:effectLst/>
              <a:latin typeface="+mn-lt"/>
              <a:ea typeface="+mn-ea"/>
              <a:cs typeface="+mn-cs"/>
            </a:rPr>
            <a:t>3,503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38100</xdr:colOff>
      <xdr:row>272</xdr:row>
      <xdr:rowOff>12700</xdr:rowOff>
    </xdr:from>
    <xdr:to>
      <xdr:col>48</xdr:col>
      <xdr:colOff>165100</xdr:colOff>
      <xdr:row>274</xdr:row>
      <xdr:rowOff>241300</xdr:rowOff>
    </xdr:to>
    <xdr:sp macro="" textlink="">
      <xdr:nvSpPr>
        <xdr:cNvPr id="45" name="大かっこ 44"/>
        <xdr:cNvSpPr/>
      </xdr:nvSpPr>
      <xdr:spPr>
        <a:xfrm>
          <a:off x="5727700" y="49707800"/>
          <a:ext cx="4191000" cy="939800"/>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277</xdr:row>
      <xdr:rowOff>0</xdr:rowOff>
    </xdr:from>
    <xdr:to>
      <xdr:col>49</xdr:col>
      <xdr:colOff>0</xdr:colOff>
      <xdr:row>282</xdr:row>
      <xdr:rowOff>6537</xdr:rowOff>
    </xdr:to>
    <xdr:sp macro="" textlink="">
      <xdr:nvSpPr>
        <xdr:cNvPr id="46" name="大かっこ 45"/>
        <xdr:cNvSpPr/>
      </xdr:nvSpPr>
      <xdr:spPr>
        <a:xfrm>
          <a:off x="5600700" y="56940450"/>
          <a:ext cx="4200525" cy="1689100"/>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（４基金）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7</xdr:col>
      <xdr:colOff>190580</xdr:colOff>
      <xdr:row>289</xdr:row>
      <xdr:rowOff>101682</xdr:rowOff>
    </xdr:from>
    <xdr:to>
      <xdr:col>17</xdr:col>
      <xdr:colOff>45570</xdr:colOff>
      <xdr:row>290</xdr:row>
      <xdr:rowOff>67982</xdr:rowOff>
    </xdr:to>
    <xdr:sp macro="" textlink="">
      <xdr:nvSpPr>
        <xdr:cNvPr id="47" name="正方形/長方形 46"/>
        <xdr:cNvSpPr/>
      </xdr:nvSpPr>
      <xdr:spPr>
        <a:xfrm>
          <a:off x="1590755" y="62233257"/>
          <a:ext cx="1855240" cy="1949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令和３年度は実績なし</a:t>
          </a:r>
          <a:r>
            <a:rPr kumimoji="1" lang="en-US" altLang="ja-JP" sz="1100"/>
            <a:t>】</a:t>
          </a:r>
          <a:endParaRPr kumimoji="1" lang="ja-JP" altLang="en-US" sz="1100"/>
        </a:p>
      </xdr:txBody>
    </xdr:sp>
    <xdr:clientData/>
  </xdr:twoCellAnchor>
  <xdr:twoCellAnchor>
    <xdr:from>
      <xdr:col>7</xdr:col>
      <xdr:colOff>54429</xdr:colOff>
      <xdr:row>285</xdr:row>
      <xdr:rowOff>149680</xdr:rowOff>
    </xdr:from>
    <xdr:to>
      <xdr:col>24</xdr:col>
      <xdr:colOff>114459</xdr:colOff>
      <xdr:row>286</xdr:row>
      <xdr:rowOff>6223</xdr:rowOff>
    </xdr:to>
    <xdr:sp macro="" textlink="">
      <xdr:nvSpPr>
        <xdr:cNvPr id="48" name="正方形/長方形 47"/>
        <xdr:cNvSpPr/>
      </xdr:nvSpPr>
      <xdr:spPr>
        <a:xfrm>
          <a:off x="1454604" y="59909530"/>
          <a:ext cx="3460455"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287</xdr:row>
      <xdr:rowOff>640</xdr:rowOff>
    </xdr:from>
    <xdr:to>
      <xdr:col>21</xdr:col>
      <xdr:colOff>184462</xdr:colOff>
      <xdr:row>288</xdr:row>
      <xdr:rowOff>4376</xdr:rowOff>
    </xdr:to>
    <xdr:sp macro="" textlink="">
      <xdr:nvSpPr>
        <xdr:cNvPr id="49" name="正方形/長方形 48"/>
        <xdr:cNvSpPr/>
      </xdr:nvSpPr>
      <xdr:spPr>
        <a:xfrm>
          <a:off x="2377168" y="60671528"/>
          <a:ext cx="2007819" cy="975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令和３年度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288</xdr:row>
      <xdr:rowOff>4723</xdr:rowOff>
    </xdr:from>
    <xdr:to>
      <xdr:col>16</xdr:col>
      <xdr:colOff>201705</xdr:colOff>
      <xdr:row>290</xdr:row>
      <xdr:rowOff>87248</xdr:rowOff>
    </xdr:to>
    <xdr:cxnSp macro="">
      <xdr:nvCxnSpPr>
        <xdr:cNvPr id="50" name="直線矢印コネクタ 49"/>
        <xdr:cNvCxnSpPr/>
      </xdr:nvCxnSpPr>
      <xdr:spPr>
        <a:xfrm>
          <a:off x="3390900" y="61637636"/>
          <a:ext cx="11205" cy="8097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290</xdr:row>
      <xdr:rowOff>136071</xdr:rowOff>
    </xdr:from>
    <xdr:to>
      <xdr:col>22</xdr:col>
      <xdr:colOff>21176</xdr:colOff>
      <xdr:row>293</xdr:row>
      <xdr:rowOff>65316</xdr:rowOff>
    </xdr:to>
    <xdr:sp macro="" textlink="">
      <xdr:nvSpPr>
        <xdr:cNvPr id="51" name="正方形/長方形 50"/>
        <xdr:cNvSpPr/>
      </xdr:nvSpPr>
      <xdr:spPr>
        <a:xfrm>
          <a:off x="2413907" y="62496246"/>
          <a:ext cx="2007819" cy="10722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0</a:t>
          </a:r>
          <a:r>
            <a:rPr kumimoji="1" lang="ja-JP" altLang="en-US" sz="1100"/>
            <a:t>基金）</a:t>
          </a:r>
          <a:endParaRPr kumimoji="1" lang="en-US" altLang="ja-JP" sz="1100"/>
        </a:p>
        <a:p>
          <a:pPr algn="ctr"/>
          <a:r>
            <a:rPr kumimoji="1" lang="ja-JP" altLang="en-US" sz="1100">
              <a:solidFill>
                <a:sysClr val="windowText" lastClr="000000"/>
              </a:solidFill>
            </a:rPr>
            <a:t>令和３年度　</a:t>
          </a:r>
          <a:r>
            <a:rPr kumimoji="1" lang="en-US" altLang="ja-JP" sz="1100">
              <a:solidFill>
                <a:sysClr val="windowText" lastClr="000000"/>
              </a:solidFill>
            </a:rPr>
            <a:t>0</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27</xdr:col>
      <xdr:colOff>164951</xdr:colOff>
      <xdr:row>286</xdr:row>
      <xdr:rowOff>110777</xdr:rowOff>
    </xdr:from>
    <xdr:to>
      <xdr:col>49</xdr:col>
      <xdr:colOff>12700</xdr:colOff>
      <xdr:row>288</xdr:row>
      <xdr:rowOff>3362</xdr:rowOff>
    </xdr:to>
    <xdr:sp macro="" textlink="">
      <xdr:nvSpPr>
        <xdr:cNvPr id="52" name="大かっこ 51"/>
        <xdr:cNvSpPr/>
      </xdr:nvSpPr>
      <xdr:spPr>
        <a:xfrm>
          <a:off x="5565626" y="60537377"/>
          <a:ext cx="4248299" cy="1165573"/>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0</xdr:colOff>
      <xdr:row>290</xdr:row>
      <xdr:rowOff>44824</xdr:rowOff>
    </xdr:from>
    <xdr:to>
      <xdr:col>48</xdr:col>
      <xdr:colOff>152400</xdr:colOff>
      <xdr:row>293</xdr:row>
      <xdr:rowOff>3362</xdr:rowOff>
    </xdr:to>
    <xdr:sp macro="" textlink="">
      <xdr:nvSpPr>
        <xdr:cNvPr id="53" name="大かっこ 52"/>
        <xdr:cNvSpPr/>
      </xdr:nvSpPr>
      <xdr:spPr>
        <a:xfrm>
          <a:off x="5600700" y="62404999"/>
          <a:ext cx="4152900" cy="974351"/>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金及び存続連合会</a:t>
          </a:r>
          <a:r>
            <a:rPr kumimoji="1" lang="en-US" altLang="ja-JP" sz="1100">
              <a:solidFill>
                <a:sysClr val="windowText" lastClr="000000"/>
              </a:solidFill>
            </a:rPr>
            <a:t>】</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生年金基金及び存続連合会に対し、未納掛金相当分として交付し、年金の適正な支給を行う。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8" zoomScale="75" zoomScaleNormal="75" zoomScaleSheetLayoutView="7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731</v>
      </c>
      <c r="AK2" s="187"/>
      <c r="AL2" s="187"/>
      <c r="AM2" s="187"/>
      <c r="AN2" s="90" t="s">
        <v>368</v>
      </c>
      <c r="AO2" s="187">
        <v>21</v>
      </c>
      <c r="AP2" s="187"/>
      <c r="AQ2" s="187"/>
      <c r="AR2" s="91" t="s">
        <v>368</v>
      </c>
      <c r="AS2" s="188">
        <v>897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732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440</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42.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1.5" customHeight="1" x14ac:dyDescent="0.15">
      <c r="A10" s="249" t="s">
        <v>28</v>
      </c>
      <c r="B10" s="250"/>
      <c r="C10" s="250"/>
      <c r="D10" s="250"/>
      <c r="E10" s="250"/>
      <c r="F10" s="250"/>
      <c r="G10" s="251" t="s">
        <v>742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3389</v>
      </c>
      <c r="Q13" s="232"/>
      <c r="R13" s="232"/>
      <c r="S13" s="232"/>
      <c r="T13" s="232"/>
      <c r="U13" s="232"/>
      <c r="V13" s="233"/>
      <c r="W13" s="231">
        <v>3574</v>
      </c>
      <c r="X13" s="232"/>
      <c r="Y13" s="232"/>
      <c r="Z13" s="232"/>
      <c r="AA13" s="232"/>
      <c r="AB13" s="232"/>
      <c r="AC13" s="233"/>
      <c r="AD13" s="231">
        <v>3786</v>
      </c>
      <c r="AE13" s="232"/>
      <c r="AF13" s="232"/>
      <c r="AG13" s="232"/>
      <c r="AH13" s="232"/>
      <c r="AI13" s="232"/>
      <c r="AJ13" s="233"/>
      <c r="AK13" s="231">
        <v>3993</v>
      </c>
      <c r="AL13" s="232"/>
      <c r="AM13" s="232"/>
      <c r="AN13" s="232"/>
      <c r="AO13" s="232"/>
      <c r="AP13" s="232"/>
      <c r="AQ13" s="233"/>
      <c r="AR13" s="243">
        <v>4233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750</v>
      </c>
      <c r="Q14" s="232"/>
      <c r="R14" s="232"/>
      <c r="S14" s="232"/>
      <c r="T14" s="232"/>
      <c r="U14" s="232"/>
      <c r="V14" s="233"/>
      <c r="W14" s="231" t="s">
        <v>750</v>
      </c>
      <c r="X14" s="232"/>
      <c r="Y14" s="232"/>
      <c r="Z14" s="232"/>
      <c r="AA14" s="232"/>
      <c r="AB14" s="232"/>
      <c r="AC14" s="233"/>
      <c r="AD14" s="231" t="s">
        <v>750</v>
      </c>
      <c r="AE14" s="232"/>
      <c r="AF14" s="232"/>
      <c r="AG14" s="232"/>
      <c r="AH14" s="232"/>
      <c r="AI14" s="232"/>
      <c r="AJ14" s="233"/>
      <c r="AK14" s="231" t="s">
        <v>750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750</v>
      </c>
      <c r="Q15" s="232"/>
      <c r="R15" s="232"/>
      <c r="S15" s="232"/>
      <c r="T15" s="232"/>
      <c r="U15" s="232"/>
      <c r="V15" s="233"/>
      <c r="W15" s="231" t="s">
        <v>750</v>
      </c>
      <c r="X15" s="232"/>
      <c r="Y15" s="232"/>
      <c r="Z15" s="232"/>
      <c r="AA15" s="232"/>
      <c r="AB15" s="232"/>
      <c r="AC15" s="233"/>
      <c r="AD15" s="231" t="s">
        <v>750</v>
      </c>
      <c r="AE15" s="232"/>
      <c r="AF15" s="232"/>
      <c r="AG15" s="232"/>
      <c r="AH15" s="232"/>
      <c r="AI15" s="232"/>
      <c r="AJ15" s="233"/>
      <c r="AK15" s="231" t="s">
        <v>750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750</v>
      </c>
      <c r="Q16" s="232"/>
      <c r="R16" s="232"/>
      <c r="S16" s="232"/>
      <c r="T16" s="232"/>
      <c r="U16" s="232"/>
      <c r="V16" s="233"/>
      <c r="W16" s="231" t="s">
        <v>750</v>
      </c>
      <c r="X16" s="232"/>
      <c r="Y16" s="232"/>
      <c r="Z16" s="232"/>
      <c r="AA16" s="232"/>
      <c r="AB16" s="232"/>
      <c r="AC16" s="233"/>
      <c r="AD16" s="231" t="s">
        <v>750</v>
      </c>
      <c r="AE16" s="232"/>
      <c r="AF16" s="232"/>
      <c r="AG16" s="232"/>
      <c r="AH16" s="232"/>
      <c r="AI16" s="232"/>
      <c r="AJ16" s="233"/>
      <c r="AK16" s="231" t="s">
        <v>750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750</v>
      </c>
      <c r="Q17" s="232"/>
      <c r="R17" s="232"/>
      <c r="S17" s="232"/>
      <c r="T17" s="232"/>
      <c r="U17" s="232"/>
      <c r="V17" s="233"/>
      <c r="W17" s="231" t="s">
        <v>750</v>
      </c>
      <c r="X17" s="232"/>
      <c r="Y17" s="232"/>
      <c r="Z17" s="232"/>
      <c r="AA17" s="232"/>
      <c r="AB17" s="232"/>
      <c r="AC17" s="233"/>
      <c r="AD17" s="231" t="s">
        <v>750</v>
      </c>
      <c r="AE17" s="232"/>
      <c r="AF17" s="232"/>
      <c r="AG17" s="232"/>
      <c r="AH17" s="232"/>
      <c r="AI17" s="232"/>
      <c r="AJ17" s="233"/>
      <c r="AK17" s="231" t="s">
        <v>750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3389</v>
      </c>
      <c r="Q18" s="276"/>
      <c r="R18" s="276"/>
      <c r="S18" s="276"/>
      <c r="T18" s="276"/>
      <c r="U18" s="276"/>
      <c r="V18" s="277"/>
      <c r="W18" s="275">
        <f>SUM(W13:AC17)</f>
        <v>3574</v>
      </c>
      <c r="X18" s="276"/>
      <c r="Y18" s="276"/>
      <c r="Z18" s="276"/>
      <c r="AA18" s="276"/>
      <c r="AB18" s="276"/>
      <c r="AC18" s="277"/>
      <c r="AD18" s="275">
        <f>SUM(AD13:AJ17)</f>
        <v>3786</v>
      </c>
      <c r="AE18" s="276"/>
      <c r="AF18" s="276"/>
      <c r="AG18" s="276"/>
      <c r="AH18" s="276"/>
      <c r="AI18" s="276"/>
      <c r="AJ18" s="277"/>
      <c r="AK18" s="275">
        <f>SUM(AK13:AQ17)</f>
        <v>3993</v>
      </c>
      <c r="AL18" s="276"/>
      <c r="AM18" s="276"/>
      <c r="AN18" s="276"/>
      <c r="AO18" s="276"/>
      <c r="AP18" s="276"/>
      <c r="AQ18" s="277"/>
      <c r="AR18" s="275">
        <f>SUM(AR13:AX17)</f>
        <v>4233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3129</v>
      </c>
      <c r="Q19" s="232"/>
      <c r="R19" s="232"/>
      <c r="S19" s="232"/>
      <c r="T19" s="232"/>
      <c r="U19" s="232"/>
      <c r="V19" s="233"/>
      <c r="W19" s="231">
        <v>3315</v>
      </c>
      <c r="X19" s="232"/>
      <c r="Y19" s="232"/>
      <c r="Z19" s="232"/>
      <c r="AA19" s="232"/>
      <c r="AB19" s="232"/>
      <c r="AC19" s="233"/>
      <c r="AD19" s="231">
        <v>3503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0.92328120389495427</v>
      </c>
      <c r="Q20" s="307"/>
      <c r="R20" s="307"/>
      <c r="S20" s="307"/>
      <c r="T20" s="307"/>
      <c r="U20" s="307"/>
      <c r="V20" s="307"/>
      <c r="W20" s="307">
        <f>IF(W18=0, "-", SUM(W19)/W18)</f>
        <v>0.92753217683268052</v>
      </c>
      <c r="X20" s="307"/>
      <c r="Y20" s="307"/>
      <c r="Z20" s="307"/>
      <c r="AA20" s="307"/>
      <c r="AB20" s="307"/>
      <c r="AC20" s="307"/>
      <c r="AD20" s="307">
        <f>IF(AD18=0, "-", SUM(AD19)/AD18)</f>
        <v>0.92525092445853141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0.92328120389495427</v>
      </c>
      <c r="Q21" s="307"/>
      <c r="R21" s="307"/>
      <c r="S21" s="307"/>
      <c r="T21" s="307"/>
      <c r="U21" s="307"/>
      <c r="V21" s="307"/>
      <c r="W21" s="307">
        <f>IF(W19=0, "-", SUM(W19)/SUM(W13,W14))</f>
        <v>0.92753217683268052</v>
      </c>
      <c r="X21" s="307"/>
      <c r="Y21" s="307"/>
      <c r="Z21" s="307"/>
      <c r="AA21" s="307"/>
      <c r="AB21" s="307"/>
      <c r="AC21" s="307"/>
      <c r="AD21" s="307">
        <f>IF(AD19=0, "-", SUM(AD19)/SUM(AD13,AD14))</f>
        <v>0.92525092445853141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f>3988+1</f>
        <v>3989</v>
      </c>
      <c r="Q23" s="244"/>
      <c r="R23" s="244"/>
      <c r="S23" s="244"/>
      <c r="T23" s="244"/>
      <c r="U23" s="244"/>
      <c r="V23" s="295"/>
      <c r="W23" s="243">
        <v>4229</v>
      </c>
      <c r="X23" s="244"/>
      <c r="Y23" s="244"/>
      <c r="Z23" s="244"/>
      <c r="AA23" s="244"/>
      <c r="AB23" s="244"/>
      <c r="AC23" s="295"/>
      <c r="AD23" s="296" t="s">
        <v>754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4</v>
      </c>
      <c r="Q24" s="232"/>
      <c r="R24" s="232"/>
      <c r="S24" s="232"/>
      <c r="T24" s="232"/>
      <c r="U24" s="232"/>
      <c r="V24" s="233"/>
      <c r="W24" s="231">
        <v>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3993</v>
      </c>
      <c r="Q29" s="346"/>
      <c r="R29" s="346"/>
      <c r="S29" s="346"/>
      <c r="T29" s="346"/>
      <c r="U29" s="346"/>
      <c r="V29" s="347"/>
      <c r="W29" s="348">
        <f>AR13</f>
        <v>4233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76.5" customHeight="1" x14ac:dyDescent="0.15">
      <c r="A30" s="351" t="s">
        <v>664</v>
      </c>
      <c r="B30" s="352"/>
      <c r="C30" s="352"/>
      <c r="D30" s="352"/>
      <c r="E30" s="352"/>
      <c r="F30" s="353"/>
      <c r="G30" s="354" t="s">
        <v>746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23" t="s">
        <v>500</v>
      </c>
      <c r="AR31" s="424"/>
      <c r="AS31" s="424"/>
      <c r="AT31" s="425"/>
      <c r="AU31" s="423" t="s">
        <v>678</v>
      </c>
      <c r="AV31" s="424"/>
      <c r="AW31" s="424"/>
      <c r="AX31" s="426"/>
    </row>
    <row r="32" spans="1:50" ht="46.5" customHeight="1" x14ac:dyDescent="0.15">
      <c r="A32" s="363"/>
      <c r="B32" s="332"/>
      <c r="C32" s="332"/>
      <c r="D32" s="332"/>
      <c r="E32" s="332"/>
      <c r="F32" s="333"/>
      <c r="G32" s="372" t="s">
        <v>368</v>
      </c>
      <c r="H32" s="373"/>
      <c r="I32" s="373"/>
      <c r="J32" s="373"/>
      <c r="K32" s="373"/>
      <c r="L32" s="373"/>
      <c r="M32" s="373"/>
      <c r="N32" s="373"/>
      <c r="O32" s="373"/>
      <c r="P32" s="376" t="s">
        <v>744</v>
      </c>
      <c r="Q32" s="377"/>
      <c r="R32" s="377"/>
      <c r="S32" s="377"/>
      <c r="T32" s="377"/>
      <c r="U32" s="377"/>
      <c r="V32" s="377"/>
      <c r="W32" s="377"/>
      <c r="X32" s="378"/>
      <c r="Y32" s="382" t="s">
        <v>52</v>
      </c>
      <c r="Z32" s="383"/>
      <c r="AA32" s="384"/>
      <c r="AB32" s="385" t="s">
        <v>709</v>
      </c>
      <c r="AC32" s="385"/>
      <c r="AD32" s="385"/>
      <c r="AE32" s="386">
        <v>616734</v>
      </c>
      <c r="AF32" s="386"/>
      <c r="AG32" s="386"/>
      <c r="AH32" s="386"/>
      <c r="AI32" s="386">
        <v>638784</v>
      </c>
      <c r="AJ32" s="386"/>
      <c r="AK32" s="386"/>
      <c r="AL32" s="386"/>
      <c r="AM32" s="386">
        <v>659114</v>
      </c>
      <c r="AN32" s="386"/>
      <c r="AO32" s="386"/>
      <c r="AP32" s="386"/>
      <c r="AQ32" s="416" t="s">
        <v>698</v>
      </c>
      <c r="AR32" s="417"/>
      <c r="AS32" s="417"/>
      <c r="AT32" s="418"/>
      <c r="AU32" s="416" t="s">
        <v>698</v>
      </c>
      <c r="AV32" s="417"/>
      <c r="AW32" s="417"/>
      <c r="AX32" s="419"/>
    </row>
    <row r="33" spans="1:51" ht="46.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709</v>
      </c>
      <c r="AC33" s="385"/>
      <c r="AD33" s="385"/>
      <c r="AE33" s="386">
        <v>637516</v>
      </c>
      <c r="AF33" s="386"/>
      <c r="AG33" s="386"/>
      <c r="AH33" s="386"/>
      <c r="AI33" s="386">
        <v>660509</v>
      </c>
      <c r="AJ33" s="386"/>
      <c r="AK33" s="386"/>
      <c r="AL33" s="386"/>
      <c r="AM33" s="386">
        <v>679512</v>
      </c>
      <c r="AN33" s="386"/>
      <c r="AO33" s="386"/>
      <c r="AP33" s="386"/>
      <c r="AQ33" s="416">
        <v>734602</v>
      </c>
      <c r="AR33" s="417"/>
      <c r="AS33" s="417"/>
      <c r="AT33" s="418"/>
      <c r="AU33" s="416">
        <v>766789</v>
      </c>
      <c r="AV33" s="417"/>
      <c r="AW33" s="417"/>
      <c r="AX33" s="419"/>
    </row>
    <row r="34" spans="1:51" ht="21.75" hidden="1"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29" t="s">
        <v>679</v>
      </c>
      <c r="AR34" s="430"/>
      <c r="AS34" s="430"/>
      <c r="AT34" s="430"/>
      <c r="AU34" s="430"/>
      <c r="AV34" s="430"/>
      <c r="AW34" s="430"/>
      <c r="AX34" s="431"/>
    </row>
    <row r="35" spans="1:51" ht="21.75" hidden="1" customHeight="1" x14ac:dyDescent="0.15">
      <c r="A35" s="455"/>
      <c r="B35" s="456"/>
      <c r="C35" s="456"/>
      <c r="D35" s="456"/>
      <c r="E35" s="456"/>
      <c r="F35" s="457"/>
      <c r="G35" s="406"/>
      <c r="H35" s="407"/>
      <c r="I35" s="407"/>
      <c r="J35" s="407"/>
      <c r="K35" s="407"/>
      <c r="L35" s="407"/>
      <c r="M35" s="407"/>
      <c r="N35" s="407"/>
      <c r="O35" s="407"/>
      <c r="P35" s="407"/>
      <c r="Q35" s="407"/>
      <c r="R35" s="407"/>
      <c r="S35" s="407"/>
      <c r="T35" s="407"/>
      <c r="U35" s="407"/>
      <c r="V35" s="407"/>
      <c r="W35" s="407"/>
      <c r="X35" s="407"/>
      <c r="Y35" s="432" t="s">
        <v>666</v>
      </c>
      <c r="Z35" s="433"/>
      <c r="AA35" s="434"/>
      <c r="AB35" s="435"/>
      <c r="AC35" s="436"/>
      <c r="AD35" s="437"/>
      <c r="AE35" s="386"/>
      <c r="AF35" s="386"/>
      <c r="AG35" s="386"/>
      <c r="AH35" s="386"/>
      <c r="AI35" s="386"/>
      <c r="AJ35" s="386"/>
      <c r="AK35" s="386"/>
      <c r="AL35" s="386"/>
      <c r="AM35" s="386"/>
      <c r="AN35" s="386"/>
      <c r="AO35" s="386"/>
      <c r="AP35" s="386"/>
      <c r="AQ35" s="404"/>
      <c r="AR35" s="387"/>
      <c r="AS35" s="387"/>
      <c r="AT35" s="387"/>
      <c r="AU35" s="387"/>
      <c r="AV35" s="387"/>
      <c r="AW35" s="387"/>
      <c r="AX35" s="388"/>
    </row>
    <row r="36" spans="1:51" ht="21.75" hidden="1" customHeight="1" x14ac:dyDescent="0.15">
      <c r="A36" s="458"/>
      <c r="B36" s="223"/>
      <c r="C36" s="223"/>
      <c r="D36" s="223"/>
      <c r="E36" s="223"/>
      <c r="F36" s="459"/>
      <c r="G36" s="408"/>
      <c r="H36" s="409"/>
      <c r="I36" s="409"/>
      <c r="J36" s="409"/>
      <c r="K36" s="409"/>
      <c r="L36" s="409"/>
      <c r="M36" s="409"/>
      <c r="N36" s="409"/>
      <c r="O36" s="409"/>
      <c r="P36" s="409"/>
      <c r="Q36" s="409"/>
      <c r="R36" s="409"/>
      <c r="S36" s="409"/>
      <c r="T36" s="409"/>
      <c r="U36" s="409"/>
      <c r="V36" s="409"/>
      <c r="W36" s="409"/>
      <c r="X36" s="409"/>
      <c r="Y36" s="400" t="s">
        <v>669</v>
      </c>
      <c r="Z36" s="410"/>
      <c r="AA36" s="411"/>
      <c r="AB36" s="438" t="s">
        <v>670</v>
      </c>
      <c r="AC36" s="439"/>
      <c r="AD36" s="440"/>
      <c r="AE36" s="441"/>
      <c r="AF36" s="441"/>
      <c r="AG36" s="441"/>
      <c r="AH36" s="441"/>
      <c r="AI36" s="441"/>
      <c r="AJ36" s="441"/>
      <c r="AK36" s="441"/>
      <c r="AL36" s="441"/>
      <c r="AM36" s="441"/>
      <c r="AN36" s="441"/>
      <c r="AO36" s="441"/>
      <c r="AP36" s="441"/>
      <c r="AQ36" s="442"/>
      <c r="AR36" s="443"/>
      <c r="AS36" s="443"/>
      <c r="AT36" s="443"/>
      <c r="AU36" s="443"/>
      <c r="AV36" s="443"/>
      <c r="AW36" s="443"/>
      <c r="AX36" s="444"/>
    </row>
    <row r="37" spans="1:51" ht="21.75" hidden="1"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4" t="s">
        <v>223</v>
      </c>
      <c r="AR37" s="475"/>
      <c r="AS37" s="475"/>
      <c r="AT37" s="476"/>
      <c r="AU37" s="337" t="s">
        <v>129</v>
      </c>
      <c r="AV37" s="337"/>
      <c r="AW37" s="337"/>
      <c r="AX37" s="342"/>
    </row>
    <row r="38" spans="1:51" ht="21.75" hidden="1"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3"/>
      <c r="AC38" s="504"/>
      <c r="AD38" s="505"/>
      <c r="AE38" s="413"/>
      <c r="AF38" s="504"/>
      <c r="AG38" s="504"/>
      <c r="AH38" s="505"/>
      <c r="AI38" s="507"/>
      <c r="AJ38" s="507"/>
      <c r="AK38" s="507"/>
      <c r="AL38" s="413"/>
      <c r="AM38" s="507"/>
      <c r="AN38" s="507"/>
      <c r="AO38" s="507"/>
      <c r="AP38" s="413"/>
      <c r="AQ38" s="445"/>
      <c r="AR38" s="446"/>
      <c r="AS38" s="447" t="s">
        <v>224</v>
      </c>
      <c r="AT38" s="448"/>
      <c r="AU38" s="449"/>
      <c r="AV38" s="449"/>
      <c r="AW38" s="339" t="s">
        <v>170</v>
      </c>
      <c r="AX38" s="344"/>
    </row>
    <row r="39" spans="1:51" ht="21.75" hidden="1" customHeight="1" x14ac:dyDescent="0.15">
      <c r="A39" s="490"/>
      <c r="B39" s="488"/>
      <c r="C39" s="488"/>
      <c r="D39" s="488"/>
      <c r="E39" s="488"/>
      <c r="F39" s="489"/>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4"/>
      <c r="AR39" s="387"/>
      <c r="AS39" s="387"/>
      <c r="AT39" s="387"/>
      <c r="AU39" s="387"/>
      <c r="AV39" s="387"/>
      <c r="AW39" s="387"/>
      <c r="AX39" s="388"/>
    </row>
    <row r="40" spans="1:51" ht="21.75" hidden="1" customHeight="1" x14ac:dyDescent="0.15">
      <c r="A40" s="491"/>
      <c r="B40" s="492"/>
      <c r="C40" s="492"/>
      <c r="D40" s="492"/>
      <c r="E40" s="492"/>
      <c r="F40" s="493"/>
      <c r="G40" s="392"/>
      <c r="H40" s="393"/>
      <c r="I40" s="393"/>
      <c r="J40" s="393"/>
      <c r="K40" s="393"/>
      <c r="L40" s="393"/>
      <c r="M40" s="393"/>
      <c r="N40" s="393"/>
      <c r="O40" s="394"/>
      <c r="P40" s="398"/>
      <c r="Q40" s="398"/>
      <c r="R40" s="398"/>
      <c r="S40" s="398"/>
      <c r="T40" s="398"/>
      <c r="U40" s="398"/>
      <c r="V40" s="398"/>
      <c r="W40" s="398"/>
      <c r="X40" s="399"/>
      <c r="Y40" s="237" t="s">
        <v>51</v>
      </c>
      <c r="Z40" s="238"/>
      <c r="AA40" s="267"/>
      <c r="AB40" s="463"/>
      <c r="AC40" s="463"/>
      <c r="AD40" s="463"/>
      <c r="AE40" s="404"/>
      <c r="AF40" s="387"/>
      <c r="AG40" s="387"/>
      <c r="AH40" s="387"/>
      <c r="AI40" s="404"/>
      <c r="AJ40" s="387"/>
      <c r="AK40" s="387"/>
      <c r="AL40" s="387"/>
      <c r="AM40" s="404"/>
      <c r="AN40" s="387"/>
      <c r="AO40" s="387"/>
      <c r="AP40" s="387"/>
      <c r="AQ40" s="404"/>
      <c r="AR40" s="387"/>
      <c r="AS40" s="387"/>
      <c r="AT40" s="387"/>
      <c r="AU40" s="387"/>
      <c r="AV40" s="387"/>
      <c r="AW40" s="387"/>
      <c r="AX40" s="388"/>
    </row>
    <row r="41" spans="1:51" ht="21.75" hidden="1" customHeight="1" x14ac:dyDescent="0.15">
      <c r="A41" s="490"/>
      <c r="B41" s="488"/>
      <c r="C41" s="488"/>
      <c r="D41" s="488"/>
      <c r="E41" s="488"/>
      <c r="F41" s="489"/>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4"/>
      <c r="AR41" s="387"/>
      <c r="AS41" s="387"/>
      <c r="AT41" s="387"/>
      <c r="AU41" s="387"/>
      <c r="AV41" s="387"/>
      <c r="AW41" s="387"/>
      <c r="AX41" s="388"/>
    </row>
    <row r="42" spans="1:51" ht="21.75" hidden="1" customHeight="1" x14ac:dyDescent="0.15">
      <c r="A42" s="478" t="s">
        <v>344</v>
      </c>
      <c r="B42" s="472"/>
      <c r="C42" s="472"/>
      <c r="D42" s="472"/>
      <c r="E42" s="472"/>
      <c r="F42" s="473"/>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21.75" hidden="1" customHeight="1" x14ac:dyDescent="0.15">
      <c r="A43" s="364"/>
      <c r="B43" s="335"/>
      <c r="C43" s="335"/>
      <c r="D43" s="335"/>
      <c r="E43" s="335"/>
      <c r="F43" s="336"/>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21.75" hidden="1" customHeight="1" x14ac:dyDescent="0.15">
      <c r="A44" s="90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1.7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1.75" hidden="1" customHeight="1" x14ac:dyDescent="0.15">
      <c r="A46" s="329"/>
      <c r="B46" s="331"/>
      <c r="C46" s="332"/>
      <c r="D46" s="332"/>
      <c r="E46" s="332"/>
      <c r="F46" s="333"/>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1.75" hidden="1" customHeight="1" x14ac:dyDescent="0.15">
      <c r="A47" s="329"/>
      <c r="B47" s="331"/>
      <c r="C47" s="332"/>
      <c r="D47" s="332"/>
      <c r="E47" s="332"/>
      <c r="F47" s="333"/>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21.75" hidden="1" customHeight="1" x14ac:dyDescent="0.15">
      <c r="A48" s="329"/>
      <c r="B48" s="334"/>
      <c r="C48" s="335"/>
      <c r="D48" s="335"/>
      <c r="E48" s="335"/>
      <c r="F48" s="336"/>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21.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28" t="s">
        <v>501</v>
      </c>
      <c r="AF49" s="428"/>
      <c r="AG49" s="428"/>
      <c r="AH49" s="428"/>
      <c r="AI49" s="428" t="s">
        <v>653</v>
      </c>
      <c r="AJ49" s="428"/>
      <c r="AK49" s="428"/>
      <c r="AL49" s="428"/>
      <c r="AM49" s="428" t="s">
        <v>469</v>
      </c>
      <c r="AN49" s="428"/>
      <c r="AO49" s="428"/>
      <c r="AP49" s="428"/>
      <c r="AQ49" s="508" t="s">
        <v>223</v>
      </c>
      <c r="AR49" s="509"/>
      <c r="AS49" s="509"/>
      <c r="AT49" s="510"/>
      <c r="AU49" s="511" t="s">
        <v>129</v>
      </c>
      <c r="AV49" s="511"/>
      <c r="AW49" s="511"/>
      <c r="AX49" s="512"/>
      <c r="AY49">
        <f t="shared" si="0"/>
        <v>0</v>
      </c>
      <c r="AZ49" s="10"/>
      <c r="BA49" s="10"/>
      <c r="BB49" s="10"/>
      <c r="BC49" s="10"/>
    </row>
    <row r="50" spans="1:60" ht="21.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4"/>
      <c r="AD50" s="505"/>
      <c r="AE50" s="428"/>
      <c r="AF50" s="428"/>
      <c r="AG50" s="428"/>
      <c r="AH50" s="428"/>
      <c r="AI50" s="428"/>
      <c r="AJ50" s="428"/>
      <c r="AK50" s="428"/>
      <c r="AL50" s="428"/>
      <c r="AM50" s="428"/>
      <c r="AN50" s="428"/>
      <c r="AO50" s="428"/>
      <c r="AP50" s="428"/>
      <c r="AQ50" s="513"/>
      <c r="AR50" s="449"/>
      <c r="AS50" s="447" t="s">
        <v>224</v>
      </c>
      <c r="AT50" s="448"/>
      <c r="AU50" s="449"/>
      <c r="AV50" s="449"/>
      <c r="AW50" s="339" t="s">
        <v>170</v>
      </c>
      <c r="AX50" s="344"/>
      <c r="AY50">
        <f t="shared" si="0"/>
        <v>0</v>
      </c>
      <c r="AZ50" s="10"/>
      <c r="BA50" s="10"/>
      <c r="BB50" s="10"/>
      <c r="BC50" s="10"/>
      <c r="BD50" s="10"/>
      <c r="BE50" s="10"/>
      <c r="BF50" s="10"/>
      <c r="BG50" s="10"/>
      <c r="BH50" s="10"/>
    </row>
    <row r="51" spans="1:60" ht="21.7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8" t="s">
        <v>58</v>
      </c>
      <c r="Z51" s="909"/>
      <c r="AA51" s="910"/>
      <c r="AB51" s="403"/>
      <c r="AC51" s="403"/>
      <c r="AD51" s="403"/>
      <c r="AE51" s="404"/>
      <c r="AF51" s="387"/>
      <c r="AG51" s="387"/>
      <c r="AH51" s="387"/>
      <c r="AI51" s="404"/>
      <c r="AJ51" s="387"/>
      <c r="AK51" s="387"/>
      <c r="AL51" s="387"/>
      <c r="AM51" s="404"/>
      <c r="AN51" s="387"/>
      <c r="AO51" s="387"/>
      <c r="AP51" s="387"/>
      <c r="AQ51" s="514" t="s">
        <v>698</v>
      </c>
      <c r="AR51" s="515"/>
      <c r="AS51" s="515"/>
      <c r="AT51" s="516"/>
      <c r="AU51" s="387" t="s">
        <v>698</v>
      </c>
      <c r="AV51" s="387"/>
      <c r="AW51" s="387"/>
      <c r="AX51" s="388"/>
      <c r="AY51">
        <f t="shared" si="0"/>
        <v>0</v>
      </c>
    </row>
    <row r="52" spans="1:60" ht="21.75" hidden="1" customHeight="1" x14ac:dyDescent="0.15">
      <c r="A52" s="329"/>
      <c r="B52" s="331"/>
      <c r="C52" s="332"/>
      <c r="D52" s="332"/>
      <c r="E52" s="332"/>
      <c r="F52" s="333"/>
      <c r="G52" s="911"/>
      <c r="H52" s="398"/>
      <c r="I52" s="398"/>
      <c r="J52" s="398"/>
      <c r="K52" s="398"/>
      <c r="L52" s="398"/>
      <c r="M52" s="398"/>
      <c r="N52" s="398"/>
      <c r="O52" s="399"/>
      <c r="P52" s="467"/>
      <c r="Q52" s="467"/>
      <c r="R52" s="467"/>
      <c r="S52" s="467"/>
      <c r="T52" s="467"/>
      <c r="U52" s="467"/>
      <c r="V52" s="467"/>
      <c r="W52" s="467"/>
      <c r="X52" s="468"/>
      <c r="Y52" s="912" t="s">
        <v>51</v>
      </c>
      <c r="Z52" s="804"/>
      <c r="AA52" s="805"/>
      <c r="AB52" s="463"/>
      <c r="AC52" s="463"/>
      <c r="AD52" s="463"/>
      <c r="AE52" s="404"/>
      <c r="AF52" s="387"/>
      <c r="AG52" s="387"/>
      <c r="AH52" s="387"/>
      <c r="AI52" s="404"/>
      <c r="AJ52" s="387"/>
      <c r="AK52" s="387"/>
      <c r="AL52" s="387"/>
      <c r="AM52" s="404"/>
      <c r="AN52" s="387"/>
      <c r="AO52" s="387"/>
      <c r="AP52" s="387"/>
      <c r="AQ52" s="514" t="s">
        <v>698</v>
      </c>
      <c r="AR52" s="515"/>
      <c r="AS52" s="515"/>
      <c r="AT52" s="516"/>
      <c r="AU52" s="387" t="s">
        <v>698</v>
      </c>
      <c r="AV52" s="387"/>
      <c r="AW52" s="387"/>
      <c r="AX52" s="388"/>
      <c r="AY52">
        <f t="shared" si="0"/>
        <v>0</v>
      </c>
      <c r="AZ52" s="10"/>
      <c r="BA52" s="10"/>
      <c r="BB52" s="10"/>
      <c r="BC52" s="10"/>
    </row>
    <row r="53" spans="1:60" ht="21.7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2" t="s">
        <v>13</v>
      </c>
      <c r="Z53" s="804"/>
      <c r="AA53" s="805"/>
      <c r="AB53" s="913" t="s">
        <v>14</v>
      </c>
      <c r="AC53" s="913"/>
      <c r="AD53" s="913"/>
      <c r="AE53" s="583"/>
      <c r="AF53" s="584"/>
      <c r="AG53" s="584"/>
      <c r="AH53" s="584"/>
      <c r="AI53" s="583"/>
      <c r="AJ53" s="584"/>
      <c r="AK53" s="584"/>
      <c r="AL53" s="584"/>
      <c r="AM53" s="583"/>
      <c r="AN53" s="584"/>
      <c r="AO53" s="584"/>
      <c r="AP53" s="584"/>
      <c r="AQ53" s="514" t="s">
        <v>698</v>
      </c>
      <c r="AR53" s="515"/>
      <c r="AS53" s="515"/>
      <c r="AT53" s="516"/>
      <c r="AU53" s="387" t="s">
        <v>698</v>
      </c>
      <c r="AV53" s="387"/>
      <c r="AW53" s="387"/>
      <c r="AX53" s="388"/>
      <c r="AY53">
        <f t="shared" si="0"/>
        <v>0</v>
      </c>
      <c r="AZ53" s="10"/>
      <c r="BA53" s="10"/>
      <c r="BB53" s="10"/>
      <c r="BC53" s="10"/>
      <c r="BD53" s="10"/>
      <c r="BE53" s="10"/>
      <c r="BF53" s="10"/>
      <c r="BG53" s="10"/>
      <c r="BH53" s="10"/>
    </row>
    <row r="54" spans="1:60" ht="21.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28" t="s">
        <v>501</v>
      </c>
      <c r="AF54" s="428"/>
      <c r="AG54" s="428"/>
      <c r="AH54" s="428"/>
      <c r="AI54" s="428" t="s">
        <v>653</v>
      </c>
      <c r="AJ54" s="428"/>
      <c r="AK54" s="428"/>
      <c r="AL54" s="428"/>
      <c r="AM54" s="428" t="s">
        <v>469</v>
      </c>
      <c r="AN54" s="428"/>
      <c r="AO54" s="428"/>
      <c r="AP54" s="428"/>
      <c r="AQ54" s="508" t="s">
        <v>223</v>
      </c>
      <c r="AR54" s="509"/>
      <c r="AS54" s="509"/>
      <c r="AT54" s="510"/>
      <c r="AU54" s="511" t="s">
        <v>129</v>
      </c>
      <c r="AV54" s="511"/>
      <c r="AW54" s="511"/>
      <c r="AX54" s="512"/>
      <c r="AY54">
        <f>COUNTA($G$56)</f>
        <v>0</v>
      </c>
      <c r="AZ54" s="10"/>
      <c r="BA54" s="10"/>
      <c r="BB54" s="10"/>
      <c r="BC54" s="10"/>
    </row>
    <row r="55" spans="1:60" ht="21.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4"/>
      <c r="AD55" s="505"/>
      <c r="AE55" s="428"/>
      <c r="AF55" s="428"/>
      <c r="AG55" s="428"/>
      <c r="AH55" s="428"/>
      <c r="AI55" s="428"/>
      <c r="AJ55" s="428"/>
      <c r="AK55" s="428"/>
      <c r="AL55" s="428"/>
      <c r="AM55" s="428"/>
      <c r="AN55" s="428"/>
      <c r="AO55" s="428"/>
      <c r="AP55" s="428"/>
      <c r="AQ55" s="513"/>
      <c r="AR55" s="449"/>
      <c r="AS55" s="447" t="s">
        <v>224</v>
      </c>
      <c r="AT55" s="448"/>
      <c r="AU55" s="449"/>
      <c r="AV55" s="449"/>
      <c r="AW55" s="339" t="s">
        <v>170</v>
      </c>
      <c r="AX55" s="344"/>
      <c r="AY55">
        <f>$AY$54</f>
        <v>0</v>
      </c>
      <c r="AZ55" s="10"/>
      <c r="BA55" s="10"/>
      <c r="BB55" s="10"/>
      <c r="BC55" s="10"/>
      <c r="BD55" s="10"/>
      <c r="BE55" s="10"/>
      <c r="BF55" s="10"/>
      <c r="BG55" s="10"/>
      <c r="BH55" s="10"/>
    </row>
    <row r="56" spans="1:60" ht="21.7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8" t="s">
        <v>58</v>
      </c>
      <c r="Z56" s="909"/>
      <c r="AA56" s="910"/>
      <c r="AB56" s="403"/>
      <c r="AC56" s="403"/>
      <c r="AD56" s="403"/>
      <c r="AE56" s="404"/>
      <c r="AF56" s="387"/>
      <c r="AG56" s="387"/>
      <c r="AH56" s="387"/>
      <c r="AI56" s="404"/>
      <c r="AJ56" s="387"/>
      <c r="AK56" s="387"/>
      <c r="AL56" s="387"/>
      <c r="AM56" s="404"/>
      <c r="AN56" s="387"/>
      <c r="AO56" s="387"/>
      <c r="AP56" s="464"/>
      <c r="AQ56" s="514" t="s">
        <v>698</v>
      </c>
      <c r="AR56" s="515"/>
      <c r="AS56" s="515"/>
      <c r="AT56" s="516"/>
      <c r="AU56" s="387" t="s">
        <v>698</v>
      </c>
      <c r="AV56" s="387"/>
      <c r="AW56" s="387"/>
      <c r="AX56" s="388"/>
      <c r="AY56">
        <f>$AY$54</f>
        <v>0</v>
      </c>
    </row>
    <row r="57" spans="1:60" ht="21.75" hidden="1" customHeight="1" x14ac:dyDescent="0.15">
      <c r="A57" s="329"/>
      <c r="B57" s="331"/>
      <c r="C57" s="332"/>
      <c r="D57" s="332"/>
      <c r="E57" s="332"/>
      <c r="F57" s="333"/>
      <c r="G57" s="911"/>
      <c r="H57" s="398"/>
      <c r="I57" s="398"/>
      <c r="J57" s="398"/>
      <c r="K57" s="398"/>
      <c r="L57" s="398"/>
      <c r="M57" s="398"/>
      <c r="N57" s="398"/>
      <c r="O57" s="399"/>
      <c r="P57" s="467"/>
      <c r="Q57" s="467"/>
      <c r="R57" s="467"/>
      <c r="S57" s="467"/>
      <c r="T57" s="467"/>
      <c r="U57" s="467"/>
      <c r="V57" s="467"/>
      <c r="W57" s="467"/>
      <c r="X57" s="468"/>
      <c r="Y57" s="912" t="s">
        <v>51</v>
      </c>
      <c r="Z57" s="804"/>
      <c r="AA57" s="805"/>
      <c r="AB57" s="463"/>
      <c r="AC57" s="463"/>
      <c r="AD57" s="463"/>
      <c r="AE57" s="404"/>
      <c r="AF57" s="387"/>
      <c r="AG57" s="387"/>
      <c r="AH57" s="387"/>
      <c r="AI57" s="404"/>
      <c r="AJ57" s="387"/>
      <c r="AK57" s="387"/>
      <c r="AL57" s="387"/>
      <c r="AM57" s="404"/>
      <c r="AN57" s="387"/>
      <c r="AO57" s="387"/>
      <c r="AP57" s="464"/>
      <c r="AQ57" s="514" t="s">
        <v>698</v>
      </c>
      <c r="AR57" s="515"/>
      <c r="AS57" s="515"/>
      <c r="AT57" s="516"/>
      <c r="AU57" s="387" t="s">
        <v>698</v>
      </c>
      <c r="AV57" s="387"/>
      <c r="AW57" s="387"/>
      <c r="AX57" s="388"/>
      <c r="AY57">
        <f>$AY$54</f>
        <v>0</v>
      </c>
      <c r="AZ57" s="10"/>
      <c r="BA57" s="10"/>
      <c r="BB57" s="10"/>
      <c r="BC57" s="10"/>
    </row>
    <row r="58" spans="1:60" ht="21.7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2" t="s">
        <v>13</v>
      </c>
      <c r="Z58" s="804"/>
      <c r="AA58" s="805"/>
      <c r="AB58" s="913" t="s">
        <v>14</v>
      </c>
      <c r="AC58" s="913"/>
      <c r="AD58" s="913"/>
      <c r="AE58" s="583"/>
      <c r="AF58" s="584"/>
      <c r="AG58" s="584"/>
      <c r="AH58" s="584"/>
      <c r="AI58" s="583"/>
      <c r="AJ58" s="584"/>
      <c r="AK58" s="584"/>
      <c r="AL58" s="584"/>
      <c r="AM58" s="404"/>
      <c r="AN58" s="387"/>
      <c r="AO58" s="387"/>
      <c r="AP58" s="464"/>
      <c r="AQ58" s="514" t="s">
        <v>698</v>
      </c>
      <c r="AR58" s="515"/>
      <c r="AS58" s="515"/>
      <c r="AT58" s="516"/>
      <c r="AU58" s="387" t="s">
        <v>698</v>
      </c>
      <c r="AV58" s="387"/>
      <c r="AW58" s="387"/>
      <c r="AX58" s="388"/>
      <c r="AY58">
        <f>$AY$54</f>
        <v>0</v>
      </c>
      <c r="AZ58" s="10"/>
      <c r="BA58" s="10"/>
      <c r="BB58" s="10"/>
      <c r="BC58" s="10"/>
      <c r="BD58" s="10"/>
      <c r="BE58" s="10"/>
      <c r="BF58" s="10"/>
      <c r="BG58" s="10"/>
      <c r="BH58" s="10"/>
    </row>
    <row r="59" spans="1:60" ht="21.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28" t="s">
        <v>501</v>
      </c>
      <c r="AF59" s="428"/>
      <c r="AG59" s="428"/>
      <c r="AH59" s="428"/>
      <c r="AI59" s="428" t="s">
        <v>653</v>
      </c>
      <c r="AJ59" s="428"/>
      <c r="AK59" s="428"/>
      <c r="AL59" s="428"/>
      <c r="AM59" s="428" t="s">
        <v>469</v>
      </c>
      <c r="AN59" s="428"/>
      <c r="AO59" s="428"/>
      <c r="AP59" s="428"/>
      <c r="AQ59" s="508" t="s">
        <v>223</v>
      </c>
      <c r="AR59" s="509"/>
      <c r="AS59" s="509"/>
      <c r="AT59" s="510"/>
      <c r="AU59" s="511" t="s">
        <v>129</v>
      </c>
      <c r="AV59" s="511"/>
      <c r="AW59" s="511"/>
      <c r="AX59" s="512"/>
      <c r="AY59">
        <f>COUNTA($G$61)</f>
        <v>0</v>
      </c>
      <c r="AZ59" s="10"/>
      <c r="BA59" s="10"/>
      <c r="BB59" s="10"/>
      <c r="BC59" s="10"/>
    </row>
    <row r="60" spans="1:60" ht="21.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4"/>
      <c r="AD60" s="505"/>
      <c r="AE60" s="428"/>
      <c r="AF60" s="428"/>
      <c r="AG60" s="428"/>
      <c r="AH60" s="428"/>
      <c r="AI60" s="428"/>
      <c r="AJ60" s="428"/>
      <c r="AK60" s="428"/>
      <c r="AL60" s="428"/>
      <c r="AM60" s="428"/>
      <c r="AN60" s="428"/>
      <c r="AO60" s="428"/>
      <c r="AP60" s="428"/>
      <c r="AQ60" s="513"/>
      <c r="AR60" s="449"/>
      <c r="AS60" s="447" t="s">
        <v>224</v>
      </c>
      <c r="AT60" s="448"/>
      <c r="AU60" s="449"/>
      <c r="AV60" s="449"/>
      <c r="AW60" s="339" t="s">
        <v>170</v>
      </c>
      <c r="AX60" s="344"/>
      <c r="AY60">
        <f>$AY$59</f>
        <v>0</v>
      </c>
      <c r="AZ60" s="10"/>
      <c r="BA60" s="10"/>
      <c r="BB60" s="10"/>
      <c r="BC60" s="10"/>
      <c r="BD60" s="10"/>
      <c r="BE60" s="10"/>
      <c r="BF60" s="10"/>
      <c r="BG60" s="10"/>
      <c r="BH60" s="10"/>
    </row>
    <row r="61" spans="1:60" ht="21.7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8" t="s">
        <v>58</v>
      </c>
      <c r="Z61" s="909"/>
      <c r="AA61" s="910"/>
      <c r="AB61" s="403"/>
      <c r="AC61" s="403"/>
      <c r="AD61" s="403"/>
      <c r="AE61" s="404"/>
      <c r="AF61" s="387"/>
      <c r="AG61" s="387"/>
      <c r="AH61" s="387"/>
      <c r="AI61" s="404"/>
      <c r="AJ61" s="387"/>
      <c r="AK61" s="387"/>
      <c r="AL61" s="387"/>
      <c r="AM61" s="404"/>
      <c r="AN61" s="387"/>
      <c r="AO61" s="387"/>
      <c r="AP61" s="387"/>
      <c r="AQ61" s="514"/>
      <c r="AR61" s="515"/>
      <c r="AS61" s="515"/>
      <c r="AT61" s="516"/>
      <c r="AU61" s="387"/>
      <c r="AV61" s="387"/>
      <c r="AW61" s="387"/>
      <c r="AX61" s="388"/>
      <c r="AY61">
        <f>$AY$59</f>
        <v>0</v>
      </c>
    </row>
    <row r="62" spans="1:60" ht="21.75" hidden="1" customHeight="1" x14ac:dyDescent="0.15">
      <c r="A62" s="329"/>
      <c r="B62" s="331"/>
      <c r="C62" s="332"/>
      <c r="D62" s="332"/>
      <c r="E62" s="332"/>
      <c r="F62" s="333"/>
      <c r="G62" s="911"/>
      <c r="H62" s="398"/>
      <c r="I62" s="398"/>
      <c r="J62" s="398"/>
      <c r="K62" s="398"/>
      <c r="L62" s="398"/>
      <c r="M62" s="398"/>
      <c r="N62" s="398"/>
      <c r="O62" s="399"/>
      <c r="P62" s="467"/>
      <c r="Q62" s="467"/>
      <c r="R62" s="467"/>
      <c r="S62" s="467"/>
      <c r="T62" s="467"/>
      <c r="U62" s="467"/>
      <c r="V62" s="467"/>
      <c r="W62" s="467"/>
      <c r="X62" s="468"/>
      <c r="Y62" s="912" t="s">
        <v>51</v>
      </c>
      <c r="Z62" s="804"/>
      <c r="AA62" s="805"/>
      <c r="AB62" s="463"/>
      <c r="AC62" s="463"/>
      <c r="AD62" s="463"/>
      <c r="AE62" s="404"/>
      <c r="AF62" s="387"/>
      <c r="AG62" s="387"/>
      <c r="AH62" s="387"/>
      <c r="AI62" s="404"/>
      <c r="AJ62" s="387"/>
      <c r="AK62" s="387"/>
      <c r="AL62" s="387"/>
      <c r="AM62" s="404"/>
      <c r="AN62" s="387"/>
      <c r="AO62" s="387"/>
      <c r="AP62" s="387"/>
      <c r="AQ62" s="514"/>
      <c r="AR62" s="515"/>
      <c r="AS62" s="515"/>
      <c r="AT62" s="516"/>
      <c r="AU62" s="387"/>
      <c r="AV62" s="387"/>
      <c r="AW62" s="387"/>
      <c r="AX62" s="388"/>
      <c r="AY62">
        <f>$AY$59</f>
        <v>0</v>
      </c>
      <c r="AZ62" s="10"/>
      <c r="BA62" s="10"/>
      <c r="BB62" s="10"/>
      <c r="BC62" s="10"/>
    </row>
    <row r="63" spans="1:60" ht="21.75" hidden="1" customHeight="1" thickBot="1" x14ac:dyDescent="0.2">
      <c r="A63" s="330"/>
      <c r="B63" s="901"/>
      <c r="C63" s="902"/>
      <c r="D63" s="902"/>
      <c r="E63" s="902"/>
      <c r="F63" s="903"/>
      <c r="G63" s="156"/>
      <c r="H63" s="157"/>
      <c r="I63" s="157"/>
      <c r="J63" s="157"/>
      <c r="K63" s="157"/>
      <c r="L63" s="157"/>
      <c r="M63" s="157"/>
      <c r="N63" s="157"/>
      <c r="O63" s="158"/>
      <c r="P63" s="469"/>
      <c r="Q63" s="469"/>
      <c r="R63" s="469"/>
      <c r="S63" s="469"/>
      <c r="T63" s="469"/>
      <c r="U63" s="469"/>
      <c r="V63" s="469"/>
      <c r="W63" s="469"/>
      <c r="X63" s="470"/>
      <c r="Y63" s="912" t="s">
        <v>13</v>
      </c>
      <c r="Z63" s="804"/>
      <c r="AA63" s="805"/>
      <c r="AB63" s="913" t="s">
        <v>14</v>
      </c>
      <c r="AC63" s="913"/>
      <c r="AD63" s="913"/>
      <c r="AE63" s="583"/>
      <c r="AF63" s="584"/>
      <c r="AG63" s="584"/>
      <c r="AH63" s="584"/>
      <c r="AI63" s="583"/>
      <c r="AJ63" s="584"/>
      <c r="AK63" s="584"/>
      <c r="AL63" s="584"/>
      <c r="AM63" s="583"/>
      <c r="AN63" s="584"/>
      <c r="AO63" s="584"/>
      <c r="AP63" s="584"/>
      <c r="AQ63" s="514"/>
      <c r="AR63" s="515"/>
      <c r="AS63" s="515"/>
      <c r="AT63" s="516"/>
      <c r="AU63" s="387"/>
      <c r="AV63" s="387"/>
      <c r="AW63" s="387"/>
      <c r="AX63" s="388"/>
      <c r="AY63">
        <f>$AY$59</f>
        <v>0</v>
      </c>
      <c r="AZ63" s="10"/>
      <c r="BA63" s="10"/>
      <c r="BB63" s="10"/>
      <c r="BC63" s="10"/>
      <c r="BD63" s="10"/>
      <c r="BE63" s="10"/>
      <c r="BF63" s="10"/>
      <c r="BG63" s="10"/>
      <c r="BH63" s="10"/>
    </row>
    <row r="64" spans="1:60" ht="21.7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21.7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23" t="s">
        <v>500</v>
      </c>
      <c r="AR65" s="424"/>
      <c r="AS65" s="424"/>
      <c r="AT65" s="425"/>
      <c r="AU65" s="423" t="s">
        <v>678</v>
      </c>
      <c r="AV65" s="424"/>
      <c r="AW65" s="424"/>
      <c r="AX65" s="426"/>
      <c r="AY65">
        <f>COUNTA($G$66)</f>
        <v>1</v>
      </c>
    </row>
    <row r="66" spans="1:51" ht="46.5" customHeight="1" x14ac:dyDescent="0.15">
      <c r="A66" s="363"/>
      <c r="B66" s="332"/>
      <c r="C66" s="332"/>
      <c r="D66" s="332"/>
      <c r="E66" s="332"/>
      <c r="F66" s="333"/>
      <c r="G66" s="372" t="s">
        <v>368</v>
      </c>
      <c r="H66" s="373"/>
      <c r="I66" s="373"/>
      <c r="J66" s="373"/>
      <c r="K66" s="373"/>
      <c r="L66" s="373"/>
      <c r="M66" s="373"/>
      <c r="N66" s="373"/>
      <c r="O66" s="373"/>
      <c r="P66" s="376" t="s">
        <v>745</v>
      </c>
      <c r="Q66" s="377"/>
      <c r="R66" s="377"/>
      <c r="S66" s="377"/>
      <c r="T66" s="377"/>
      <c r="U66" s="377"/>
      <c r="V66" s="377"/>
      <c r="W66" s="377"/>
      <c r="X66" s="378"/>
      <c r="Y66" s="382" t="s">
        <v>52</v>
      </c>
      <c r="Z66" s="383"/>
      <c r="AA66" s="384"/>
      <c r="AB66" s="385" t="s">
        <v>710</v>
      </c>
      <c r="AC66" s="385"/>
      <c r="AD66" s="385"/>
      <c r="AE66" s="427">
        <v>0</v>
      </c>
      <c r="AF66" s="427"/>
      <c r="AG66" s="427"/>
      <c r="AH66" s="427"/>
      <c r="AI66" s="427">
        <v>0</v>
      </c>
      <c r="AJ66" s="427"/>
      <c r="AK66" s="427"/>
      <c r="AL66" s="427"/>
      <c r="AM66" s="427">
        <v>0</v>
      </c>
      <c r="AN66" s="427"/>
      <c r="AO66" s="427"/>
      <c r="AP66" s="427"/>
      <c r="AQ66" s="427" t="s">
        <v>698</v>
      </c>
      <c r="AR66" s="427"/>
      <c r="AS66" s="427"/>
      <c r="AT66" s="427"/>
      <c r="AU66" s="416" t="s">
        <v>698</v>
      </c>
      <c r="AV66" s="417"/>
      <c r="AW66" s="417"/>
      <c r="AX66" s="419"/>
      <c r="AY66">
        <f>$AY$65</f>
        <v>1</v>
      </c>
    </row>
    <row r="67" spans="1:51" ht="46.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t="s">
        <v>710</v>
      </c>
      <c r="AC67" s="385"/>
      <c r="AD67" s="385"/>
      <c r="AE67" s="427">
        <v>5</v>
      </c>
      <c r="AF67" s="427"/>
      <c r="AG67" s="427"/>
      <c r="AH67" s="427"/>
      <c r="AI67" s="427">
        <v>5</v>
      </c>
      <c r="AJ67" s="427"/>
      <c r="AK67" s="427"/>
      <c r="AL67" s="427"/>
      <c r="AM67" s="427">
        <v>5</v>
      </c>
      <c r="AN67" s="427"/>
      <c r="AO67" s="427"/>
      <c r="AP67" s="427"/>
      <c r="AQ67" s="427">
        <v>5</v>
      </c>
      <c r="AR67" s="427"/>
      <c r="AS67" s="427"/>
      <c r="AT67" s="427"/>
      <c r="AU67" s="416">
        <v>5</v>
      </c>
      <c r="AV67" s="417"/>
      <c r="AW67" s="417"/>
      <c r="AX67" s="419"/>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1</v>
      </c>
    </row>
    <row r="69" spans="1:51" ht="23.25" customHeight="1" x14ac:dyDescent="0.15">
      <c r="A69" s="455"/>
      <c r="B69" s="456"/>
      <c r="C69" s="456"/>
      <c r="D69" s="456"/>
      <c r="E69" s="456"/>
      <c r="F69" s="457"/>
      <c r="G69" s="406" t="s">
        <v>708</v>
      </c>
      <c r="H69" s="407"/>
      <c r="I69" s="407"/>
      <c r="J69" s="407"/>
      <c r="K69" s="407"/>
      <c r="L69" s="407"/>
      <c r="M69" s="407"/>
      <c r="N69" s="407"/>
      <c r="O69" s="407"/>
      <c r="P69" s="407"/>
      <c r="Q69" s="407"/>
      <c r="R69" s="407"/>
      <c r="S69" s="407"/>
      <c r="T69" s="407"/>
      <c r="U69" s="407"/>
      <c r="V69" s="407"/>
      <c r="W69" s="407"/>
      <c r="X69" s="407"/>
      <c r="Y69" s="432" t="s">
        <v>666</v>
      </c>
      <c r="Z69" s="433"/>
      <c r="AA69" s="434"/>
      <c r="AB69" s="435" t="s">
        <v>698</v>
      </c>
      <c r="AC69" s="436"/>
      <c r="AD69" s="437"/>
      <c r="AE69" s="386" t="s">
        <v>698</v>
      </c>
      <c r="AF69" s="386"/>
      <c r="AG69" s="386"/>
      <c r="AH69" s="386"/>
      <c r="AI69" s="386" t="s">
        <v>698</v>
      </c>
      <c r="AJ69" s="386"/>
      <c r="AK69" s="386"/>
      <c r="AL69" s="386"/>
      <c r="AM69" s="386" t="s">
        <v>698</v>
      </c>
      <c r="AN69" s="386"/>
      <c r="AO69" s="386"/>
      <c r="AP69" s="386"/>
      <c r="AQ69" s="404" t="s">
        <v>698</v>
      </c>
      <c r="AR69" s="387"/>
      <c r="AS69" s="387"/>
      <c r="AT69" s="387"/>
      <c r="AU69" s="387"/>
      <c r="AV69" s="387"/>
      <c r="AW69" s="387"/>
      <c r="AX69" s="388"/>
      <c r="AY69">
        <f>$AY$68</f>
        <v>1</v>
      </c>
    </row>
    <row r="70" spans="1:51" ht="46.5" customHeight="1" x14ac:dyDescent="0.15">
      <c r="A70" s="458"/>
      <c r="B70" s="223"/>
      <c r="C70" s="223"/>
      <c r="D70" s="223"/>
      <c r="E70" s="223"/>
      <c r="F70" s="459"/>
      <c r="G70" s="408"/>
      <c r="H70" s="409"/>
      <c r="I70" s="409"/>
      <c r="J70" s="409"/>
      <c r="K70" s="409"/>
      <c r="L70" s="409"/>
      <c r="M70" s="409"/>
      <c r="N70" s="409"/>
      <c r="O70" s="409"/>
      <c r="P70" s="409"/>
      <c r="Q70" s="409"/>
      <c r="R70" s="409"/>
      <c r="S70" s="409"/>
      <c r="T70" s="409"/>
      <c r="U70" s="409"/>
      <c r="V70" s="409"/>
      <c r="W70" s="409"/>
      <c r="X70" s="409"/>
      <c r="Y70" s="400" t="s">
        <v>669</v>
      </c>
      <c r="Z70" s="410"/>
      <c r="AA70" s="411"/>
      <c r="AB70" s="438" t="s">
        <v>670</v>
      </c>
      <c r="AC70" s="439"/>
      <c r="AD70" s="440"/>
      <c r="AE70" s="441" t="s">
        <v>698</v>
      </c>
      <c r="AF70" s="441"/>
      <c r="AG70" s="441"/>
      <c r="AH70" s="441"/>
      <c r="AI70" s="441" t="s">
        <v>698</v>
      </c>
      <c r="AJ70" s="441"/>
      <c r="AK70" s="441"/>
      <c r="AL70" s="441"/>
      <c r="AM70" s="441" t="s">
        <v>698</v>
      </c>
      <c r="AN70" s="441"/>
      <c r="AO70" s="441"/>
      <c r="AP70" s="441"/>
      <c r="AQ70" s="441" t="s">
        <v>698</v>
      </c>
      <c r="AR70" s="441"/>
      <c r="AS70" s="441"/>
      <c r="AT70" s="441"/>
      <c r="AU70" s="441"/>
      <c r="AV70" s="441"/>
      <c r="AW70" s="441"/>
      <c r="AX70" s="477"/>
      <c r="AY70">
        <f>$AY$68</f>
        <v>1</v>
      </c>
    </row>
    <row r="71" spans="1:51" ht="18.75" customHeight="1" x14ac:dyDescent="0.15">
      <c r="A71" s="523" t="s">
        <v>316</v>
      </c>
      <c r="B71" s="524"/>
      <c r="C71" s="524"/>
      <c r="D71" s="524"/>
      <c r="E71" s="524"/>
      <c r="F71" s="525"/>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28" t="s">
        <v>501</v>
      </c>
      <c r="AF71" s="428"/>
      <c r="AG71" s="428"/>
      <c r="AH71" s="428"/>
      <c r="AI71" s="428" t="s">
        <v>653</v>
      </c>
      <c r="AJ71" s="428"/>
      <c r="AK71" s="428"/>
      <c r="AL71" s="428"/>
      <c r="AM71" s="428" t="s">
        <v>469</v>
      </c>
      <c r="AN71" s="428"/>
      <c r="AO71" s="428"/>
      <c r="AP71" s="428"/>
      <c r="AQ71" s="474" t="s">
        <v>223</v>
      </c>
      <c r="AR71" s="475"/>
      <c r="AS71" s="475"/>
      <c r="AT71" s="476"/>
      <c r="AU71" s="337" t="s">
        <v>129</v>
      </c>
      <c r="AV71" s="337"/>
      <c r="AW71" s="337"/>
      <c r="AX71" s="342"/>
      <c r="AY71">
        <f>COUNTA($G$73)</f>
        <v>1</v>
      </c>
    </row>
    <row r="72" spans="1:51" ht="18.75" customHeight="1" x14ac:dyDescent="0.15">
      <c r="A72" s="526"/>
      <c r="B72" s="527"/>
      <c r="C72" s="527"/>
      <c r="D72" s="527"/>
      <c r="E72" s="527"/>
      <c r="F72" s="528"/>
      <c r="G72" s="358"/>
      <c r="H72" s="339"/>
      <c r="I72" s="339"/>
      <c r="J72" s="339"/>
      <c r="K72" s="339"/>
      <c r="L72" s="339"/>
      <c r="M72" s="339"/>
      <c r="N72" s="339"/>
      <c r="O72" s="340"/>
      <c r="P72" s="343"/>
      <c r="Q72" s="339"/>
      <c r="R72" s="339"/>
      <c r="S72" s="339"/>
      <c r="T72" s="339"/>
      <c r="U72" s="339"/>
      <c r="V72" s="339"/>
      <c r="W72" s="339"/>
      <c r="X72" s="340"/>
      <c r="Y72" s="498"/>
      <c r="Z72" s="499"/>
      <c r="AA72" s="500"/>
      <c r="AB72" s="413"/>
      <c r="AC72" s="504"/>
      <c r="AD72" s="505"/>
      <c r="AE72" s="428"/>
      <c r="AF72" s="428"/>
      <c r="AG72" s="428"/>
      <c r="AH72" s="428"/>
      <c r="AI72" s="428"/>
      <c r="AJ72" s="428"/>
      <c r="AK72" s="428"/>
      <c r="AL72" s="428"/>
      <c r="AM72" s="428"/>
      <c r="AN72" s="428"/>
      <c r="AO72" s="428"/>
      <c r="AP72" s="428"/>
      <c r="AQ72" s="445"/>
      <c r="AR72" s="446"/>
      <c r="AS72" s="447" t="s">
        <v>224</v>
      </c>
      <c r="AT72" s="448"/>
      <c r="AU72" s="449"/>
      <c r="AV72" s="449"/>
      <c r="AW72" s="339" t="s">
        <v>170</v>
      </c>
      <c r="AX72" s="344"/>
      <c r="AY72">
        <f t="shared" ref="AY72:AY77" si="1">$AY$71</f>
        <v>1</v>
      </c>
    </row>
    <row r="73" spans="1:51" ht="23.25" customHeight="1" x14ac:dyDescent="0.15">
      <c r="A73" s="529"/>
      <c r="B73" s="527"/>
      <c r="C73" s="527"/>
      <c r="D73" s="527"/>
      <c r="E73" s="527"/>
      <c r="F73" s="528"/>
      <c r="G73" s="389" t="s">
        <v>698</v>
      </c>
      <c r="H73" s="390"/>
      <c r="I73" s="390"/>
      <c r="J73" s="390"/>
      <c r="K73" s="390"/>
      <c r="L73" s="390"/>
      <c r="M73" s="390"/>
      <c r="N73" s="390"/>
      <c r="O73" s="391"/>
      <c r="P73" s="154" t="s">
        <v>698</v>
      </c>
      <c r="Q73" s="154"/>
      <c r="R73" s="154"/>
      <c r="S73" s="154"/>
      <c r="T73" s="154"/>
      <c r="U73" s="154"/>
      <c r="V73" s="154"/>
      <c r="W73" s="154"/>
      <c r="X73" s="155"/>
      <c r="Y73" s="400" t="s">
        <v>12</v>
      </c>
      <c r="Z73" s="401"/>
      <c r="AA73" s="402"/>
      <c r="AB73" s="403" t="s">
        <v>698</v>
      </c>
      <c r="AC73" s="403"/>
      <c r="AD73" s="403"/>
      <c r="AE73" s="404" t="s">
        <v>698</v>
      </c>
      <c r="AF73" s="387"/>
      <c r="AG73" s="387"/>
      <c r="AH73" s="387"/>
      <c r="AI73" s="404" t="s">
        <v>698</v>
      </c>
      <c r="AJ73" s="387"/>
      <c r="AK73" s="387"/>
      <c r="AL73" s="464"/>
      <c r="AM73" s="404" t="s">
        <v>750</v>
      </c>
      <c r="AN73" s="387"/>
      <c r="AO73" s="387"/>
      <c r="AP73" s="387"/>
      <c r="AQ73" s="514" t="s">
        <v>698</v>
      </c>
      <c r="AR73" s="515"/>
      <c r="AS73" s="515"/>
      <c r="AT73" s="516"/>
      <c r="AU73" s="387" t="s">
        <v>698</v>
      </c>
      <c r="AV73" s="387"/>
      <c r="AW73" s="387"/>
      <c r="AX73" s="388"/>
      <c r="AY73">
        <f t="shared" si="1"/>
        <v>1</v>
      </c>
    </row>
    <row r="74" spans="1:51" ht="23.25" customHeight="1" x14ac:dyDescent="0.15">
      <c r="A74" s="530"/>
      <c r="B74" s="531"/>
      <c r="C74" s="531"/>
      <c r="D74" s="531"/>
      <c r="E74" s="531"/>
      <c r="F74" s="532"/>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698</v>
      </c>
      <c r="AC74" s="463"/>
      <c r="AD74" s="463"/>
      <c r="AE74" s="404" t="s">
        <v>698</v>
      </c>
      <c r="AF74" s="387"/>
      <c r="AG74" s="387"/>
      <c r="AH74" s="387"/>
      <c r="AI74" s="404" t="s">
        <v>698</v>
      </c>
      <c r="AJ74" s="387"/>
      <c r="AK74" s="387"/>
      <c r="AL74" s="464"/>
      <c r="AM74" s="404" t="s">
        <v>750</v>
      </c>
      <c r="AN74" s="387"/>
      <c r="AO74" s="387"/>
      <c r="AP74" s="387"/>
      <c r="AQ74" s="514" t="s">
        <v>698</v>
      </c>
      <c r="AR74" s="515"/>
      <c r="AS74" s="515"/>
      <c r="AT74" s="516"/>
      <c r="AU74" s="387" t="s">
        <v>698</v>
      </c>
      <c r="AV74" s="387"/>
      <c r="AW74" s="387"/>
      <c r="AX74" s="388"/>
      <c r="AY74">
        <f t="shared" si="1"/>
        <v>1</v>
      </c>
    </row>
    <row r="75" spans="1:51" ht="23.25" customHeight="1" x14ac:dyDescent="0.15">
      <c r="A75" s="529"/>
      <c r="B75" s="527"/>
      <c r="C75" s="527"/>
      <c r="D75" s="527"/>
      <c r="E75" s="527"/>
      <c r="F75" s="528"/>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698</v>
      </c>
      <c r="AF75" s="387"/>
      <c r="AG75" s="387"/>
      <c r="AH75" s="387"/>
      <c r="AI75" s="404" t="s">
        <v>698</v>
      </c>
      <c r="AJ75" s="387"/>
      <c r="AK75" s="387"/>
      <c r="AL75" s="464"/>
      <c r="AM75" s="404" t="s">
        <v>750</v>
      </c>
      <c r="AN75" s="387"/>
      <c r="AO75" s="387"/>
      <c r="AP75" s="387"/>
      <c r="AQ75" s="514" t="s">
        <v>698</v>
      </c>
      <c r="AR75" s="515"/>
      <c r="AS75" s="515"/>
      <c r="AT75" s="516"/>
      <c r="AU75" s="387" t="s">
        <v>698</v>
      </c>
      <c r="AV75" s="387"/>
      <c r="AW75" s="387"/>
      <c r="AX75" s="388"/>
      <c r="AY75">
        <f t="shared" si="1"/>
        <v>1</v>
      </c>
    </row>
    <row r="76" spans="1:51" ht="23.25" customHeight="1" x14ac:dyDescent="0.15">
      <c r="A76" s="478" t="s">
        <v>344</v>
      </c>
      <c r="B76" s="472"/>
      <c r="C76" s="472"/>
      <c r="D76" s="472"/>
      <c r="E76" s="472"/>
      <c r="F76" s="473"/>
      <c r="G76" s="517" t="s">
        <v>698</v>
      </c>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1</v>
      </c>
    </row>
    <row r="77" spans="1:51" ht="23.25" customHeight="1" x14ac:dyDescent="0.15">
      <c r="A77" s="364"/>
      <c r="B77" s="335"/>
      <c r="C77" s="335"/>
      <c r="D77" s="335"/>
      <c r="E77" s="335"/>
      <c r="F77" s="336"/>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1</v>
      </c>
    </row>
    <row r="78" spans="1:51" ht="18.75"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33" t="s">
        <v>702</v>
      </c>
      <c r="H80" s="533"/>
      <c r="I80" s="533"/>
      <c r="J80" s="533"/>
      <c r="K80" s="533"/>
      <c r="L80" s="533"/>
      <c r="M80" s="533"/>
      <c r="N80" s="533"/>
      <c r="O80" s="533"/>
      <c r="P80" s="533"/>
      <c r="Q80" s="533"/>
      <c r="R80" s="533"/>
      <c r="S80" s="533"/>
      <c r="T80" s="533"/>
      <c r="U80" s="533"/>
      <c r="V80" s="533"/>
      <c r="W80" s="533"/>
      <c r="X80" s="533"/>
      <c r="Y80" s="533"/>
      <c r="Z80" s="533"/>
      <c r="AA80" s="534"/>
      <c r="AB80" s="539" t="s">
        <v>743</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1</v>
      </c>
    </row>
    <row r="81" spans="1:60" ht="22.5" customHeight="1" x14ac:dyDescent="0.15">
      <c r="A81" s="329"/>
      <c r="B81" s="331"/>
      <c r="C81" s="332"/>
      <c r="D81" s="332"/>
      <c r="E81" s="332"/>
      <c r="F81" s="333"/>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1</v>
      </c>
    </row>
    <row r="82" spans="1:60" ht="206.25" customHeight="1" x14ac:dyDescent="0.15">
      <c r="A82" s="329"/>
      <c r="B82" s="334"/>
      <c r="C82" s="335"/>
      <c r="D82" s="335"/>
      <c r="E82" s="335"/>
      <c r="F82" s="336"/>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1</v>
      </c>
    </row>
    <row r="83" spans="1:60" ht="18.75"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28" t="s">
        <v>501</v>
      </c>
      <c r="AF83" s="428"/>
      <c r="AG83" s="428"/>
      <c r="AH83" s="428"/>
      <c r="AI83" s="428" t="s">
        <v>653</v>
      </c>
      <c r="AJ83" s="428"/>
      <c r="AK83" s="428"/>
      <c r="AL83" s="428"/>
      <c r="AM83" s="428" t="s">
        <v>469</v>
      </c>
      <c r="AN83" s="428"/>
      <c r="AO83" s="428"/>
      <c r="AP83" s="428"/>
      <c r="AQ83" s="508" t="s">
        <v>223</v>
      </c>
      <c r="AR83" s="509"/>
      <c r="AS83" s="509"/>
      <c r="AT83" s="510"/>
      <c r="AU83" s="511" t="s">
        <v>129</v>
      </c>
      <c r="AV83" s="511"/>
      <c r="AW83" s="511"/>
      <c r="AX83" s="512"/>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4"/>
      <c r="AD84" s="505"/>
      <c r="AE84" s="428"/>
      <c r="AF84" s="428"/>
      <c r="AG84" s="428"/>
      <c r="AH84" s="428"/>
      <c r="AI84" s="428"/>
      <c r="AJ84" s="428"/>
      <c r="AK84" s="428"/>
      <c r="AL84" s="428"/>
      <c r="AM84" s="428"/>
      <c r="AN84" s="428"/>
      <c r="AO84" s="428"/>
      <c r="AP84" s="428"/>
      <c r="AQ84" s="513"/>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747</v>
      </c>
      <c r="H85" s="154"/>
      <c r="I85" s="154"/>
      <c r="J85" s="154"/>
      <c r="K85" s="154"/>
      <c r="L85" s="154"/>
      <c r="M85" s="154"/>
      <c r="N85" s="154"/>
      <c r="O85" s="155"/>
      <c r="P85" s="154" t="s">
        <v>703</v>
      </c>
      <c r="Q85" s="465"/>
      <c r="R85" s="465"/>
      <c r="S85" s="465"/>
      <c r="T85" s="465"/>
      <c r="U85" s="465"/>
      <c r="V85" s="465"/>
      <c r="W85" s="465"/>
      <c r="X85" s="466"/>
      <c r="Y85" s="908" t="s">
        <v>58</v>
      </c>
      <c r="Z85" s="909"/>
      <c r="AA85" s="910"/>
      <c r="AB85" s="403" t="s">
        <v>704</v>
      </c>
      <c r="AC85" s="403"/>
      <c r="AD85" s="403"/>
      <c r="AE85" s="404">
        <v>31.3</v>
      </c>
      <c r="AF85" s="387"/>
      <c r="AG85" s="387"/>
      <c r="AH85" s="387"/>
      <c r="AI85" s="404">
        <v>33.1</v>
      </c>
      <c r="AJ85" s="387"/>
      <c r="AK85" s="387"/>
      <c r="AL85" s="387"/>
      <c r="AM85" s="404">
        <v>35</v>
      </c>
      <c r="AN85" s="387"/>
      <c r="AO85" s="387"/>
      <c r="AP85" s="387"/>
      <c r="AQ85" s="514" t="s">
        <v>698</v>
      </c>
      <c r="AR85" s="515"/>
      <c r="AS85" s="515"/>
      <c r="AT85" s="516"/>
      <c r="AU85" s="387" t="s">
        <v>698</v>
      </c>
      <c r="AV85" s="387"/>
      <c r="AW85" s="387"/>
      <c r="AX85" s="388"/>
      <c r="AY85">
        <f t="shared" si="2"/>
        <v>1</v>
      </c>
    </row>
    <row r="86" spans="1:60" ht="23.25" customHeight="1" x14ac:dyDescent="0.15">
      <c r="A86" s="329"/>
      <c r="B86" s="331"/>
      <c r="C86" s="332"/>
      <c r="D86" s="332"/>
      <c r="E86" s="332"/>
      <c r="F86" s="333"/>
      <c r="G86" s="911"/>
      <c r="H86" s="398"/>
      <c r="I86" s="398"/>
      <c r="J86" s="398"/>
      <c r="K86" s="398"/>
      <c r="L86" s="398"/>
      <c r="M86" s="398"/>
      <c r="N86" s="398"/>
      <c r="O86" s="399"/>
      <c r="P86" s="467"/>
      <c r="Q86" s="467"/>
      <c r="R86" s="467"/>
      <c r="S86" s="467"/>
      <c r="T86" s="467"/>
      <c r="U86" s="467"/>
      <c r="V86" s="467"/>
      <c r="W86" s="467"/>
      <c r="X86" s="468"/>
      <c r="Y86" s="912" t="s">
        <v>51</v>
      </c>
      <c r="Z86" s="804"/>
      <c r="AA86" s="805"/>
      <c r="AB86" s="463" t="s">
        <v>704</v>
      </c>
      <c r="AC86" s="463"/>
      <c r="AD86" s="463"/>
      <c r="AE86" s="404">
        <v>33.9</v>
      </c>
      <c r="AF86" s="387"/>
      <c r="AG86" s="387"/>
      <c r="AH86" s="387"/>
      <c r="AI86" s="404">
        <v>35.700000000000003</v>
      </c>
      <c r="AJ86" s="387"/>
      <c r="AK86" s="387"/>
      <c r="AL86" s="387"/>
      <c r="AM86" s="404">
        <v>37.9</v>
      </c>
      <c r="AN86" s="387"/>
      <c r="AO86" s="387"/>
      <c r="AP86" s="387"/>
      <c r="AQ86" s="514" t="s">
        <v>698</v>
      </c>
      <c r="AR86" s="515"/>
      <c r="AS86" s="515"/>
      <c r="AT86" s="516"/>
      <c r="AU86" s="387">
        <v>39.9</v>
      </c>
      <c r="AV86" s="387"/>
      <c r="AW86" s="387"/>
      <c r="AX86" s="388"/>
      <c r="AY86">
        <f t="shared" si="2"/>
        <v>1</v>
      </c>
      <c r="AZ86" s="10"/>
      <c r="BA86" s="10"/>
      <c r="BB86" s="10"/>
      <c r="BC86" s="10"/>
    </row>
    <row r="87" spans="1:60" ht="23.25"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2" t="s">
        <v>13</v>
      </c>
      <c r="Z87" s="804"/>
      <c r="AA87" s="805"/>
      <c r="AB87" s="913" t="s">
        <v>14</v>
      </c>
      <c r="AC87" s="913"/>
      <c r="AD87" s="913"/>
      <c r="AE87" s="583">
        <v>92</v>
      </c>
      <c r="AF87" s="584"/>
      <c r="AG87" s="584"/>
      <c r="AH87" s="584"/>
      <c r="AI87" s="583">
        <v>93</v>
      </c>
      <c r="AJ87" s="584"/>
      <c r="AK87" s="584"/>
      <c r="AL87" s="584"/>
      <c r="AM87" s="583">
        <v>93</v>
      </c>
      <c r="AN87" s="584"/>
      <c r="AO87" s="584"/>
      <c r="AP87" s="584"/>
      <c r="AQ87" s="514" t="s">
        <v>698</v>
      </c>
      <c r="AR87" s="515"/>
      <c r="AS87" s="515"/>
      <c r="AT87" s="516"/>
      <c r="AU87" s="387" t="s">
        <v>698</v>
      </c>
      <c r="AV87" s="387"/>
      <c r="AW87" s="387"/>
      <c r="AX87" s="388"/>
      <c r="AY87">
        <f t="shared" si="2"/>
        <v>1</v>
      </c>
      <c r="AZ87" s="10"/>
      <c r="BA87" s="10"/>
      <c r="BB87" s="10"/>
      <c r="BC87" s="10"/>
      <c r="BD87" s="10"/>
      <c r="BE87" s="10"/>
      <c r="BF87" s="10"/>
      <c r="BG87" s="10"/>
      <c r="BH87" s="10"/>
    </row>
    <row r="88" spans="1:60" ht="18.75"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28" t="s">
        <v>501</v>
      </c>
      <c r="AF88" s="428"/>
      <c r="AG88" s="428"/>
      <c r="AH88" s="428"/>
      <c r="AI88" s="428" t="s">
        <v>653</v>
      </c>
      <c r="AJ88" s="428"/>
      <c r="AK88" s="428"/>
      <c r="AL88" s="428"/>
      <c r="AM88" s="428" t="s">
        <v>469</v>
      </c>
      <c r="AN88" s="428"/>
      <c r="AO88" s="428"/>
      <c r="AP88" s="428"/>
      <c r="AQ88" s="508" t="s">
        <v>223</v>
      </c>
      <c r="AR88" s="509"/>
      <c r="AS88" s="509"/>
      <c r="AT88" s="510"/>
      <c r="AU88" s="511" t="s">
        <v>129</v>
      </c>
      <c r="AV88" s="511"/>
      <c r="AW88" s="511"/>
      <c r="AX88" s="512"/>
      <c r="AY88" t="str">
        <f>$G$90</f>
        <v>②存続厚生年金基金等未納掛金等交付金
存続厚生年金基金等に対する未納掛金の交付を適正に行う。</v>
      </c>
      <c r="AZ88" s="10"/>
      <c r="BA88" s="10"/>
      <c r="BB88" s="10"/>
      <c r="BC88" s="10"/>
    </row>
    <row r="89" spans="1:60" ht="18.75"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4"/>
      <c r="AD89" s="505"/>
      <c r="AE89" s="428"/>
      <c r="AF89" s="428"/>
      <c r="AG89" s="428"/>
      <c r="AH89" s="428"/>
      <c r="AI89" s="428"/>
      <c r="AJ89" s="428"/>
      <c r="AK89" s="428"/>
      <c r="AL89" s="428"/>
      <c r="AM89" s="428"/>
      <c r="AN89" s="428"/>
      <c r="AO89" s="428"/>
      <c r="AP89" s="428"/>
      <c r="AQ89" s="513"/>
      <c r="AR89" s="449"/>
      <c r="AS89" s="447" t="s">
        <v>224</v>
      </c>
      <c r="AT89" s="448"/>
      <c r="AU89" s="449">
        <v>4</v>
      </c>
      <c r="AV89" s="449"/>
      <c r="AW89" s="339" t="s">
        <v>170</v>
      </c>
      <c r="AX89" s="344"/>
      <c r="AY89" t="str">
        <f>$AY$88</f>
        <v>②存続厚生年金基金等未納掛金等交付金
存続厚生年金基金等に対する未納掛金の交付を適正に行う。</v>
      </c>
      <c r="AZ89" s="10"/>
      <c r="BA89" s="10"/>
      <c r="BB89" s="10"/>
      <c r="BC89" s="10"/>
      <c r="BD89" s="10"/>
      <c r="BE89" s="10"/>
      <c r="BF89" s="10"/>
      <c r="BG89" s="10"/>
      <c r="BH89" s="10"/>
    </row>
    <row r="90" spans="1:60" ht="23.25" customHeight="1" x14ac:dyDescent="0.15">
      <c r="A90" s="329"/>
      <c r="B90" s="331"/>
      <c r="C90" s="332"/>
      <c r="D90" s="332"/>
      <c r="E90" s="332"/>
      <c r="F90" s="333"/>
      <c r="G90" s="153" t="s">
        <v>748</v>
      </c>
      <c r="H90" s="154"/>
      <c r="I90" s="154"/>
      <c r="J90" s="154"/>
      <c r="K90" s="154"/>
      <c r="L90" s="154"/>
      <c r="M90" s="154"/>
      <c r="N90" s="154"/>
      <c r="O90" s="155"/>
      <c r="P90" s="154" t="s">
        <v>701</v>
      </c>
      <c r="Q90" s="465"/>
      <c r="R90" s="465"/>
      <c r="S90" s="465"/>
      <c r="T90" s="465"/>
      <c r="U90" s="465"/>
      <c r="V90" s="465"/>
      <c r="W90" s="465"/>
      <c r="X90" s="466"/>
      <c r="Y90" s="908" t="s">
        <v>58</v>
      </c>
      <c r="Z90" s="909"/>
      <c r="AA90" s="910"/>
      <c r="AB90" s="403" t="s">
        <v>705</v>
      </c>
      <c r="AC90" s="403"/>
      <c r="AD90" s="403"/>
      <c r="AE90" s="404">
        <v>0</v>
      </c>
      <c r="AF90" s="387"/>
      <c r="AG90" s="387"/>
      <c r="AH90" s="387"/>
      <c r="AI90" s="404">
        <v>0</v>
      </c>
      <c r="AJ90" s="387"/>
      <c r="AK90" s="387"/>
      <c r="AL90" s="387"/>
      <c r="AM90" s="404">
        <v>0</v>
      </c>
      <c r="AN90" s="387"/>
      <c r="AO90" s="387"/>
      <c r="AP90" s="387"/>
      <c r="AQ90" s="514" t="s">
        <v>698</v>
      </c>
      <c r="AR90" s="515"/>
      <c r="AS90" s="515"/>
      <c r="AT90" s="516"/>
      <c r="AU90" s="387" t="s">
        <v>698</v>
      </c>
      <c r="AV90" s="387"/>
      <c r="AW90" s="387"/>
      <c r="AX90" s="388"/>
      <c r="AY90" t="str">
        <f>$AY$88</f>
        <v>②存続厚生年金基金等未納掛金等交付金
存続厚生年金基金等に対する未納掛金の交付を適正に行う。</v>
      </c>
    </row>
    <row r="91" spans="1:60" ht="23.25" customHeight="1" x14ac:dyDescent="0.15">
      <c r="A91" s="329"/>
      <c r="B91" s="331"/>
      <c r="C91" s="332"/>
      <c r="D91" s="332"/>
      <c r="E91" s="332"/>
      <c r="F91" s="333"/>
      <c r="G91" s="911"/>
      <c r="H91" s="398"/>
      <c r="I91" s="398"/>
      <c r="J91" s="398"/>
      <c r="K91" s="398"/>
      <c r="L91" s="398"/>
      <c r="M91" s="398"/>
      <c r="N91" s="398"/>
      <c r="O91" s="399"/>
      <c r="P91" s="467"/>
      <c r="Q91" s="467"/>
      <c r="R91" s="467"/>
      <c r="S91" s="467"/>
      <c r="T91" s="467"/>
      <c r="U91" s="467"/>
      <c r="V91" s="467"/>
      <c r="W91" s="467"/>
      <c r="X91" s="468"/>
      <c r="Y91" s="912" t="s">
        <v>51</v>
      </c>
      <c r="Z91" s="804"/>
      <c r="AA91" s="805"/>
      <c r="AB91" s="463" t="s">
        <v>705</v>
      </c>
      <c r="AC91" s="463"/>
      <c r="AD91" s="463"/>
      <c r="AE91" s="404">
        <v>4</v>
      </c>
      <c r="AF91" s="387"/>
      <c r="AG91" s="387"/>
      <c r="AH91" s="387"/>
      <c r="AI91" s="404">
        <v>4</v>
      </c>
      <c r="AJ91" s="387"/>
      <c r="AK91" s="387"/>
      <c r="AL91" s="387"/>
      <c r="AM91" s="404">
        <v>4</v>
      </c>
      <c r="AN91" s="387"/>
      <c r="AO91" s="387"/>
      <c r="AP91" s="387"/>
      <c r="AQ91" s="514" t="s">
        <v>698</v>
      </c>
      <c r="AR91" s="515"/>
      <c r="AS91" s="515"/>
      <c r="AT91" s="516"/>
      <c r="AU91" s="387">
        <v>4</v>
      </c>
      <c r="AV91" s="387"/>
      <c r="AW91" s="387"/>
      <c r="AX91" s="388"/>
      <c r="AY91" t="str">
        <f>$AY$88</f>
        <v>②存続厚生年金基金等未納掛金等交付金
存続厚生年金基金等に対する未納掛金の交付を適正に行う。</v>
      </c>
      <c r="AZ91" s="10"/>
      <c r="BA91" s="10"/>
      <c r="BB91" s="10"/>
      <c r="BC91" s="10"/>
    </row>
    <row r="92" spans="1:60" ht="23.25"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2" t="s">
        <v>13</v>
      </c>
      <c r="Z92" s="804"/>
      <c r="AA92" s="805"/>
      <c r="AB92" s="913" t="s">
        <v>14</v>
      </c>
      <c r="AC92" s="913"/>
      <c r="AD92" s="913"/>
      <c r="AE92" s="583">
        <v>0</v>
      </c>
      <c r="AF92" s="584"/>
      <c r="AG92" s="584"/>
      <c r="AH92" s="584"/>
      <c r="AI92" s="583">
        <v>0</v>
      </c>
      <c r="AJ92" s="584"/>
      <c r="AK92" s="584"/>
      <c r="AL92" s="584"/>
      <c r="AM92" s="583">
        <v>0</v>
      </c>
      <c r="AN92" s="584"/>
      <c r="AO92" s="584"/>
      <c r="AP92" s="584"/>
      <c r="AQ92" s="514" t="s">
        <v>698</v>
      </c>
      <c r="AR92" s="515"/>
      <c r="AS92" s="515"/>
      <c r="AT92" s="516"/>
      <c r="AU92" s="387" t="s">
        <v>698</v>
      </c>
      <c r="AV92" s="387"/>
      <c r="AW92" s="387"/>
      <c r="AX92" s="388"/>
      <c r="AY92" t="str">
        <f>$AY$88</f>
        <v>②存続厚生年金基金等未納掛金等交付金
存続厚生年金基金等に対する未納掛金の交付を適正に行う。</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28" t="s">
        <v>501</v>
      </c>
      <c r="AF93" s="428"/>
      <c r="AG93" s="428"/>
      <c r="AH93" s="428"/>
      <c r="AI93" s="428" t="s">
        <v>653</v>
      </c>
      <c r="AJ93" s="428"/>
      <c r="AK93" s="428"/>
      <c r="AL93" s="428"/>
      <c r="AM93" s="428" t="s">
        <v>469</v>
      </c>
      <c r="AN93" s="428"/>
      <c r="AO93" s="428"/>
      <c r="AP93" s="428"/>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4"/>
      <c r="AD94" s="505"/>
      <c r="AE94" s="428"/>
      <c r="AF94" s="428"/>
      <c r="AG94" s="428"/>
      <c r="AH94" s="428"/>
      <c r="AI94" s="428"/>
      <c r="AJ94" s="428"/>
      <c r="AK94" s="428"/>
      <c r="AL94" s="428"/>
      <c r="AM94" s="428"/>
      <c r="AN94" s="428"/>
      <c r="AO94" s="428"/>
      <c r="AP94" s="428"/>
      <c r="AQ94" s="513"/>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8" t="s">
        <v>58</v>
      </c>
      <c r="Z95" s="909"/>
      <c r="AA95" s="910"/>
      <c r="AB95" s="403"/>
      <c r="AC95" s="403"/>
      <c r="AD95" s="403"/>
      <c r="AE95" s="404"/>
      <c r="AF95" s="387"/>
      <c r="AG95" s="387"/>
      <c r="AH95" s="387"/>
      <c r="AI95" s="404"/>
      <c r="AJ95" s="387"/>
      <c r="AK95" s="387"/>
      <c r="AL95" s="387"/>
      <c r="AM95" s="404"/>
      <c r="AN95" s="387"/>
      <c r="AO95" s="387"/>
      <c r="AP95" s="387"/>
      <c r="AQ95" s="514"/>
      <c r="AR95" s="515"/>
      <c r="AS95" s="515"/>
      <c r="AT95" s="516"/>
      <c r="AU95" s="387"/>
      <c r="AV95" s="387"/>
      <c r="AW95" s="387"/>
      <c r="AX95" s="388"/>
      <c r="AY95">
        <f>$AY$93</f>
        <v>0</v>
      </c>
    </row>
    <row r="96" spans="1:60" ht="23.25" hidden="1" customHeight="1" x14ac:dyDescent="0.15">
      <c r="A96" s="329"/>
      <c r="B96" s="331"/>
      <c r="C96" s="332"/>
      <c r="D96" s="332"/>
      <c r="E96" s="332"/>
      <c r="F96" s="333"/>
      <c r="G96" s="911"/>
      <c r="H96" s="398"/>
      <c r="I96" s="398"/>
      <c r="J96" s="398"/>
      <c r="K96" s="398"/>
      <c r="L96" s="398"/>
      <c r="M96" s="398"/>
      <c r="N96" s="398"/>
      <c r="O96" s="399"/>
      <c r="P96" s="467"/>
      <c r="Q96" s="467"/>
      <c r="R96" s="467"/>
      <c r="S96" s="467"/>
      <c r="T96" s="467"/>
      <c r="U96" s="467"/>
      <c r="V96" s="467"/>
      <c r="W96" s="467"/>
      <c r="X96" s="468"/>
      <c r="Y96" s="912" t="s">
        <v>51</v>
      </c>
      <c r="Z96" s="804"/>
      <c r="AA96" s="805"/>
      <c r="AB96" s="463"/>
      <c r="AC96" s="463"/>
      <c r="AD96" s="463"/>
      <c r="AE96" s="404"/>
      <c r="AF96" s="387"/>
      <c r="AG96" s="387"/>
      <c r="AH96" s="387"/>
      <c r="AI96" s="404"/>
      <c r="AJ96" s="387"/>
      <c r="AK96" s="387"/>
      <c r="AL96" s="387"/>
      <c r="AM96" s="404"/>
      <c r="AN96" s="387"/>
      <c r="AO96" s="387"/>
      <c r="AP96" s="387"/>
      <c r="AQ96" s="514"/>
      <c r="AR96" s="515"/>
      <c r="AS96" s="515"/>
      <c r="AT96" s="516"/>
      <c r="AU96" s="387"/>
      <c r="AV96" s="387"/>
      <c r="AW96" s="387"/>
      <c r="AX96" s="388"/>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9"/>
      <c r="Q97" s="469"/>
      <c r="R97" s="469"/>
      <c r="S97" s="469"/>
      <c r="T97" s="469"/>
      <c r="U97" s="469"/>
      <c r="V97" s="469"/>
      <c r="W97" s="469"/>
      <c r="X97" s="470"/>
      <c r="Y97" s="912" t="s">
        <v>13</v>
      </c>
      <c r="Z97" s="804"/>
      <c r="AA97" s="805"/>
      <c r="AB97" s="913" t="s">
        <v>14</v>
      </c>
      <c r="AC97" s="913"/>
      <c r="AD97" s="913"/>
      <c r="AE97" s="583"/>
      <c r="AF97" s="584"/>
      <c r="AG97" s="584"/>
      <c r="AH97" s="584"/>
      <c r="AI97" s="583"/>
      <c r="AJ97" s="584"/>
      <c r="AK97" s="584"/>
      <c r="AL97" s="584"/>
      <c r="AM97" s="583"/>
      <c r="AN97" s="584"/>
      <c r="AO97" s="584"/>
      <c r="AP97" s="584"/>
      <c r="AQ97" s="514"/>
      <c r="AR97" s="515"/>
      <c r="AS97" s="515"/>
      <c r="AT97" s="516"/>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5"/>
      <c r="AC100" s="385"/>
      <c r="AD100" s="385"/>
      <c r="AE100" s="427"/>
      <c r="AF100" s="427"/>
      <c r="AG100" s="427"/>
      <c r="AH100" s="427"/>
      <c r="AI100" s="427"/>
      <c r="AJ100" s="427"/>
      <c r="AK100" s="427"/>
      <c r="AL100" s="427"/>
      <c r="AM100" s="427"/>
      <c r="AN100" s="427"/>
      <c r="AO100" s="427"/>
      <c r="AP100" s="427"/>
      <c r="AQ100" s="427"/>
      <c r="AR100" s="427"/>
      <c r="AS100" s="427"/>
      <c r="AT100" s="427"/>
      <c r="AU100" s="416"/>
      <c r="AV100" s="417"/>
      <c r="AW100" s="417"/>
      <c r="AX100" s="419"/>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c r="AC101" s="385"/>
      <c r="AD101" s="385"/>
      <c r="AE101" s="427"/>
      <c r="AF101" s="427"/>
      <c r="AG101" s="427"/>
      <c r="AH101" s="427"/>
      <c r="AI101" s="427"/>
      <c r="AJ101" s="427"/>
      <c r="AK101" s="427"/>
      <c r="AL101" s="427"/>
      <c r="AM101" s="427"/>
      <c r="AN101" s="427"/>
      <c r="AO101" s="427"/>
      <c r="AP101" s="427"/>
      <c r="AQ101" s="427"/>
      <c r="AR101" s="427"/>
      <c r="AS101" s="427"/>
      <c r="AT101" s="427"/>
      <c r="AU101" s="416"/>
      <c r="AV101" s="417"/>
      <c r="AW101" s="417"/>
      <c r="AX101" s="419"/>
      <c r="AY101">
        <f>$AY$99</f>
        <v>0</v>
      </c>
    </row>
    <row r="102" spans="1:60" ht="23.25" hidden="1" customHeight="1" x14ac:dyDescent="0.15">
      <c r="A102" s="478" t="s">
        <v>666</v>
      </c>
      <c r="B102" s="356"/>
      <c r="C102" s="356"/>
      <c r="D102" s="356"/>
      <c r="E102" s="356"/>
      <c r="F102" s="479"/>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80"/>
      <c r="B103" s="337"/>
      <c r="C103" s="337"/>
      <c r="D103" s="337"/>
      <c r="E103" s="337"/>
      <c r="F103" s="481"/>
      <c r="G103" s="406" t="s">
        <v>668</v>
      </c>
      <c r="H103" s="407"/>
      <c r="I103" s="407"/>
      <c r="J103" s="407"/>
      <c r="K103" s="407"/>
      <c r="L103" s="407"/>
      <c r="M103" s="407"/>
      <c r="N103" s="407"/>
      <c r="O103" s="407"/>
      <c r="P103" s="407"/>
      <c r="Q103" s="407"/>
      <c r="R103" s="407"/>
      <c r="S103" s="407"/>
      <c r="T103" s="407"/>
      <c r="U103" s="407"/>
      <c r="V103" s="407"/>
      <c r="W103" s="407"/>
      <c r="X103" s="407"/>
      <c r="Y103" s="432" t="s">
        <v>666</v>
      </c>
      <c r="Z103" s="433"/>
      <c r="AA103" s="434"/>
      <c r="AB103" s="435"/>
      <c r="AC103" s="436"/>
      <c r="AD103" s="437"/>
      <c r="AE103" s="386"/>
      <c r="AF103" s="386"/>
      <c r="AG103" s="386"/>
      <c r="AH103" s="386"/>
      <c r="AI103" s="386"/>
      <c r="AJ103" s="386"/>
      <c r="AK103" s="386"/>
      <c r="AL103" s="386"/>
      <c r="AM103" s="386"/>
      <c r="AN103" s="386"/>
      <c r="AO103" s="386"/>
      <c r="AP103" s="386"/>
      <c r="AQ103" s="404"/>
      <c r="AR103" s="387"/>
      <c r="AS103" s="387"/>
      <c r="AT103" s="387"/>
      <c r="AU103" s="387"/>
      <c r="AV103" s="387"/>
      <c r="AW103" s="387"/>
      <c r="AX103" s="388"/>
      <c r="AY103">
        <f>$AY$102</f>
        <v>0</v>
      </c>
    </row>
    <row r="104" spans="1:60" ht="46.5" hidden="1" customHeight="1" x14ac:dyDescent="0.15">
      <c r="A104" s="482"/>
      <c r="B104" s="339"/>
      <c r="C104" s="339"/>
      <c r="D104" s="339"/>
      <c r="E104" s="339"/>
      <c r="F104" s="483"/>
      <c r="G104" s="408"/>
      <c r="H104" s="409"/>
      <c r="I104" s="409"/>
      <c r="J104" s="409"/>
      <c r="K104" s="409"/>
      <c r="L104" s="409"/>
      <c r="M104" s="409"/>
      <c r="N104" s="409"/>
      <c r="O104" s="409"/>
      <c r="P104" s="409"/>
      <c r="Q104" s="409"/>
      <c r="R104" s="409"/>
      <c r="S104" s="409"/>
      <c r="T104" s="409"/>
      <c r="U104" s="409"/>
      <c r="V104" s="409"/>
      <c r="W104" s="409"/>
      <c r="X104" s="409"/>
      <c r="Y104" s="400" t="s">
        <v>669</v>
      </c>
      <c r="Z104" s="410"/>
      <c r="AA104" s="411"/>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77"/>
      <c r="AY104">
        <f>$AY$102</f>
        <v>0</v>
      </c>
    </row>
    <row r="105" spans="1:60" ht="18.75" hidden="1" customHeight="1" x14ac:dyDescent="0.15">
      <c r="A105" s="523" t="s">
        <v>316</v>
      </c>
      <c r="B105" s="524"/>
      <c r="C105" s="524"/>
      <c r="D105" s="524"/>
      <c r="E105" s="524"/>
      <c r="F105" s="525"/>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28" t="s">
        <v>501</v>
      </c>
      <c r="AF105" s="428"/>
      <c r="AG105" s="428"/>
      <c r="AH105" s="428"/>
      <c r="AI105" s="428" t="s">
        <v>653</v>
      </c>
      <c r="AJ105" s="428"/>
      <c r="AK105" s="428"/>
      <c r="AL105" s="428"/>
      <c r="AM105" s="428" t="s">
        <v>469</v>
      </c>
      <c r="AN105" s="428"/>
      <c r="AO105" s="428"/>
      <c r="AP105" s="428"/>
      <c r="AQ105" s="474" t="s">
        <v>223</v>
      </c>
      <c r="AR105" s="475"/>
      <c r="AS105" s="475"/>
      <c r="AT105" s="476"/>
      <c r="AU105" s="337" t="s">
        <v>129</v>
      </c>
      <c r="AV105" s="337"/>
      <c r="AW105" s="337"/>
      <c r="AX105" s="342"/>
      <c r="AY105">
        <f>COUNTA($G$107)</f>
        <v>0</v>
      </c>
    </row>
    <row r="106" spans="1:60" ht="18.75" hidden="1" customHeight="1" x14ac:dyDescent="0.15">
      <c r="A106" s="526"/>
      <c r="B106" s="527"/>
      <c r="C106" s="527"/>
      <c r="D106" s="527"/>
      <c r="E106" s="527"/>
      <c r="F106" s="528"/>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3"/>
      <c r="AC106" s="504"/>
      <c r="AD106" s="505"/>
      <c r="AE106" s="428"/>
      <c r="AF106" s="428"/>
      <c r="AG106" s="428"/>
      <c r="AH106" s="428"/>
      <c r="AI106" s="428"/>
      <c r="AJ106" s="428"/>
      <c r="AK106" s="428"/>
      <c r="AL106" s="428"/>
      <c r="AM106" s="428"/>
      <c r="AN106" s="428"/>
      <c r="AO106" s="428"/>
      <c r="AP106" s="428"/>
      <c r="AQ106" s="445"/>
      <c r="AR106" s="446"/>
      <c r="AS106" s="447" t="s">
        <v>224</v>
      </c>
      <c r="AT106" s="448"/>
      <c r="AU106" s="449"/>
      <c r="AV106" s="449"/>
      <c r="AW106" s="339" t="s">
        <v>170</v>
      </c>
      <c r="AX106" s="344"/>
      <c r="AY106">
        <f t="shared" ref="AY106:AY111" si="3">$AY$105</f>
        <v>0</v>
      </c>
    </row>
    <row r="107" spans="1:60" ht="23.25" hidden="1" customHeight="1" x14ac:dyDescent="0.15">
      <c r="A107" s="529"/>
      <c r="B107" s="527"/>
      <c r="C107" s="527"/>
      <c r="D107" s="527"/>
      <c r="E107" s="527"/>
      <c r="F107" s="528"/>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514"/>
      <c r="AR107" s="515"/>
      <c r="AS107" s="515"/>
      <c r="AT107" s="516"/>
      <c r="AU107" s="387"/>
      <c r="AV107" s="387"/>
      <c r="AW107" s="387"/>
      <c r="AX107" s="388"/>
      <c r="AY107">
        <f t="shared" si="3"/>
        <v>0</v>
      </c>
    </row>
    <row r="108" spans="1:60" ht="23.25" hidden="1" customHeight="1" x14ac:dyDescent="0.15">
      <c r="A108" s="530"/>
      <c r="B108" s="531"/>
      <c r="C108" s="531"/>
      <c r="D108" s="531"/>
      <c r="E108" s="531"/>
      <c r="F108" s="532"/>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514"/>
      <c r="AR108" s="515"/>
      <c r="AS108" s="515"/>
      <c r="AT108" s="516"/>
      <c r="AU108" s="387"/>
      <c r="AV108" s="387"/>
      <c r="AW108" s="387"/>
      <c r="AX108" s="388"/>
      <c r="AY108">
        <f t="shared" si="3"/>
        <v>0</v>
      </c>
    </row>
    <row r="109" spans="1:60" ht="23.25" hidden="1" customHeight="1" x14ac:dyDescent="0.15">
      <c r="A109" s="529"/>
      <c r="B109" s="527"/>
      <c r="C109" s="527"/>
      <c r="D109" s="527"/>
      <c r="E109" s="527"/>
      <c r="F109" s="528"/>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514"/>
      <c r="AR109" s="515"/>
      <c r="AS109" s="515"/>
      <c r="AT109" s="516"/>
      <c r="AU109" s="387"/>
      <c r="AV109" s="387"/>
      <c r="AW109" s="387"/>
      <c r="AX109" s="388"/>
      <c r="AY109">
        <f t="shared" si="3"/>
        <v>0</v>
      </c>
    </row>
    <row r="110" spans="1:60" ht="23.25" hidden="1" customHeight="1" x14ac:dyDescent="0.15">
      <c r="A110" s="478" t="s">
        <v>344</v>
      </c>
      <c r="B110" s="472"/>
      <c r="C110" s="472"/>
      <c r="D110" s="472"/>
      <c r="E110" s="472"/>
      <c r="F110" s="473"/>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15">
      <c r="A111" s="364"/>
      <c r="B111" s="335"/>
      <c r="C111" s="335"/>
      <c r="D111" s="335"/>
      <c r="E111" s="335"/>
      <c r="F111" s="336"/>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29"/>
      <c r="B115" s="331"/>
      <c r="C115" s="332"/>
      <c r="D115" s="332"/>
      <c r="E115" s="332"/>
      <c r="F115" s="333"/>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29"/>
      <c r="B116" s="334"/>
      <c r="C116" s="335"/>
      <c r="D116" s="335"/>
      <c r="E116" s="335"/>
      <c r="F116" s="336"/>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28" t="s">
        <v>501</v>
      </c>
      <c r="AF117" s="428"/>
      <c r="AG117" s="428"/>
      <c r="AH117" s="428"/>
      <c r="AI117" s="428" t="s">
        <v>653</v>
      </c>
      <c r="AJ117" s="428"/>
      <c r="AK117" s="428"/>
      <c r="AL117" s="428"/>
      <c r="AM117" s="428" t="s">
        <v>469</v>
      </c>
      <c r="AN117" s="428"/>
      <c r="AO117" s="428"/>
      <c r="AP117" s="428"/>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4"/>
      <c r="AD118" s="505"/>
      <c r="AE118" s="428"/>
      <c r="AF118" s="428"/>
      <c r="AG118" s="428"/>
      <c r="AH118" s="428"/>
      <c r="AI118" s="428"/>
      <c r="AJ118" s="428"/>
      <c r="AK118" s="428"/>
      <c r="AL118" s="428"/>
      <c r="AM118" s="428"/>
      <c r="AN118" s="428"/>
      <c r="AO118" s="428"/>
      <c r="AP118" s="428"/>
      <c r="AQ118" s="513"/>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8" t="s">
        <v>58</v>
      </c>
      <c r="Z119" s="909"/>
      <c r="AA119" s="910"/>
      <c r="AB119" s="403"/>
      <c r="AC119" s="403"/>
      <c r="AD119" s="403"/>
      <c r="AE119" s="404"/>
      <c r="AF119" s="387"/>
      <c r="AG119" s="387"/>
      <c r="AH119" s="387"/>
      <c r="AI119" s="404"/>
      <c r="AJ119" s="387"/>
      <c r="AK119" s="387"/>
      <c r="AL119" s="387"/>
      <c r="AM119" s="404"/>
      <c r="AN119" s="387"/>
      <c r="AO119" s="387"/>
      <c r="AP119" s="387"/>
      <c r="AQ119" s="514"/>
      <c r="AR119" s="515"/>
      <c r="AS119" s="515"/>
      <c r="AT119" s="516"/>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7"/>
      <c r="Q120" s="467"/>
      <c r="R120" s="467"/>
      <c r="S120" s="467"/>
      <c r="T120" s="467"/>
      <c r="U120" s="467"/>
      <c r="V120" s="467"/>
      <c r="W120" s="467"/>
      <c r="X120" s="468"/>
      <c r="Y120" s="912" t="s">
        <v>51</v>
      </c>
      <c r="Z120" s="804"/>
      <c r="AA120" s="805"/>
      <c r="AB120" s="463"/>
      <c r="AC120" s="463"/>
      <c r="AD120" s="463"/>
      <c r="AE120" s="404"/>
      <c r="AF120" s="387"/>
      <c r="AG120" s="387"/>
      <c r="AH120" s="387"/>
      <c r="AI120" s="404"/>
      <c r="AJ120" s="387"/>
      <c r="AK120" s="387"/>
      <c r="AL120" s="387"/>
      <c r="AM120" s="404"/>
      <c r="AN120" s="387"/>
      <c r="AO120" s="387"/>
      <c r="AP120" s="387"/>
      <c r="AQ120" s="514"/>
      <c r="AR120" s="515"/>
      <c r="AS120" s="515"/>
      <c r="AT120" s="516"/>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2" t="s">
        <v>13</v>
      </c>
      <c r="Z121" s="804"/>
      <c r="AA121" s="805"/>
      <c r="AB121" s="913" t="s">
        <v>14</v>
      </c>
      <c r="AC121" s="913"/>
      <c r="AD121" s="913"/>
      <c r="AE121" s="583"/>
      <c r="AF121" s="584"/>
      <c r="AG121" s="584"/>
      <c r="AH121" s="584"/>
      <c r="AI121" s="583"/>
      <c r="AJ121" s="584"/>
      <c r="AK121" s="584"/>
      <c r="AL121" s="584"/>
      <c r="AM121" s="583"/>
      <c r="AN121" s="584"/>
      <c r="AO121" s="584"/>
      <c r="AP121" s="584"/>
      <c r="AQ121" s="514"/>
      <c r="AR121" s="515"/>
      <c r="AS121" s="515"/>
      <c r="AT121" s="516"/>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28" t="s">
        <v>501</v>
      </c>
      <c r="AF122" s="428"/>
      <c r="AG122" s="428"/>
      <c r="AH122" s="428"/>
      <c r="AI122" s="428" t="s">
        <v>653</v>
      </c>
      <c r="AJ122" s="428"/>
      <c r="AK122" s="428"/>
      <c r="AL122" s="428"/>
      <c r="AM122" s="428" t="s">
        <v>469</v>
      </c>
      <c r="AN122" s="428"/>
      <c r="AO122" s="428"/>
      <c r="AP122" s="428"/>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4"/>
      <c r="AD123" s="505"/>
      <c r="AE123" s="428"/>
      <c r="AF123" s="428"/>
      <c r="AG123" s="428"/>
      <c r="AH123" s="428"/>
      <c r="AI123" s="428"/>
      <c r="AJ123" s="428"/>
      <c r="AK123" s="428"/>
      <c r="AL123" s="428"/>
      <c r="AM123" s="428"/>
      <c r="AN123" s="428"/>
      <c r="AO123" s="428"/>
      <c r="AP123" s="428"/>
      <c r="AQ123" s="513"/>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8" t="s">
        <v>58</v>
      </c>
      <c r="Z124" s="909"/>
      <c r="AA124" s="910"/>
      <c r="AB124" s="403"/>
      <c r="AC124" s="403"/>
      <c r="AD124" s="403"/>
      <c r="AE124" s="404"/>
      <c r="AF124" s="387"/>
      <c r="AG124" s="387"/>
      <c r="AH124" s="387"/>
      <c r="AI124" s="404"/>
      <c r="AJ124" s="387"/>
      <c r="AK124" s="387"/>
      <c r="AL124" s="387"/>
      <c r="AM124" s="404"/>
      <c r="AN124" s="387"/>
      <c r="AO124" s="387"/>
      <c r="AP124" s="387"/>
      <c r="AQ124" s="514"/>
      <c r="AR124" s="515"/>
      <c r="AS124" s="515"/>
      <c r="AT124" s="516"/>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7"/>
      <c r="Q125" s="467"/>
      <c r="R125" s="467"/>
      <c r="S125" s="467"/>
      <c r="T125" s="467"/>
      <c r="U125" s="467"/>
      <c r="V125" s="467"/>
      <c r="W125" s="467"/>
      <c r="X125" s="468"/>
      <c r="Y125" s="912" t="s">
        <v>51</v>
      </c>
      <c r="Z125" s="804"/>
      <c r="AA125" s="805"/>
      <c r="AB125" s="463"/>
      <c r="AC125" s="463"/>
      <c r="AD125" s="463"/>
      <c r="AE125" s="404"/>
      <c r="AF125" s="387"/>
      <c r="AG125" s="387"/>
      <c r="AH125" s="387"/>
      <c r="AI125" s="404"/>
      <c r="AJ125" s="387"/>
      <c r="AK125" s="387"/>
      <c r="AL125" s="387"/>
      <c r="AM125" s="404"/>
      <c r="AN125" s="387"/>
      <c r="AO125" s="387"/>
      <c r="AP125" s="387"/>
      <c r="AQ125" s="514"/>
      <c r="AR125" s="515"/>
      <c r="AS125" s="515"/>
      <c r="AT125" s="516"/>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2" t="s">
        <v>13</v>
      </c>
      <c r="Z126" s="804"/>
      <c r="AA126" s="805"/>
      <c r="AB126" s="913" t="s">
        <v>14</v>
      </c>
      <c r="AC126" s="913"/>
      <c r="AD126" s="913"/>
      <c r="AE126" s="583"/>
      <c r="AF126" s="584"/>
      <c r="AG126" s="584"/>
      <c r="AH126" s="584"/>
      <c r="AI126" s="583"/>
      <c r="AJ126" s="584"/>
      <c r="AK126" s="584"/>
      <c r="AL126" s="584"/>
      <c r="AM126" s="583"/>
      <c r="AN126" s="584"/>
      <c r="AO126" s="584"/>
      <c r="AP126" s="584"/>
      <c r="AQ126" s="514"/>
      <c r="AR126" s="515"/>
      <c r="AS126" s="515"/>
      <c r="AT126" s="516"/>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28" t="s">
        <v>501</v>
      </c>
      <c r="AF127" s="428"/>
      <c r="AG127" s="428"/>
      <c r="AH127" s="428"/>
      <c r="AI127" s="428" t="s">
        <v>653</v>
      </c>
      <c r="AJ127" s="428"/>
      <c r="AK127" s="428"/>
      <c r="AL127" s="428"/>
      <c r="AM127" s="428" t="s">
        <v>469</v>
      </c>
      <c r="AN127" s="428"/>
      <c r="AO127" s="428"/>
      <c r="AP127" s="428"/>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4"/>
      <c r="AD128" s="505"/>
      <c r="AE128" s="428"/>
      <c r="AF128" s="428"/>
      <c r="AG128" s="428"/>
      <c r="AH128" s="428"/>
      <c r="AI128" s="428"/>
      <c r="AJ128" s="428"/>
      <c r="AK128" s="428"/>
      <c r="AL128" s="428"/>
      <c r="AM128" s="428"/>
      <c r="AN128" s="428"/>
      <c r="AO128" s="428"/>
      <c r="AP128" s="428"/>
      <c r="AQ128" s="513"/>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8" t="s">
        <v>58</v>
      </c>
      <c r="Z129" s="909"/>
      <c r="AA129" s="910"/>
      <c r="AB129" s="403"/>
      <c r="AC129" s="403"/>
      <c r="AD129" s="403"/>
      <c r="AE129" s="404"/>
      <c r="AF129" s="387"/>
      <c r="AG129" s="387"/>
      <c r="AH129" s="387"/>
      <c r="AI129" s="404"/>
      <c r="AJ129" s="387"/>
      <c r="AK129" s="387"/>
      <c r="AL129" s="387"/>
      <c r="AM129" s="404"/>
      <c r="AN129" s="387"/>
      <c r="AO129" s="387"/>
      <c r="AP129" s="387"/>
      <c r="AQ129" s="514"/>
      <c r="AR129" s="515"/>
      <c r="AS129" s="515"/>
      <c r="AT129" s="516"/>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7"/>
      <c r="Q130" s="467"/>
      <c r="R130" s="467"/>
      <c r="S130" s="467"/>
      <c r="T130" s="467"/>
      <c r="U130" s="467"/>
      <c r="V130" s="467"/>
      <c r="W130" s="467"/>
      <c r="X130" s="468"/>
      <c r="Y130" s="912" t="s">
        <v>51</v>
      </c>
      <c r="Z130" s="804"/>
      <c r="AA130" s="805"/>
      <c r="AB130" s="463"/>
      <c r="AC130" s="463"/>
      <c r="AD130" s="463"/>
      <c r="AE130" s="404"/>
      <c r="AF130" s="387"/>
      <c r="AG130" s="387"/>
      <c r="AH130" s="387"/>
      <c r="AI130" s="404"/>
      <c r="AJ130" s="387"/>
      <c r="AK130" s="387"/>
      <c r="AL130" s="387"/>
      <c r="AM130" s="404"/>
      <c r="AN130" s="387"/>
      <c r="AO130" s="387"/>
      <c r="AP130" s="387"/>
      <c r="AQ130" s="514"/>
      <c r="AR130" s="515"/>
      <c r="AS130" s="515"/>
      <c r="AT130" s="516"/>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9"/>
      <c r="Q131" s="469"/>
      <c r="R131" s="469"/>
      <c r="S131" s="469"/>
      <c r="T131" s="469"/>
      <c r="U131" s="469"/>
      <c r="V131" s="469"/>
      <c r="W131" s="469"/>
      <c r="X131" s="470"/>
      <c r="Y131" s="912" t="s">
        <v>13</v>
      </c>
      <c r="Z131" s="804"/>
      <c r="AA131" s="805"/>
      <c r="AB131" s="913" t="s">
        <v>14</v>
      </c>
      <c r="AC131" s="913"/>
      <c r="AD131" s="913"/>
      <c r="AE131" s="583"/>
      <c r="AF131" s="584"/>
      <c r="AG131" s="584"/>
      <c r="AH131" s="584"/>
      <c r="AI131" s="583"/>
      <c r="AJ131" s="584"/>
      <c r="AK131" s="584"/>
      <c r="AL131" s="584"/>
      <c r="AM131" s="583"/>
      <c r="AN131" s="584"/>
      <c r="AO131" s="584"/>
      <c r="AP131" s="584"/>
      <c r="AQ131" s="514"/>
      <c r="AR131" s="515"/>
      <c r="AS131" s="515"/>
      <c r="AT131" s="516"/>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427"/>
      <c r="AF134" s="427"/>
      <c r="AG134" s="427"/>
      <c r="AH134" s="427"/>
      <c r="AI134" s="427"/>
      <c r="AJ134" s="427"/>
      <c r="AK134" s="427"/>
      <c r="AL134" s="427"/>
      <c r="AM134" s="427"/>
      <c r="AN134" s="427"/>
      <c r="AO134" s="427"/>
      <c r="AP134" s="427"/>
      <c r="AQ134" s="427"/>
      <c r="AR134" s="427"/>
      <c r="AS134" s="427"/>
      <c r="AT134" s="427"/>
      <c r="AU134" s="416"/>
      <c r="AV134" s="417"/>
      <c r="AW134" s="417"/>
      <c r="AX134" s="419"/>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c r="AC135" s="385"/>
      <c r="AD135" s="385"/>
      <c r="AE135" s="427"/>
      <c r="AF135" s="427"/>
      <c r="AG135" s="427"/>
      <c r="AH135" s="427"/>
      <c r="AI135" s="427"/>
      <c r="AJ135" s="427"/>
      <c r="AK135" s="427"/>
      <c r="AL135" s="427"/>
      <c r="AM135" s="427"/>
      <c r="AN135" s="427"/>
      <c r="AO135" s="427"/>
      <c r="AP135" s="427"/>
      <c r="AQ135" s="427"/>
      <c r="AR135" s="427"/>
      <c r="AS135" s="427"/>
      <c r="AT135" s="427"/>
      <c r="AU135" s="416"/>
      <c r="AV135" s="417"/>
      <c r="AW135" s="417"/>
      <c r="AX135" s="419"/>
      <c r="AY135">
        <f>$AY$133</f>
        <v>0</v>
      </c>
    </row>
    <row r="136" spans="1:60" ht="23.25" hidden="1" customHeight="1" x14ac:dyDescent="0.15">
      <c r="A136" s="478" t="s">
        <v>666</v>
      </c>
      <c r="B136" s="356"/>
      <c r="C136" s="356"/>
      <c r="D136" s="356"/>
      <c r="E136" s="356"/>
      <c r="F136" s="479"/>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80"/>
      <c r="B137" s="337"/>
      <c r="C137" s="337"/>
      <c r="D137" s="337"/>
      <c r="E137" s="337"/>
      <c r="F137" s="481"/>
      <c r="G137" s="406" t="s">
        <v>668</v>
      </c>
      <c r="H137" s="407"/>
      <c r="I137" s="407"/>
      <c r="J137" s="407"/>
      <c r="K137" s="407"/>
      <c r="L137" s="407"/>
      <c r="M137" s="407"/>
      <c r="N137" s="407"/>
      <c r="O137" s="407"/>
      <c r="P137" s="407"/>
      <c r="Q137" s="407"/>
      <c r="R137" s="407"/>
      <c r="S137" s="407"/>
      <c r="T137" s="407"/>
      <c r="U137" s="407"/>
      <c r="V137" s="407"/>
      <c r="W137" s="407"/>
      <c r="X137" s="407"/>
      <c r="Y137" s="432" t="s">
        <v>666</v>
      </c>
      <c r="Z137" s="433"/>
      <c r="AA137" s="434"/>
      <c r="AB137" s="435"/>
      <c r="AC137" s="436"/>
      <c r="AD137" s="437"/>
      <c r="AE137" s="386"/>
      <c r="AF137" s="386"/>
      <c r="AG137" s="386"/>
      <c r="AH137" s="386"/>
      <c r="AI137" s="386"/>
      <c r="AJ137" s="386"/>
      <c r="AK137" s="386"/>
      <c r="AL137" s="386"/>
      <c r="AM137" s="386"/>
      <c r="AN137" s="386"/>
      <c r="AO137" s="386"/>
      <c r="AP137" s="386"/>
      <c r="AQ137" s="404"/>
      <c r="AR137" s="387"/>
      <c r="AS137" s="387"/>
      <c r="AT137" s="387"/>
      <c r="AU137" s="387"/>
      <c r="AV137" s="387"/>
      <c r="AW137" s="387"/>
      <c r="AX137" s="388"/>
      <c r="AY137">
        <f>$AY$136</f>
        <v>0</v>
      </c>
    </row>
    <row r="138" spans="1:60" ht="46.5" hidden="1" customHeight="1" x14ac:dyDescent="0.15">
      <c r="A138" s="482"/>
      <c r="B138" s="339"/>
      <c r="C138" s="339"/>
      <c r="D138" s="339"/>
      <c r="E138" s="339"/>
      <c r="F138" s="483"/>
      <c r="G138" s="408"/>
      <c r="H138" s="409"/>
      <c r="I138" s="409"/>
      <c r="J138" s="409"/>
      <c r="K138" s="409"/>
      <c r="L138" s="409"/>
      <c r="M138" s="409"/>
      <c r="N138" s="409"/>
      <c r="O138" s="409"/>
      <c r="P138" s="409"/>
      <c r="Q138" s="409"/>
      <c r="R138" s="409"/>
      <c r="S138" s="409"/>
      <c r="T138" s="409"/>
      <c r="U138" s="409"/>
      <c r="V138" s="409"/>
      <c r="W138" s="409"/>
      <c r="X138" s="409"/>
      <c r="Y138" s="400" t="s">
        <v>669</v>
      </c>
      <c r="Z138" s="410"/>
      <c r="AA138" s="411"/>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77"/>
      <c r="AY138">
        <f>$AY$136</f>
        <v>0</v>
      </c>
    </row>
    <row r="139" spans="1:60" ht="18.75" hidden="1" customHeight="1" x14ac:dyDescent="0.15">
      <c r="A139" s="523" t="s">
        <v>316</v>
      </c>
      <c r="B139" s="524"/>
      <c r="C139" s="524"/>
      <c r="D139" s="524"/>
      <c r="E139" s="524"/>
      <c r="F139" s="525"/>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28" t="s">
        <v>501</v>
      </c>
      <c r="AF139" s="428"/>
      <c r="AG139" s="428"/>
      <c r="AH139" s="428"/>
      <c r="AI139" s="428" t="s">
        <v>653</v>
      </c>
      <c r="AJ139" s="428"/>
      <c r="AK139" s="428"/>
      <c r="AL139" s="428"/>
      <c r="AM139" s="428" t="s">
        <v>469</v>
      </c>
      <c r="AN139" s="428"/>
      <c r="AO139" s="428"/>
      <c r="AP139" s="428"/>
      <c r="AQ139" s="474" t="s">
        <v>223</v>
      </c>
      <c r="AR139" s="475"/>
      <c r="AS139" s="475"/>
      <c r="AT139" s="476"/>
      <c r="AU139" s="337" t="s">
        <v>129</v>
      </c>
      <c r="AV139" s="337"/>
      <c r="AW139" s="337"/>
      <c r="AX139" s="342"/>
      <c r="AY139">
        <f>COUNTA($G$141)</f>
        <v>0</v>
      </c>
    </row>
    <row r="140" spans="1:60" ht="18.75" hidden="1" customHeight="1" x14ac:dyDescent="0.15">
      <c r="A140" s="526"/>
      <c r="B140" s="527"/>
      <c r="C140" s="527"/>
      <c r="D140" s="527"/>
      <c r="E140" s="527"/>
      <c r="F140" s="528"/>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3"/>
      <c r="AC140" s="504"/>
      <c r="AD140" s="505"/>
      <c r="AE140" s="428"/>
      <c r="AF140" s="428"/>
      <c r="AG140" s="428"/>
      <c r="AH140" s="428"/>
      <c r="AI140" s="428"/>
      <c r="AJ140" s="428"/>
      <c r="AK140" s="428"/>
      <c r="AL140" s="428"/>
      <c r="AM140" s="428"/>
      <c r="AN140" s="428"/>
      <c r="AO140" s="428"/>
      <c r="AP140" s="428"/>
      <c r="AQ140" s="445"/>
      <c r="AR140" s="446"/>
      <c r="AS140" s="447" t="s">
        <v>224</v>
      </c>
      <c r="AT140" s="448"/>
      <c r="AU140" s="449"/>
      <c r="AV140" s="449"/>
      <c r="AW140" s="339" t="s">
        <v>170</v>
      </c>
      <c r="AX140" s="344"/>
      <c r="AY140">
        <f t="shared" ref="AY140:AY145" si="5">$AY$139</f>
        <v>0</v>
      </c>
    </row>
    <row r="141" spans="1:60" ht="23.25" hidden="1" customHeight="1" x14ac:dyDescent="0.15">
      <c r="A141" s="529"/>
      <c r="B141" s="527"/>
      <c r="C141" s="527"/>
      <c r="D141" s="527"/>
      <c r="E141" s="527"/>
      <c r="F141" s="528"/>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514"/>
      <c r="AR141" s="515"/>
      <c r="AS141" s="515"/>
      <c r="AT141" s="516"/>
      <c r="AU141" s="387"/>
      <c r="AV141" s="387"/>
      <c r="AW141" s="387"/>
      <c r="AX141" s="388"/>
      <c r="AY141">
        <f t="shared" si="5"/>
        <v>0</v>
      </c>
    </row>
    <row r="142" spans="1:60" ht="23.25" hidden="1" customHeight="1" x14ac:dyDescent="0.15">
      <c r="A142" s="530"/>
      <c r="B142" s="531"/>
      <c r="C142" s="531"/>
      <c r="D142" s="531"/>
      <c r="E142" s="531"/>
      <c r="F142" s="532"/>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514"/>
      <c r="AR142" s="515"/>
      <c r="AS142" s="515"/>
      <c r="AT142" s="516"/>
      <c r="AU142" s="387"/>
      <c r="AV142" s="387"/>
      <c r="AW142" s="387"/>
      <c r="AX142" s="388"/>
      <c r="AY142">
        <f t="shared" si="5"/>
        <v>0</v>
      </c>
    </row>
    <row r="143" spans="1:60" ht="23.25" hidden="1" customHeight="1" x14ac:dyDescent="0.15">
      <c r="A143" s="529"/>
      <c r="B143" s="527"/>
      <c r="C143" s="527"/>
      <c r="D143" s="527"/>
      <c r="E143" s="527"/>
      <c r="F143" s="528"/>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514"/>
      <c r="AR143" s="515"/>
      <c r="AS143" s="515"/>
      <c r="AT143" s="516"/>
      <c r="AU143" s="387"/>
      <c r="AV143" s="387"/>
      <c r="AW143" s="387"/>
      <c r="AX143" s="388"/>
      <c r="AY143">
        <f t="shared" si="5"/>
        <v>0</v>
      </c>
    </row>
    <row r="144" spans="1:60" ht="23.25" hidden="1" customHeight="1" x14ac:dyDescent="0.15">
      <c r="A144" s="478" t="s">
        <v>344</v>
      </c>
      <c r="B144" s="472"/>
      <c r="C144" s="472"/>
      <c r="D144" s="472"/>
      <c r="E144" s="472"/>
      <c r="F144" s="473"/>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15">
      <c r="A145" s="364"/>
      <c r="B145" s="335"/>
      <c r="C145" s="335"/>
      <c r="D145" s="335"/>
      <c r="E145" s="335"/>
      <c r="F145" s="336"/>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29"/>
      <c r="B149" s="331"/>
      <c r="C149" s="332"/>
      <c r="D149" s="332"/>
      <c r="E149" s="332"/>
      <c r="F149" s="333"/>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29"/>
      <c r="B150" s="334"/>
      <c r="C150" s="335"/>
      <c r="D150" s="335"/>
      <c r="E150" s="335"/>
      <c r="F150" s="336"/>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28" t="s">
        <v>501</v>
      </c>
      <c r="AF151" s="428"/>
      <c r="AG151" s="428"/>
      <c r="AH151" s="428"/>
      <c r="AI151" s="428" t="s">
        <v>653</v>
      </c>
      <c r="AJ151" s="428"/>
      <c r="AK151" s="428"/>
      <c r="AL151" s="428"/>
      <c r="AM151" s="428" t="s">
        <v>469</v>
      </c>
      <c r="AN151" s="428"/>
      <c r="AO151" s="428"/>
      <c r="AP151" s="428"/>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4"/>
      <c r="AD152" s="505"/>
      <c r="AE152" s="428"/>
      <c r="AF152" s="428"/>
      <c r="AG152" s="428"/>
      <c r="AH152" s="428"/>
      <c r="AI152" s="428"/>
      <c r="AJ152" s="428"/>
      <c r="AK152" s="428"/>
      <c r="AL152" s="428"/>
      <c r="AM152" s="428"/>
      <c r="AN152" s="428"/>
      <c r="AO152" s="428"/>
      <c r="AP152" s="428"/>
      <c r="AQ152" s="513"/>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8" t="s">
        <v>58</v>
      </c>
      <c r="Z153" s="909"/>
      <c r="AA153" s="910"/>
      <c r="AB153" s="403"/>
      <c r="AC153" s="403"/>
      <c r="AD153" s="403"/>
      <c r="AE153" s="404"/>
      <c r="AF153" s="387"/>
      <c r="AG153" s="387"/>
      <c r="AH153" s="387"/>
      <c r="AI153" s="404"/>
      <c r="AJ153" s="387"/>
      <c r="AK153" s="387"/>
      <c r="AL153" s="387"/>
      <c r="AM153" s="404"/>
      <c r="AN153" s="387"/>
      <c r="AO153" s="387"/>
      <c r="AP153" s="387"/>
      <c r="AQ153" s="514"/>
      <c r="AR153" s="515"/>
      <c r="AS153" s="515"/>
      <c r="AT153" s="516"/>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7"/>
      <c r="Q154" s="467"/>
      <c r="R154" s="467"/>
      <c r="S154" s="467"/>
      <c r="T154" s="467"/>
      <c r="U154" s="467"/>
      <c r="V154" s="467"/>
      <c r="W154" s="467"/>
      <c r="X154" s="468"/>
      <c r="Y154" s="912" t="s">
        <v>51</v>
      </c>
      <c r="Z154" s="804"/>
      <c r="AA154" s="805"/>
      <c r="AB154" s="463"/>
      <c r="AC154" s="463"/>
      <c r="AD154" s="463"/>
      <c r="AE154" s="404"/>
      <c r="AF154" s="387"/>
      <c r="AG154" s="387"/>
      <c r="AH154" s="387"/>
      <c r="AI154" s="404"/>
      <c r="AJ154" s="387"/>
      <c r="AK154" s="387"/>
      <c r="AL154" s="387"/>
      <c r="AM154" s="404"/>
      <c r="AN154" s="387"/>
      <c r="AO154" s="387"/>
      <c r="AP154" s="387"/>
      <c r="AQ154" s="514"/>
      <c r="AR154" s="515"/>
      <c r="AS154" s="515"/>
      <c r="AT154" s="516"/>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2" t="s">
        <v>13</v>
      </c>
      <c r="Z155" s="804"/>
      <c r="AA155" s="805"/>
      <c r="AB155" s="913" t="s">
        <v>14</v>
      </c>
      <c r="AC155" s="913"/>
      <c r="AD155" s="913"/>
      <c r="AE155" s="583"/>
      <c r="AF155" s="584"/>
      <c r="AG155" s="584"/>
      <c r="AH155" s="584"/>
      <c r="AI155" s="583"/>
      <c r="AJ155" s="584"/>
      <c r="AK155" s="584"/>
      <c r="AL155" s="584"/>
      <c r="AM155" s="583"/>
      <c r="AN155" s="584"/>
      <c r="AO155" s="584"/>
      <c r="AP155" s="584"/>
      <c r="AQ155" s="514"/>
      <c r="AR155" s="515"/>
      <c r="AS155" s="515"/>
      <c r="AT155" s="516"/>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28" t="s">
        <v>501</v>
      </c>
      <c r="AF156" s="428"/>
      <c r="AG156" s="428"/>
      <c r="AH156" s="428"/>
      <c r="AI156" s="428" t="s">
        <v>653</v>
      </c>
      <c r="AJ156" s="428"/>
      <c r="AK156" s="428"/>
      <c r="AL156" s="428"/>
      <c r="AM156" s="428" t="s">
        <v>469</v>
      </c>
      <c r="AN156" s="428"/>
      <c r="AO156" s="428"/>
      <c r="AP156" s="428"/>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4"/>
      <c r="AD157" s="505"/>
      <c r="AE157" s="428"/>
      <c r="AF157" s="428"/>
      <c r="AG157" s="428"/>
      <c r="AH157" s="428"/>
      <c r="AI157" s="428"/>
      <c r="AJ157" s="428"/>
      <c r="AK157" s="428"/>
      <c r="AL157" s="428"/>
      <c r="AM157" s="428"/>
      <c r="AN157" s="428"/>
      <c r="AO157" s="428"/>
      <c r="AP157" s="428"/>
      <c r="AQ157" s="513"/>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8" t="s">
        <v>58</v>
      </c>
      <c r="Z158" s="909"/>
      <c r="AA158" s="910"/>
      <c r="AB158" s="403"/>
      <c r="AC158" s="403"/>
      <c r="AD158" s="403"/>
      <c r="AE158" s="404"/>
      <c r="AF158" s="387"/>
      <c r="AG158" s="387"/>
      <c r="AH158" s="387"/>
      <c r="AI158" s="404"/>
      <c r="AJ158" s="387"/>
      <c r="AK158" s="387"/>
      <c r="AL158" s="387"/>
      <c r="AM158" s="404"/>
      <c r="AN158" s="387"/>
      <c r="AO158" s="387"/>
      <c r="AP158" s="387"/>
      <c r="AQ158" s="514"/>
      <c r="AR158" s="515"/>
      <c r="AS158" s="515"/>
      <c r="AT158" s="516"/>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7"/>
      <c r="Q159" s="467"/>
      <c r="R159" s="467"/>
      <c r="S159" s="467"/>
      <c r="T159" s="467"/>
      <c r="U159" s="467"/>
      <c r="V159" s="467"/>
      <c r="W159" s="467"/>
      <c r="X159" s="468"/>
      <c r="Y159" s="912" t="s">
        <v>51</v>
      </c>
      <c r="Z159" s="804"/>
      <c r="AA159" s="805"/>
      <c r="AB159" s="463"/>
      <c r="AC159" s="463"/>
      <c r="AD159" s="463"/>
      <c r="AE159" s="404"/>
      <c r="AF159" s="387"/>
      <c r="AG159" s="387"/>
      <c r="AH159" s="387"/>
      <c r="AI159" s="404"/>
      <c r="AJ159" s="387"/>
      <c r="AK159" s="387"/>
      <c r="AL159" s="387"/>
      <c r="AM159" s="404"/>
      <c r="AN159" s="387"/>
      <c r="AO159" s="387"/>
      <c r="AP159" s="387"/>
      <c r="AQ159" s="514"/>
      <c r="AR159" s="515"/>
      <c r="AS159" s="515"/>
      <c r="AT159" s="516"/>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2" t="s">
        <v>13</v>
      </c>
      <c r="Z160" s="804"/>
      <c r="AA160" s="805"/>
      <c r="AB160" s="913" t="s">
        <v>14</v>
      </c>
      <c r="AC160" s="913"/>
      <c r="AD160" s="913"/>
      <c r="AE160" s="583"/>
      <c r="AF160" s="584"/>
      <c r="AG160" s="584"/>
      <c r="AH160" s="584"/>
      <c r="AI160" s="583"/>
      <c r="AJ160" s="584"/>
      <c r="AK160" s="584"/>
      <c r="AL160" s="584"/>
      <c r="AM160" s="583"/>
      <c r="AN160" s="584"/>
      <c r="AO160" s="584"/>
      <c r="AP160" s="584"/>
      <c r="AQ160" s="514"/>
      <c r="AR160" s="515"/>
      <c r="AS160" s="515"/>
      <c r="AT160" s="516"/>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28" t="s">
        <v>501</v>
      </c>
      <c r="AF161" s="428"/>
      <c r="AG161" s="428"/>
      <c r="AH161" s="428"/>
      <c r="AI161" s="428" t="s">
        <v>653</v>
      </c>
      <c r="AJ161" s="428"/>
      <c r="AK161" s="428"/>
      <c r="AL161" s="428"/>
      <c r="AM161" s="428" t="s">
        <v>469</v>
      </c>
      <c r="AN161" s="428"/>
      <c r="AO161" s="428"/>
      <c r="AP161" s="428"/>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4"/>
      <c r="AD162" s="505"/>
      <c r="AE162" s="428"/>
      <c r="AF162" s="428"/>
      <c r="AG162" s="428"/>
      <c r="AH162" s="428"/>
      <c r="AI162" s="428"/>
      <c r="AJ162" s="428"/>
      <c r="AK162" s="428"/>
      <c r="AL162" s="428"/>
      <c r="AM162" s="428"/>
      <c r="AN162" s="428"/>
      <c r="AO162" s="428"/>
      <c r="AP162" s="428"/>
      <c r="AQ162" s="513"/>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8" t="s">
        <v>58</v>
      </c>
      <c r="Z163" s="909"/>
      <c r="AA163" s="910"/>
      <c r="AB163" s="403"/>
      <c r="AC163" s="403"/>
      <c r="AD163" s="403"/>
      <c r="AE163" s="404"/>
      <c r="AF163" s="387"/>
      <c r="AG163" s="387"/>
      <c r="AH163" s="387"/>
      <c r="AI163" s="404"/>
      <c r="AJ163" s="387"/>
      <c r="AK163" s="387"/>
      <c r="AL163" s="387"/>
      <c r="AM163" s="404"/>
      <c r="AN163" s="387"/>
      <c r="AO163" s="387"/>
      <c r="AP163" s="387"/>
      <c r="AQ163" s="514"/>
      <c r="AR163" s="515"/>
      <c r="AS163" s="515"/>
      <c r="AT163" s="516"/>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7"/>
      <c r="Q164" s="467"/>
      <c r="R164" s="467"/>
      <c r="S164" s="467"/>
      <c r="T164" s="467"/>
      <c r="U164" s="467"/>
      <c r="V164" s="467"/>
      <c r="W164" s="467"/>
      <c r="X164" s="468"/>
      <c r="Y164" s="912" t="s">
        <v>51</v>
      </c>
      <c r="Z164" s="804"/>
      <c r="AA164" s="805"/>
      <c r="AB164" s="463"/>
      <c r="AC164" s="463"/>
      <c r="AD164" s="463"/>
      <c r="AE164" s="404"/>
      <c r="AF164" s="387"/>
      <c r="AG164" s="387"/>
      <c r="AH164" s="387"/>
      <c r="AI164" s="404"/>
      <c r="AJ164" s="387"/>
      <c r="AK164" s="387"/>
      <c r="AL164" s="387"/>
      <c r="AM164" s="404"/>
      <c r="AN164" s="387"/>
      <c r="AO164" s="387"/>
      <c r="AP164" s="387"/>
      <c r="AQ164" s="514"/>
      <c r="AR164" s="515"/>
      <c r="AS164" s="515"/>
      <c r="AT164" s="516"/>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427"/>
      <c r="AF168" s="427"/>
      <c r="AG168" s="427"/>
      <c r="AH168" s="427"/>
      <c r="AI168" s="427"/>
      <c r="AJ168" s="427"/>
      <c r="AK168" s="427"/>
      <c r="AL168" s="427"/>
      <c r="AM168" s="427"/>
      <c r="AN168" s="427"/>
      <c r="AO168" s="427"/>
      <c r="AP168" s="427"/>
      <c r="AQ168" s="427"/>
      <c r="AR168" s="427"/>
      <c r="AS168" s="427"/>
      <c r="AT168" s="427"/>
      <c r="AU168" s="416"/>
      <c r="AV168" s="417"/>
      <c r="AW168" s="417"/>
      <c r="AX168" s="419"/>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c r="AC169" s="385"/>
      <c r="AD169" s="385"/>
      <c r="AE169" s="427"/>
      <c r="AF169" s="427"/>
      <c r="AG169" s="427"/>
      <c r="AH169" s="427"/>
      <c r="AI169" s="427"/>
      <c r="AJ169" s="427"/>
      <c r="AK169" s="427"/>
      <c r="AL169" s="427"/>
      <c r="AM169" s="427"/>
      <c r="AN169" s="427"/>
      <c r="AO169" s="427"/>
      <c r="AP169" s="427"/>
      <c r="AQ169" s="427"/>
      <c r="AR169" s="427"/>
      <c r="AS169" s="427"/>
      <c r="AT169" s="427"/>
      <c r="AU169" s="416"/>
      <c r="AV169" s="417"/>
      <c r="AW169" s="417"/>
      <c r="AX169" s="419"/>
      <c r="AY169">
        <f>$AY$167</f>
        <v>0</v>
      </c>
    </row>
    <row r="170" spans="1:60" ht="23.25" hidden="1" customHeight="1" x14ac:dyDescent="0.15">
      <c r="A170" s="478" t="s">
        <v>666</v>
      </c>
      <c r="B170" s="356"/>
      <c r="C170" s="356"/>
      <c r="D170" s="356"/>
      <c r="E170" s="356"/>
      <c r="F170" s="479"/>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80"/>
      <c r="B171" s="337"/>
      <c r="C171" s="337"/>
      <c r="D171" s="337"/>
      <c r="E171" s="337"/>
      <c r="F171" s="481"/>
      <c r="G171" s="406" t="s">
        <v>668</v>
      </c>
      <c r="H171" s="407"/>
      <c r="I171" s="407"/>
      <c r="J171" s="407"/>
      <c r="K171" s="407"/>
      <c r="L171" s="407"/>
      <c r="M171" s="407"/>
      <c r="N171" s="407"/>
      <c r="O171" s="407"/>
      <c r="P171" s="407"/>
      <c r="Q171" s="407"/>
      <c r="R171" s="407"/>
      <c r="S171" s="407"/>
      <c r="T171" s="407"/>
      <c r="U171" s="407"/>
      <c r="V171" s="407"/>
      <c r="W171" s="407"/>
      <c r="X171" s="407"/>
      <c r="Y171" s="432" t="s">
        <v>666</v>
      </c>
      <c r="Z171" s="433"/>
      <c r="AA171" s="434"/>
      <c r="AB171" s="435"/>
      <c r="AC171" s="436"/>
      <c r="AD171" s="437"/>
      <c r="AE171" s="386"/>
      <c r="AF171" s="386"/>
      <c r="AG171" s="386"/>
      <c r="AH171" s="386"/>
      <c r="AI171" s="386"/>
      <c r="AJ171" s="386"/>
      <c r="AK171" s="386"/>
      <c r="AL171" s="386"/>
      <c r="AM171" s="386"/>
      <c r="AN171" s="386"/>
      <c r="AO171" s="386"/>
      <c r="AP171" s="386"/>
      <c r="AQ171" s="404"/>
      <c r="AR171" s="387"/>
      <c r="AS171" s="387"/>
      <c r="AT171" s="387"/>
      <c r="AU171" s="387"/>
      <c r="AV171" s="387"/>
      <c r="AW171" s="387"/>
      <c r="AX171" s="388"/>
      <c r="AY171">
        <f>$AY$170</f>
        <v>0</v>
      </c>
    </row>
    <row r="172" spans="1:60" ht="46.5" hidden="1" customHeight="1" x14ac:dyDescent="0.15">
      <c r="A172" s="482"/>
      <c r="B172" s="339"/>
      <c r="C172" s="339"/>
      <c r="D172" s="339"/>
      <c r="E172" s="339"/>
      <c r="F172" s="483"/>
      <c r="G172" s="408"/>
      <c r="H172" s="409"/>
      <c r="I172" s="409"/>
      <c r="J172" s="409"/>
      <c r="K172" s="409"/>
      <c r="L172" s="409"/>
      <c r="M172" s="409"/>
      <c r="N172" s="409"/>
      <c r="O172" s="409"/>
      <c r="P172" s="409"/>
      <c r="Q172" s="409"/>
      <c r="R172" s="409"/>
      <c r="S172" s="409"/>
      <c r="T172" s="409"/>
      <c r="U172" s="409"/>
      <c r="V172" s="409"/>
      <c r="W172" s="409"/>
      <c r="X172" s="409"/>
      <c r="Y172" s="400" t="s">
        <v>669</v>
      </c>
      <c r="Z172" s="410"/>
      <c r="AA172" s="411"/>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77"/>
      <c r="AY172">
        <f>$AY$170</f>
        <v>0</v>
      </c>
    </row>
    <row r="173" spans="1:60" ht="18.75" hidden="1" customHeight="1" x14ac:dyDescent="0.15">
      <c r="A173" s="523" t="s">
        <v>316</v>
      </c>
      <c r="B173" s="524"/>
      <c r="C173" s="524"/>
      <c r="D173" s="524"/>
      <c r="E173" s="524"/>
      <c r="F173" s="525"/>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28" t="s">
        <v>501</v>
      </c>
      <c r="AF173" s="428"/>
      <c r="AG173" s="428"/>
      <c r="AH173" s="428"/>
      <c r="AI173" s="428" t="s">
        <v>653</v>
      </c>
      <c r="AJ173" s="428"/>
      <c r="AK173" s="428"/>
      <c r="AL173" s="428"/>
      <c r="AM173" s="428" t="s">
        <v>469</v>
      </c>
      <c r="AN173" s="428"/>
      <c r="AO173" s="428"/>
      <c r="AP173" s="428"/>
      <c r="AQ173" s="474" t="s">
        <v>223</v>
      </c>
      <c r="AR173" s="475"/>
      <c r="AS173" s="475"/>
      <c r="AT173" s="476"/>
      <c r="AU173" s="337" t="s">
        <v>129</v>
      </c>
      <c r="AV173" s="337"/>
      <c r="AW173" s="337"/>
      <c r="AX173" s="342"/>
      <c r="AY173">
        <f>COUNTA($G$175)</f>
        <v>0</v>
      </c>
    </row>
    <row r="174" spans="1:60" ht="18.75" hidden="1" customHeight="1" x14ac:dyDescent="0.15">
      <c r="A174" s="526"/>
      <c r="B174" s="527"/>
      <c r="C174" s="527"/>
      <c r="D174" s="527"/>
      <c r="E174" s="527"/>
      <c r="F174" s="528"/>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3"/>
      <c r="AC174" s="504"/>
      <c r="AD174" s="505"/>
      <c r="AE174" s="428"/>
      <c r="AF174" s="428"/>
      <c r="AG174" s="428"/>
      <c r="AH174" s="428"/>
      <c r="AI174" s="428"/>
      <c r="AJ174" s="428"/>
      <c r="AK174" s="428"/>
      <c r="AL174" s="428"/>
      <c r="AM174" s="428"/>
      <c r="AN174" s="428"/>
      <c r="AO174" s="428"/>
      <c r="AP174" s="428"/>
      <c r="AQ174" s="445"/>
      <c r="AR174" s="446"/>
      <c r="AS174" s="447" t="s">
        <v>224</v>
      </c>
      <c r="AT174" s="448"/>
      <c r="AU174" s="449"/>
      <c r="AV174" s="449"/>
      <c r="AW174" s="339" t="s">
        <v>170</v>
      </c>
      <c r="AX174" s="344"/>
      <c r="AY174">
        <f t="shared" ref="AY174:AY179" si="7">$AY$173</f>
        <v>0</v>
      </c>
    </row>
    <row r="175" spans="1:60" ht="23.25" hidden="1" customHeight="1" x14ac:dyDescent="0.15">
      <c r="A175" s="529"/>
      <c r="B175" s="527"/>
      <c r="C175" s="527"/>
      <c r="D175" s="527"/>
      <c r="E175" s="527"/>
      <c r="F175" s="528"/>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514"/>
      <c r="AR175" s="515"/>
      <c r="AS175" s="515"/>
      <c r="AT175" s="516"/>
      <c r="AU175" s="387"/>
      <c r="AV175" s="387"/>
      <c r="AW175" s="387"/>
      <c r="AX175" s="388"/>
      <c r="AY175">
        <f t="shared" si="7"/>
        <v>0</v>
      </c>
    </row>
    <row r="176" spans="1:60" ht="23.25" hidden="1" customHeight="1" x14ac:dyDescent="0.15">
      <c r="A176" s="530"/>
      <c r="B176" s="531"/>
      <c r="C176" s="531"/>
      <c r="D176" s="531"/>
      <c r="E176" s="531"/>
      <c r="F176" s="532"/>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514"/>
      <c r="AR176" s="515"/>
      <c r="AS176" s="515"/>
      <c r="AT176" s="516"/>
      <c r="AU176" s="387"/>
      <c r="AV176" s="387"/>
      <c r="AW176" s="387"/>
      <c r="AX176" s="388"/>
      <c r="AY176">
        <f t="shared" si="7"/>
        <v>0</v>
      </c>
    </row>
    <row r="177" spans="1:60" ht="23.25" hidden="1" customHeight="1" x14ac:dyDescent="0.15">
      <c r="A177" s="529"/>
      <c r="B177" s="527"/>
      <c r="C177" s="527"/>
      <c r="D177" s="527"/>
      <c r="E177" s="527"/>
      <c r="F177" s="528"/>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514"/>
      <c r="AR177" s="515"/>
      <c r="AS177" s="515"/>
      <c r="AT177" s="516"/>
      <c r="AU177" s="387"/>
      <c r="AV177" s="387"/>
      <c r="AW177" s="387"/>
      <c r="AX177" s="388"/>
      <c r="AY177">
        <f t="shared" si="7"/>
        <v>0</v>
      </c>
    </row>
    <row r="178" spans="1:60" ht="23.25" hidden="1" customHeight="1" x14ac:dyDescent="0.15">
      <c r="A178" s="478" t="s">
        <v>344</v>
      </c>
      <c r="B178" s="472"/>
      <c r="C178" s="472"/>
      <c r="D178" s="472"/>
      <c r="E178" s="472"/>
      <c r="F178" s="473"/>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15">
      <c r="A179" s="364"/>
      <c r="B179" s="335"/>
      <c r="C179" s="335"/>
      <c r="D179" s="335"/>
      <c r="E179" s="335"/>
      <c r="F179" s="336"/>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29"/>
      <c r="B183" s="331"/>
      <c r="C183" s="332"/>
      <c r="D183" s="332"/>
      <c r="E183" s="332"/>
      <c r="F183" s="333"/>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29"/>
      <c r="B184" s="334"/>
      <c r="C184" s="335"/>
      <c r="D184" s="335"/>
      <c r="E184" s="335"/>
      <c r="F184" s="336"/>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28" t="s">
        <v>501</v>
      </c>
      <c r="AF185" s="428"/>
      <c r="AG185" s="428"/>
      <c r="AH185" s="428"/>
      <c r="AI185" s="428" t="s">
        <v>653</v>
      </c>
      <c r="AJ185" s="428"/>
      <c r="AK185" s="428"/>
      <c r="AL185" s="428"/>
      <c r="AM185" s="428" t="s">
        <v>469</v>
      </c>
      <c r="AN185" s="428"/>
      <c r="AO185" s="428"/>
      <c r="AP185" s="428"/>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4"/>
      <c r="AD186" s="505"/>
      <c r="AE186" s="428"/>
      <c r="AF186" s="428"/>
      <c r="AG186" s="428"/>
      <c r="AH186" s="428"/>
      <c r="AI186" s="428"/>
      <c r="AJ186" s="428"/>
      <c r="AK186" s="428"/>
      <c r="AL186" s="428"/>
      <c r="AM186" s="428"/>
      <c r="AN186" s="428"/>
      <c r="AO186" s="428"/>
      <c r="AP186" s="428"/>
      <c r="AQ186" s="513"/>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8" t="s">
        <v>58</v>
      </c>
      <c r="Z187" s="909"/>
      <c r="AA187" s="910"/>
      <c r="AB187" s="403"/>
      <c r="AC187" s="403"/>
      <c r="AD187" s="403"/>
      <c r="AE187" s="404"/>
      <c r="AF187" s="387"/>
      <c r="AG187" s="387"/>
      <c r="AH187" s="387"/>
      <c r="AI187" s="404"/>
      <c r="AJ187" s="387"/>
      <c r="AK187" s="387"/>
      <c r="AL187" s="387"/>
      <c r="AM187" s="404"/>
      <c r="AN187" s="387"/>
      <c r="AO187" s="387"/>
      <c r="AP187" s="387"/>
      <c r="AQ187" s="514"/>
      <c r="AR187" s="515"/>
      <c r="AS187" s="515"/>
      <c r="AT187" s="516"/>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7"/>
      <c r="Q188" s="467"/>
      <c r="R188" s="467"/>
      <c r="S188" s="467"/>
      <c r="T188" s="467"/>
      <c r="U188" s="467"/>
      <c r="V188" s="467"/>
      <c r="W188" s="467"/>
      <c r="X188" s="468"/>
      <c r="Y188" s="912" t="s">
        <v>51</v>
      </c>
      <c r="Z188" s="804"/>
      <c r="AA188" s="805"/>
      <c r="AB188" s="463"/>
      <c r="AC188" s="463"/>
      <c r="AD188" s="463"/>
      <c r="AE188" s="404"/>
      <c r="AF188" s="387"/>
      <c r="AG188" s="387"/>
      <c r="AH188" s="387"/>
      <c r="AI188" s="404"/>
      <c r="AJ188" s="387"/>
      <c r="AK188" s="387"/>
      <c r="AL188" s="387"/>
      <c r="AM188" s="404"/>
      <c r="AN188" s="387"/>
      <c r="AO188" s="387"/>
      <c r="AP188" s="387"/>
      <c r="AQ188" s="514"/>
      <c r="AR188" s="515"/>
      <c r="AS188" s="515"/>
      <c r="AT188" s="516"/>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2" t="s">
        <v>13</v>
      </c>
      <c r="Z189" s="804"/>
      <c r="AA189" s="805"/>
      <c r="AB189" s="913" t="s">
        <v>14</v>
      </c>
      <c r="AC189" s="913"/>
      <c r="AD189" s="913"/>
      <c r="AE189" s="583"/>
      <c r="AF189" s="584"/>
      <c r="AG189" s="584"/>
      <c r="AH189" s="584"/>
      <c r="AI189" s="583"/>
      <c r="AJ189" s="584"/>
      <c r="AK189" s="584"/>
      <c r="AL189" s="584"/>
      <c r="AM189" s="583"/>
      <c r="AN189" s="584"/>
      <c r="AO189" s="584"/>
      <c r="AP189" s="584"/>
      <c r="AQ189" s="514"/>
      <c r="AR189" s="515"/>
      <c r="AS189" s="515"/>
      <c r="AT189" s="516"/>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28" t="s">
        <v>501</v>
      </c>
      <c r="AF190" s="428"/>
      <c r="AG190" s="428"/>
      <c r="AH190" s="428"/>
      <c r="AI190" s="428" t="s">
        <v>653</v>
      </c>
      <c r="AJ190" s="428"/>
      <c r="AK190" s="428"/>
      <c r="AL190" s="428"/>
      <c r="AM190" s="428" t="s">
        <v>469</v>
      </c>
      <c r="AN190" s="428"/>
      <c r="AO190" s="428"/>
      <c r="AP190" s="428"/>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4"/>
      <c r="AD191" s="505"/>
      <c r="AE191" s="428"/>
      <c r="AF191" s="428"/>
      <c r="AG191" s="428"/>
      <c r="AH191" s="428"/>
      <c r="AI191" s="428"/>
      <c r="AJ191" s="428"/>
      <c r="AK191" s="428"/>
      <c r="AL191" s="428"/>
      <c r="AM191" s="428"/>
      <c r="AN191" s="428"/>
      <c r="AO191" s="428"/>
      <c r="AP191" s="428"/>
      <c r="AQ191" s="513"/>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8" t="s">
        <v>58</v>
      </c>
      <c r="Z192" s="909"/>
      <c r="AA192" s="910"/>
      <c r="AB192" s="403"/>
      <c r="AC192" s="403"/>
      <c r="AD192" s="403"/>
      <c r="AE192" s="404"/>
      <c r="AF192" s="387"/>
      <c r="AG192" s="387"/>
      <c r="AH192" s="387"/>
      <c r="AI192" s="404"/>
      <c r="AJ192" s="387"/>
      <c r="AK192" s="387"/>
      <c r="AL192" s="387"/>
      <c r="AM192" s="404"/>
      <c r="AN192" s="387"/>
      <c r="AO192" s="387"/>
      <c r="AP192" s="387"/>
      <c r="AQ192" s="514"/>
      <c r="AR192" s="515"/>
      <c r="AS192" s="515"/>
      <c r="AT192" s="516"/>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7"/>
      <c r="Q193" s="467"/>
      <c r="R193" s="467"/>
      <c r="S193" s="467"/>
      <c r="T193" s="467"/>
      <c r="U193" s="467"/>
      <c r="V193" s="467"/>
      <c r="W193" s="467"/>
      <c r="X193" s="468"/>
      <c r="Y193" s="912" t="s">
        <v>51</v>
      </c>
      <c r="Z193" s="804"/>
      <c r="AA193" s="805"/>
      <c r="AB193" s="463"/>
      <c r="AC193" s="463"/>
      <c r="AD193" s="463"/>
      <c r="AE193" s="404"/>
      <c r="AF193" s="387"/>
      <c r="AG193" s="387"/>
      <c r="AH193" s="387"/>
      <c r="AI193" s="404"/>
      <c r="AJ193" s="387"/>
      <c r="AK193" s="387"/>
      <c r="AL193" s="387"/>
      <c r="AM193" s="404"/>
      <c r="AN193" s="387"/>
      <c r="AO193" s="387"/>
      <c r="AP193" s="387"/>
      <c r="AQ193" s="514"/>
      <c r="AR193" s="515"/>
      <c r="AS193" s="515"/>
      <c r="AT193" s="516"/>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2" t="s">
        <v>13</v>
      </c>
      <c r="Z194" s="804"/>
      <c r="AA194" s="805"/>
      <c r="AB194" s="913" t="s">
        <v>14</v>
      </c>
      <c r="AC194" s="913"/>
      <c r="AD194" s="913"/>
      <c r="AE194" s="583"/>
      <c r="AF194" s="584"/>
      <c r="AG194" s="584"/>
      <c r="AH194" s="584"/>
      <c r="AI194" s="583"/>
      <c r="AJ194" s="584"/>
      <c r="AK194" s="584"/>
      <c r="AL194" s="584"/>
      <c r="AM194" s="583"/>
      <c r="AN194" s="584"/>
      <c r="AO194" s="584"/>
      <c r="AP194" s="584"/>
      <c r="AQ194" s="514"/>
      <c r="AR194" s="515"/>
      <c r="AS194" s="515"/>
      <c r="AT194" s="516"/>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28" t="s">
        <v>501</v>
      </c>
      <c r="AF195" s="428"/>
      <c r="AG195" s="428"/>
      <c r="AH195" s="428"/>
      <c r="AI195" s="428" t="s">
        <v>653</v>
      </c>
      <c r="AJ195" s="428"/>
      <c r="AK195" s="428"/>
      <c r="AL195" s="428"/>
      <c r="AM195" s="428" t="s">
        <v>469</v>
      </c>
      <c r="AN195" s="428"/>
      <c r="AO195" s="428"/>
      <c r="AP195" s="428"/>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4"/>
      <c r="AD196" s="505"/>
      <c r="AE196" s="428"/>
      <c r="AF196" s="428"/>
      <c r="AG196" s="428"/>
      <c r="AH196" s="428"/>
      <c r="AI196" s="428"/>
      <c r="AJ196" s="428"/>
      <c r="AK196" s="428"/>
      <c r="AL196" s="428"/>
      <c r="AM196" s="428"/>
      <c r="AN196" s="428"/>
      <c r="AO196" s="428"/>
      <c r="AP196" s="428"/>
      <c r="AQ196" s="513"/>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8" t="s">
        <v>58</v>
      </c>
      <c r="Z197" s="909"/>
      <c r="AA197" s="910"/>
      <c r="AB197" s="403"/>
      <c r="AC197" s="403"/>
      <c r="AD197" s="403"/>
      <c r="AE197" s="404"/>
      <c r="AF197" s="387"/>
      <c r="AG197" s="387"/>
      <c r="AH197" s="387"/>
      <c r="AI197" s="404"/>
      <c r="AJ197" s="387"/>
      <c r="AK197" s="387"/>
      <c r="AL197" s="387"/>
      <c r="AM197" s="404"/>
      <c r="AN197" s="387"/>
      <c r="AO197" s="387"/>
      <c r="AP197" s="387"/>
      <c r="AQ197" s="514"/>
      <c r="AR197" s="515"/>
      <c r="AS197" s="515"/>
      <c r="AT197" s="516"/>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7"/>
      <c r="Q198" s="467"/>
      <c r="R198" s="467"/>
      <c r="S198" s="467"/>
      <c r="T198" s="467"/>
      <c r="U198" s="467"/>
      <c r="V198" s="467"/>
      <c r="W198" s="467"/>
      <c r="X198" s="468"/>
      <c r="Y198" s="912" t="s">
        <v>51</v>
      </c>
      <c r="Z198" s="804"/>
      <c r="AA198" s="805"/>
      <c r="AB198" s="463"/>
      <c r="AC198" s="463"/>
      <c r="AD198" s="463"/>
      <c r="AE198" s="404"/>
      <c r="AF198" s="387"/>
      <c r="AG198" s="387"/>
      <c r="AH198" s="387"/>
      <c r="AI198" s="404"/>
      <c r="AJ198" s="387"/>
      <c r="AK198" s="387"/>
      <c r="AL198" s="387"/>
      <c r="AM198" s="404"/>
      <c r="AN198" s="387"/>
      <c r="AO198" s="387"/>
      <c r="AP198" s="387"/>
      <c r="AQ198" s="514"/>
      <c r="AR198" s="515"/>
      <c r="AS198" s="515"/>
      <c r="AT198" s="516"/>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600" t="s">
        <v>317</v>
      </c>
      <c r="B200" s="601"/>
      <c r="C200" s="601"/>
      <c r="D200" s="601"/>
      <c r="E200" s="601"/>
      <c r="F200" s="602"/>
      <c r="G200" s="567"/>
      <c r="H200" s="569" t="s">
        <v>140</v>
      </c>
      <c r="I200" s="569"/>
      <c r="J200" s="569"/>
      <c r="K200" s="569"/>
      <c r="L200" s="569"/>
      <c r="M200" s="569"/>
      <c r="N200" s="569"/>
      <c r="O200" s="570"/>
      <c r="P200" s="572" t="s">
        <v>56</v>
      </c>
      <c r="Q200" s="569"/>
      <c r="R200" s="569"/>
      <c r="S200" s="569"/>
      <c r="T200" s="569"/>
      <c r="U200" s="569"/>
      <c r="V200" s="570"/>
      <c r="W200" s="574" t="s">
        <v>313</v>
      </c>
      <c r="X200" s="575"/>
      <c r="Y200" s="578"/>
      <c r="Z200" s="578"/>
      <c r="AA200" s="579"/>
      <c r="AB200" s="572" t="s">
        <v>11</v>
      </c>
      <c r="AC200" s="569"/>
      <c r="AD200" s="570"/>
      <c r="AE200" s="428" t="s">
        <v>501</v>
      </c>
      <c r="AF200" s="428"/>
      <c r="AG200" s="428"/>
      <c r="AH200" s="428"/>
      <c r="AI200" s="428" t="s">
        <v>653</v>
      </c>
      <c r="AJ200" s="428"/>
      <c r="AK200" s="428"/>
      <c r="AL200" s="428"/>
      <c r="AM200" s="428" t="s">
        <v>469</v>
      </c>
      <c r="AN200" s="428"/>
      <c r="AO200" s="428"/>
      <c r="AP200" s="428"/>
      <c r="AQ200" s="508" t="s">
        <v>223</v>
      </c>
      <c r="AR200" s="509"/>
      <c r="AS200" s="509"/>
      <c r="AT200" s="510"/>
      <c r="AU200" s="563" t="s">
        <v>129</v>
      </c>
      <c r="AV200" s="563"/>
      <c r="AW200" s="563"/>
      <c r="AX200" s="564"/>
      <c r="AY200">
        <f>COUNTA($H$202)</f>
        <v>0</v>
      </c>
    </row>
    <row r="201" spans="1:60" ht="18.75" hidden="1" customHeight="1" x14ac:dyDescent="0.15">
      <c r="A201" s="585"/>
      <c r="B201" s="586"/>
      <c r="C201" s="586"/>
      <c r="D201" s="586"/>
      <c r="E201" s="586"/>
      <c r="F201" s="587"/>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28"/>
      <c r="AF201" s="428"/>
      <c r="AG201" s="428"/>
      <c r="AH201" s="428"/>
      <c r="AI201" s="428"/>
      <c r="AJ201" s="428"/>
      <c r="AK201" s="428"/>
      <c r="AL201" s="428"/>
      <c r="AM201" s="428"/>
      <c r="AN201" s="428"/>
      <c r="AO201" s="428"/>
      <c r="AP201" s="428"/>
      <c r="AQ201" s="445"/>
      <c r="AR201" s="446"/>
      <c r="AS201" s="447" t="s">
        <v>224</v>
      </c>
      <c r="AT201" s="448"/>
      <c r="AU201" s="449"/>
      <c r="AV201" s="449"/>
      <c r="AW201" s="565" t="s">
        <v>170</v>
      </c>
      <c r="AX201" s="566"/>
      <c r="AY201">
        <f t="shared" ref="AY201:AY207" si="10">$AY$200</f>
        <v>0</v>
      </c>
    </row>
    <row r="202" spans="1:60" ht="23.25" hidden="1" customHeight="1" x14ac:dyDescent="0.15">
      <c r="A202" s="585"/>
      <c r="B202" s="586"/>
      <c r="C202" s="586"/>
      <c r="D202" s="586"/>
      <c r="E202" s="586"/>
      <c r="F202" s="587"/>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334</v>
      </c>
      <c r="AC202" s="562"/>
      <c r="AD202" s="562"/>
      <c r="AE202" s="404"/>
      <c r="AF202" s="387"/>
      <c r="AG202" s="387"/>
      <c r="AH202" s="387"/>
      <c r="AI202" s="404"/>
      <c r="AJ202" s="387"/>
      <c r="AK202" s="387"/>
      <c r="AL202" s="387"/>
      <c r="AM202" s="404"/>
      <c r="AN202" s="387"/>
      <c r="AO202" s="387"/>
      <c r="AP202" s="387"/>
      <c r="AQ202" s="404"/>
      <c r="AR202" s="387"/>
      <c r="AS202" s="387"/>
      <c r="AT202" s="464"/>
      <c r="AU202" s="387"/>
      <c r="AV202" s="387"/>
      <c r="AW202" s="387"/>
      <c r="AX202" s="388"/>
      <c r="AY202">
        <f t="shared" si="10"/>
        <v>0</v>
      </c>
    </row>
    <row r="203" spans="1:60" ht="23.25" hidden="1" customHeight="1" x14ac:dyDescent="0.15">
      <c r="A203" s="585"/>
      <c r="B203" s="586"/>
      <c r="C203" s="586"/>
      <c r="D203" s="586"/>
      <c r="E203" s="586"/>
      <c r="F203" s="587"/>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4" t="s">
        <v>334</v>
      </c>
      <c r="AC203" s="604"/>
      <c r="AD203" s="604"/>
      <c r="AE203" s="404"/>
      <c r="AF203" s="387"/>
      <c r="AG203" s="387"/>
      <c r="AH203" s="387"/>
      <c r="AI203" s="404"/>
      <c r="AJ203" s="387"/>
      <c r="AK203" s="387"/>
      <c r="AL203" s="387"/>
      <c r="AM203" s="404"/>
      <c r="AN203" s="387"/>
      <c r="AO203" s="387"/>
      <c r="AP203" s="387"/>
      <c r="AQ203" s="404"/>
      <c r="AR203" s="387"/>
      <c r="AS203" s="387"/>
      <c r="AT203" s="464"/>
      <c r="AU203" s="387"/>
      <c r="AV203" s="387"/>
      <c r="AW203" s="387"/>
      <c r="AX203" s="388"/>
      <c r="AY203">
        <f t="shared" si="10"/>
        <v>0</v>
      </c>
    </row>
    <row r="204" spans="1:60" ht="23.25" hidden="1" customHeight="1" x14ac:dyDescent="0.15">
      <c r="A204" s="585"/>
      <c r="B204" s="586"/>
      <c r="C204" s="586"/>
      <c r="D204" s="586"/>
      <c r="E204" s="586"/>
      <c r="F204" s="587"/>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2" t="s">
        <v>335</v>
      </c>
      <c r="AC204" s="582"/>
      <c r="AD204" s="582"/>
      <c r="AE204" s="583"/>
      <c r="AF204" s="584"/>
      <c r="AG204" s="584"/>
      <c r="AH204" s="584"/>
      <c r="AI204" s="583"/>
      <c r="AJ204" s="584"/>
      <c r="AK204" s="584"/>
      <c r="AL204" s="584"/>
      <c r="AM204" s="583"/>
      <c r="AN204" s="584"/>
      <c r="AO204" s="584"/>
      <c r="AP204" s="584"/>
      <c r="AQ204" s="404"/>
      <c r="AR204" s="387"/>
      <c r="AS204" s="387"/>
      <c r="AT204" s="464"/>
      <c r="AU204" s="387"/>
      <c r="AV204" s="387"/>
      <c r="AW204" s="387"/>
      <c r="AX204" s="388"/>
      <c r="AY204">
        <f t="shared" si="10"/>
        <v>0</v>
      </c>
    </row>
    <row r="205" spans="1:60" ht="23.25" hidden="1" customHeight="1" x14ac:dyDescent="0.15">
      <c r="A205" s="585" t="s">
        <v>321</v>
      </c>
      <c r="B205" s="586"/>
      <c r="C205" s="586"/>
      <c r="D205" s="586"/>
      <c r="E205" s="586"/>
      <c r="F205" s="587"/>
      <c r="G205" s="546" t="s">
        <v>226</v>
      </c>
      <c r="H205" s="591"/>
      <c r="I205" s="591"/>
      <c r="J205" s="591"/>
      <c r="K205" s="591"/>
      <c r="L205" s="591"/>
      <c r="M205" s="591"/>
      <c r="N205" s="591"/>
      <c r="O205" s="591"/>
      <c r="P205" s="591"/>
      <c r="Q205" s="591"/>
      <c r="R205" s="591"/>
      <c r="S205" s="591"/>
      <c r="T205" s="591"/>
      <c r="U205" s="591"/>
      <c r="V205" s="591"/>
      <c r="W205" s="594" t="s">
        <v>333</v>
      </c>
      <c r="X205" s="595"/>
      <c r="Y205" s="560" t="s">
        <v>12</v>
      </c>
      <c r="Z205" s="560"/>
      <c r="AA205" s="561"/>
      <c r="AB205" s="562" t="s">
        <v>334</v>
      </c>
      <c r="AC205" s="562"/>
      <c r="AD205" s="562"/>
      <c r="AE205" s="404"/>
      <c r="AF205" s="387"/>
      <c r="AG205" s="387"/>
      <c r="AH205" s="387"/>
      <c r="AI205" s="404"/>
      <c r="AJ205" s="387"/>
      <c r="AK205" s="387"/>
      <c r="AL205" s="387"/>
      <c r="AM205" s="404"/>
      <c r="AN205" s="387"/>
      <c r="AO205" s="387"/>
      <c r="AP205" s="387"/>
      <c r="AQ205" s="404"/>
      <c r="AR205" s="387"/>
      <c r="AS205" s="387"/>
      <c r="AT205" s="464"/>
      <c r="AU205" s="387"/>
      <c r="AV205" s="387"/>
      <c r="AW205" s="387"/>
      <c r="AX205" s="388"/>
      <c r="AY205">
        <f t="shared" si="10"/>
        <v>0</v>
      </c>
    </row>
    <row r="206" spans="1:60" ht="23.25" hidden="1" customHeight="1" x14ac:dyDescent="0.15">
      <c r="A206" s="585"/>
      <c r="B206" s="586"/>
      <c r="C206" s="586"/>
      <c r="D206" s="586"/>
      <c r="E206" s="586"/>
      <c r="F206" s="587"/>
      <c r="G206" s="546"/>
      <c r="H206" s="592"/>
      <c r="I206" s="592"/>
      <c r="J206" s="592"/>
      <c r="K206" s="592"/>
      <c r="L206" s="592"/>
      <c r="M206" s="592"/>
      <c r="N206" s="592"/>
      <c r="O206" s="592"/>
      <c r="P206" s="592"/>
      <c r="Q206" s="592"/>
      <c r="R206" s="592"/>
      <c r="S206" s="592"/>
      <c r="T206" s="592"/>
      <c r="U206" s="592"/>
      <c r="V206" s="592"/>
      <c r="W206" s="596"/>
      <c r="X206" s="597"/>
      <c r="Y206" s="290" t="s">
        <v>51</v>
      </c>
      <c r="Z206" s="290"/>
      <c r="AA206" s="322"/>
      <c r="AB206" s="604" t="s">
        <v>334</v>
      </c>
      <c r="AC206" s="604"/>
      <c r="AD206" s="604"/>
      <c r="AE206" s="404"/>
      <c r="AF206" s="387"/>
      <c r="AG206" s="387"/>
      <c r="AH206" s="387"/>
      <c r="AI206" s="404"/>
      <c r="AJ206" s="387"/>
      <c r="AK206" s="387"/>
      <c r="AL206" s="387"/>
      <c r="AM206" s="404"/>
      <c r="AN206" s="387"/>
      <c r="AO206" s="387"/>
      <c r="AP206" s="387"/>
      <c r="AQ206" s="404"/>
      <c r="AR206" s="387"/>
      <c r="AS206" s="387"/>
      <c r="AT206" s="464"/>
      <c r="AU206" s="387"/>
      <c r="AV206" s="387"/>
      <c r="AW206" s="387"/>
      <c r="AX206" s="388"/>
      <c r="AY206">
        <f t="shared" si="10"/>
        <v>0</v>
      </c>
    </row>
    <row r="207" spans="1:60" ht="23.25" hidden="1" customHeight="1" x14ac:dyDescent="0.15">
      <c r="A207" s="588"/>
      <c r="B207" s="589"/>
      <c r="C207" s="589"/>
      <c r="D207" s="589"/>
      <c r="E207" s="589"/>
      <c r="F207" s="590"/>
      <c r="G207" s="546"/>
      <c r="H207" s="593"/>
      <c r="I207" s="593"/>
      <c r="J207" s="593"/>
      <c r="K207" s="593"/>
      <c r="L207" s="593"/>
      <c r="M207" s="593"/>
      <c r="N207" s="593"/>
      <c r="O207" s="593"/>
      <c r="P207" s="593"/>
      <c r="Q207" s="593"/>
      <c r="R207" s="593"/>
      <c r="S207" s="593"/>
      <c r="T207" s="593"/>
      <c r="U207" s="593"/>
      <c r="V207" s="593"/>
      <c r="W207" s="598"/>
      <c r="X207" s="599"/>
      <c r="Y207" s="290" t="s">
        <v>13</v>
      </c>
      <c r="Z207" s="290"/>
      <c r="AA207" s="322"/>
      <c r="AB207" s="582" t="s">
        <v>335</v>
      </c>
      <c r="AC207" s="582"/>
      <c r="AD207" s="582"/>
      <c r="AE207" s="583"/>
      <c r="AF207" s="584"/>
      <c r="AG207" s="584"/>
      <c r="AH207" s="584"/>
      <c r="AI207" s="583"/>
      <c r="AJ207" s="584"/>
      <c r="AK207" s="584"/>
      <c r="AL207" s="584"/>
      <c r="AM207" s="583"/>
      <c r="AN207" s="584"/>
      <c r="AO207" s="584"/>
      <c r="AP207" s="603"/>
      <c r="AQ207" s="404"/>
      <c r="AR207" s="387"/>
      <c r="AS207" s="387"/>
      <c r="AT207" s="464"/>
      <c r="AU207" s="387"/>
      <c r="AV207" s="387"/>
      <c r="AW207" s="387"/>
      <c r="AX207" s="388"/>
      <c r="AY207">
        <f t="shared" si="10"/>
        <v>0</v>
      </c>
    </row>
    <row r="208" spans="1:60" ht="18.75" hidden="1" customHeight="1" x14ac:dyDescent="0.15">
      <c r="A208" s="609" t="s">
        <v>317</v>
      </c>
      <c r="B208" s="610"/>
      <c r="C208" s="610"/>
      <c r="D208" s="610"/>
      <c r="E208" s="610"/>
      <c r="F208" s="611"/>
      <c r="G208" s="612"/>
      <c r="H208" s="509" t="s">
        <v>140</v>
      </c>
      <c r="I208" s="509"/>
      <c r="J208" s="509"/>
      <c r="K208" s="509"/>
      <c r="L208" s="509"/>
      <c r="M208" s="509"/>
      <c r="N208" s="509"/>
      <c r="O208" s="510"/>
      <c r="P208" s="508" t="s">
        <v>56</v>
      </c>
      <c r="Q208" s="509"/>
      <c r="R208" s="509"/>
      <c r="S208" s="509"/>
      <c r="T208" s="509"/>
      <c r="U208" s="509"/>
      <c r="V208" s="509"/>
      <c r="W208" s="509"/>
      <c r="X208" s="510"/>
      <c r="Y208" s="615"/>
      <c r="Z208" s="616"/>
      <c r="AA208" s="617"/>
      <c r="AB208" s="359" t="s">
        <v>11</v>
      </c>
      <c r="AC208" s="356"/>
      <c r="AD208" s="357"/>
      <c r="AE208" s="151" t="s">
        <v>501</v>
      </c>
      <c r="AF208" s="151"/>
      <c r="AG208" s="151"/>
      <c r="AH208" s="151"/>
      <c r="AI208" s="428" t="s">
        <v>653</v>
      </c>
      <c r="AJ208" s="428"/>
      <c r="AK208" s="428"/>
      <c r="AL208" s="428"/>
      <c r="AM208" s="428" t="s">
        <v>469</v>
      </c>
      <c r="AN208" s="428"/>
      <c r="AO208" s="428"/>
      <c r="AP208" s="428"/>
      <c r="AQ208" s="508" t="s">
        <v>223</v>
      </c>
      <c r="AR208" s="509"/>
      <c r="AS208" s="509"/>
      <c r="AT208" s="510"/>
      <c r="AU208" s="605" t="s">
        <v>129</v>
      </c>
      <c r="AV208" s="606"/>
      <c r="AW208" s="606"/>
      <c r="AX208" s="607"/>
      <c r="AY208">
        <f>COUNTA($H$210)</f>
        <v>0</v>
      </c>
    </row>
    <row r="209" spans="1:51" ht="18.75" hidden="1" customHeight="1" x14ac:dyDescent="0.15">
      <c r="A209" s="585"/>
      <c r="B209" s="586"/>
      <c r="C209" s="586"/>
      <c r="D209" s="586"/>
      <c r="E209" s="586"/>
      <c r="F209" s="587"/>
      <c r="G209" s="613"/>
      <c r="H209" s="447"/>
      <c r="I209" s="447"/>
      <c r="J209" s="447"/>
      <c r="K209" s="447"/>
      <c r="L209" s="447"/>
      <c r="M209" s="447"/>
      <c r="N209" s="447"/>
      <c r="O209" s="448"/>
      <c r="P209" s="614"/>
      <c r="Q209" s="447"/>
      <c r="R209" s="447"/>
      <c r="S209" s="447"/>
      <c r="T209" s="447"/>
      <c r="U209" s="447"/>
      <c r="V209" s="447"/>
      <c r="W209" s="447"/>
      <c r="X209" s="448"/>
      <c r="Y209" s="618"/>
      <c r="Z209" s="619"/>
      <c r="AA209" s="620"/>
      <c r="AB209" s="343"/>
      <c r="AC209" s="339"/>
      <c r="AD209" s="340"/>
      <c r="AE209" s="151"/>
      <c r="AF209" s="151"/>
      <c r="AG209" s="151"/>
      <c r="AH209" s="151"/>
      <c r="AI209" s="428"/>
      <c r="AJ209" s="428"/>
      <c r="AK209" s="428"/>
      <c r="AL209" s="428"/>
      <c r="AM209" s="428"/>
      <c r="AN209" s="428"/>
      <c r="AO209" s="428"/>
      <c r="AP209" s="428"/>
      <c r="AQ209" s="445"/>
      <c r="AR209" s="446"/>
      <c r="AS209" s="447" t="s">
        <v>224</v>
      </c>
      <c r="AT209" s="448"/>
      <c r="AU209" s="445"/>
      <c r="AV209" s="446"/>
      <c r="AW209" s="447" t="s">
        <v>170</v>
      </c>
      <c r="AX209" s="608"/>
      <c r="AY209">
        <f>$AY$208</f>
        <v>0</v>
      </c>
    </row>
    <row r="210" spans="1:51" ht="23.25" hidden="1" customHeight="1" x14ac:dyDescent="0.15">
      <c r="A210" s="585"/>
      <c r="B210" s="586"/>
      <c r="C210" s="586"/>
      <c r="D210" s="586"/>
      <c r="E210" s="586"/>
      <c r="F210" s="587"/>
      <c r="G210" s="621" t="s">
        <v>225</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514"/>
      <c r="AF210" s="515"/>
      <c r="AG210" s="515"/>
      <c r="AH210" s="515"/>
      <c r="AI210" s="514"/>
      <c r="AJ210" s="515"/>
      <c r="AK210" s="515"/>
      <c r="AL210" s="515"/>
      <c r="AM210" s="514"/>
      <c r="AN210" s="515"/>
      <c r="AO210" s="515"/>
      <c r="AP210" s="515"/>
      <c r="AQ210" s="514"/>
      <c r="AR210" s="515"/>
      <c r="AS210" s="515"/>
      <c r="AT210" s="516"/>
      <c r="AU210" s="387"/>
      <c r="AV210" s="387"/>
      <c r="AW210" s="387"/>
      <c r="AX210" s="388"/>
      <c r="AY210">
        <f>$AY$208</f>
        <v>0</v>
      </c>
    </row>
    <row r="211" spans="1:51" ht="23.25" hidden="1" customHeight="1" x14ac:dyDescent="0.15">
      <c r="A211" s="585"/>
      <c r="B211" s="586"/>
      <c r="C211" s="586"/>
      <c r="D211" s="586"/>
      <c r="E211" s="586"/>
      <c r="F211" s="587"/>
      <c r="G211" s="622"/>
      <c r="H211" s="398"/>
      <c r="I211" s="398"/>
      <c r="J211" s="398"/>
      <c r="K211" s="398"/>
      <c r="L211" s="398"/>
      <c r="M211" s="398"/>
      <c r="N211" s="398"/>
      <c r="O211" s="399"/>
      <c r="P211" s="398"/>
      <c r="Q211" s="398"/>
      <c r="R211" s="398"/>
      <c r="S211" s="398"/>
      <c r="T211" s="398"/>
      <c r="U211" s="398"/>
      <c r="V211" s="398"/>
      <c r="W211" s="398"/>
      <c r="X211" s="399"/>
      <c r="Y211" s="630" t="s">
        <v>51</v>
      </c>
      <c r="Z211" s="631"/>
      <c r="AA211" s="632"/>
      <c r="AB211" s="633"/>
      <c r="AC211" s="633"/>
      <c r="AD211" s="633"/>
      <c r="AE211" s="514"/>
      <c r="AF211" s="515"/>
      <c r="AG211" s="515"/>
      <c r="AH211" s="515"/>
      <c r="AI211" s="514"/>
      <c r="AJ211" s="515"/>
      <c r="AK211" s="515"/>
      <c r="AL211" s="515"/>
      <c r="AM211" s="514"/>
      <c r="AN211" s="515"/>
      <c r="AO211" s="515"/>
      <c r="AP211" s="515"/>
      <c r="AQ211" s="514"/>
      <c r="AR211" s="515"/>
      <c r="AS211" s="515"/>
      <c r="AT211" s="516"/>
      <c r="AU211" s="387"/>
      <c r="AV211" s="387"/>
      <c r="AW211" s="387"/>
      <c r="AX211" s="388"/>
      <c r="AY211">
        <f>$AY$208</f>
        <v>0</v>
      </c>
    </row>
    <row r="212" spans="1:51" ht="23.25" hidden="1" customHeight="1" x14ac:dyDescent="0.15">
      <c r="A212" s="585"/>
      <c r="B212" s="586"/>
      <c r="C212" s="586"/>
      <c r="D212" s="586"/>
      <c r="E212" s="586"/>
      <c r="F212" s="587"/>
      <c r="G212" s="623"/>
      <c r="H212" s="157"/>
      <c r="I212" s="157"/>
      <c r="J212" s="157"/>
      <c r="K212" s="157"/>
      <c r="L212" s="157"/>
      <c r="M212" s="157"/>
      <c r="N212" s="157"/>
      <c r="O212" s="158"/>
      <c r="P212" s="398"/>
      <c r="Q212" s="398"/>
      <c r="R212" s="398"/>
      <c r="S212" s="398"/>
      <c r="T212" s="398"/>
      <c r="U212" s="398"/>
      <c r="V212" s="398"/>
      <c r="W212" s="398"/>
      <c r="X212" s="399"/>
      <c r="Y212" s="508" t="s">
        <v>13</v>
      </c>
      <c r="Z212" s="509"/>
      <c r="AA212" s="510"/>
      <c r="AB212" s="627" t="s">
        <v>14</v>
      </c>
      <c r="AC212" s="627"/>
      <c r="AD212" s="627"/>
      <c r="AE212" s="628"/>
      <c r="AF212" s="629"/>
      <c r="AG212" s="629"/>
      <c r="AH212" s="629"/>
      <c r="AI212" s="628"/>
      <c r="AJ212" s="629"/>
      <c r="AK212" s="629"/>
      <c r="AL212" s="629"/>
      <c r="AM212" s="628"/>
      <c r="AN212" s="629"/>
      <c r="AO212" s="629"/>
      <c r="AP212" s="629"/>
      <c r="AQ212" s="514"/>
      <c r="AR212" s="515"/>
      <c r="AS212" s="515"/>
      <c r="AT212" s="516"/>
      <c r="AU212" s="387"/>
      <c r="AV212" s="387"/>
      <c r="AW212" s="387"/>
      <c r="AX212" s="388"/>
      <c r="AY212">
        <f>$AY$208</f>
        <v>0</v>
      </c>
    </row>
    <row r="213" spans="1:51" ht="69.75" hidden="1" customHeight="1" x14ac:dyDescent="0.15">
      <c r="A213" s="664" t="s">
        <v>347</v>
      </c>
      <c r="B213" s="665"/>
      <c r="C213" s="665"/>
      <c r="D213" s="665"/>
      <c r="E213" s="589" t="s">
        <v>305</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customHeight="1" thickBot="1" x14ac:dyDescent="0.2">
      <c r="A214" s="523" t="s">
        <v>661</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312</v>
      </c>
      <c r="AP214" s="681"/>
      <c r="AQ214" s="681"/>
      <c r="AR214" s="96"/>
      <c r="AS214" s="680"/>
      <c r="AT214" s="681"/>
      <c r="AU214" s="681"/>
      <c r="AV214" s="681"/>
      <c r="AW214" s="681"/>
      <c r="AX214" s="682"/>
      <c r="AY214">
        <f>COUNTIF($AR$214,"☑")</f>
        <v>0</v>
      </c>
    </row>
    <row r="215" spans="1:51" ht="45" customHeight="1" x14ac:dyDescent="0.15">
      <c r="A215" s="670" t="s">
        <v>367</v>
      </c>
      <c r="B215" s="671"/>
      <c r="C215" s="673" t="s">
        <v>227</v>
      </c>
      <c r="D215" s="671"/>
      <c r="E215" s="674" t="s">
        <v>243</v>
      </c>
      <c r="F215" s="675"/>
      <c r="G215" s="676" t="s">
        <v>706</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x14ac:dyDescent="0.15">
      <c r="A216" s="672"/>
      <c r="B216" s="660"/>
      <c r="C216" s="659"/>
      <c r="D216" s="660"/>
      <c r="E216" s="471" t="s">
        <v>242</v>
      </c>
      <c r="F216" s="473"/>
      <c r="G216" s="153" t="s">
        <v>707</v>
      </c>
      <c r="H216" s="154"/>
      <c r="I216" s="154"/>
      <c r="J216" s="154"/>
      <c r="K216" s="154"/>
      <c r="L216" s="154"/>
      <c r="M216" s="154"/>
      <c r="N216" s="154"/>
      <c r="O216" s="154"/>
      <c r="P216" s="154"/>
      <c r="Q216" s="154"/>
      <c r="R216" s="154"/>
      <c r="S216" s="154"/>
      <c r="T216" s="154"/>
      <c r="U216" s="154"/>
      <c r="V216" s="155"/>
      <c r="W216" s="648" t="s">
        <v>671</v>
      </c>
      <c r="X216" s="649"/>
      <c r="Y216" s="649"/>
      <c r="Z216" s="649"/>
      <c r="AA216" s="650"/>
      <c r="AB216" s="651" t="s">
        <v>741</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thickBot="1" x14ac:dyDescent="0.2">
      <c r="A217" s="672"/>
      <c r="B217" s="660"/>
      <c r="C217" s="659"/>
      <c r="D217" s="660"/>
      <c r="E217" s="334"/>
      <c r="F217" s="336"/>
      <c r="G217" s="156"/>
      <c r="H217" s="157"/>
      <c r="I217" s="157"/>
      <c r="J217" s="157"/>
      <c r="K217" s="157"/>
      <c r="L217" s="157"/>
      <c r="M217" s="157"/>
      <c r="N217" s="157"/>
      <c r="O217" s="157"/>
      <c r="P217" s="157"/>
      <c r="Q217" s="157"/>
      <c r="R217" s="157"/>
      <c r="S217" s="157"/>
      <c r="T217" s="157"/>
      <c r="U217" s="157"/>
      <c r="V217" s="158"/>
      <c r="W217" s="654" t="s">
        <v>672</v>
      </c>
      <c r="X217" s="655"/>
      <c r="Y217" s="655"/>
      <c r="Z217" s="655"/>
      <c r="AA217" s="656"/>
      <c r="AB217" s="651" t="s">
        <v>749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hidden="1" customHeight="1" x14ac:dyDescent="0.15">
      <c r="A218" s="672"/>
      <c r="B218" s="660"/>
      <c r="C218" s="657" t="s">
        <v>684</v>
      </c>
      <c r="D218" s="658"/>
      <c r="E218" s="471" t="s">
        <v>363</v>
      </c>
      <c r="F218" s="473"/>
      <c r="G218" s="638" t="s">
        <v>230</v>
      </c>
      <c r="H218" s="639"/>
      <c r="I218" s="639"/>
      <c r="J218" s="661"/>
      <c r="K218" s="662"/>
      <c r="L218" s="662"/>
      <c r="M218" s="662"/>
      <c r="N218" s="662"/>
      <c r="O218" s="662"/>
      <c r="P218" s="662"/>
      <c r="Q218" s="662"/>
      <c r="R218" s="662"/>
      <c r="S218" s="662"/>
      <c r="T218" s="663"/>
      <c r="U218" s="636"/>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hidden="1" customHeight="1" x14ac:dyDescent="0.15">
      <c r="A219" s="672"/>
      <c r="B219" s="660"/>
      <c r="C219" s="659"/>
      <c r="D219" s="660"/>
      <c r="E219" s="331"/>
      <c r="F219" s="333"/>
      <c r="G219" s="638" t="s">
        <v>685</v>
      </c>
      <c r="H219" s="639"/>
      <c r="I219" s="639"/>
      <c r="J219" s="639"/>
      <c r="K219" s="639"/>
      <c r="L219" s="639"/>
      <c r="M219" s="639"/>
      <c r="N219" s="639"/>
      <c r="O219" s="639"/>
      <c r="P219" s="639"/>
      <c r="Q219" s="639"/>
      <c r="R219" s="639"/>
      <c r="S219" s="639"/>
      <c r="T219" s="639"/>
      <c r="U219" s="635"/>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hidden="1" customHeight="1" thickBot="1" x14ac:dyDescent="0.2">
      <c r="A220" s="672"/>
      <c r="B220" s="660"/>
      <c r="C220" s="659"/>
      <c r="D220" s="660"/>
      <c r="E220" s="334"/>
      <c r="F220" s="336"/>
      <c r="G220" s="638" t="s">
        <v>672</v>
      </c>
      <c r="H220" s="639"/>
      <c r="I220" s="639"/>
      <c r="J220" s="639"/>
      <c r="K220" s="639"/>
      <c r="L220" s="639"/>
      <c r="M220" s="639"/>
      <c r="N220" s="639"/>
      <c r="O220" s="639"/>
      <c r="P220" s="639"/>
      <c r="Q220" s="639"/>
      <c r="R220" s="639"/>
      <c r="S220" s="639"/>
      <c r="T220" s="639"/>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50.1"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696</v>
      </c>
      <c r="AE223" s="725"/>
      <c r="AF223" s="725"/>
      <c r="AG223" s="726" t="s">
        <v>711</v>
      </c>
      <c r="AH223" s="727"/>
      <c r="AI223" s="727"/>
      <c r="AJ223" s="727"/>
      <c r="AK223" s="727"/>
      <c r="AL223" s="727"/>
      <c r="AM223" s="727"/>
      <c r="AN223" s="727"/>
      <c r="AO223" s="727"/>
      <c r="AP223" s="727"/>
      <c r="AQ223" s="727"/>
      <c r="AR223" s="727"/>
      <c r="AS223" s="727"/>
      <c r="AT223" s="727"/>
      <c r="AU223" s="727"/>
      <c r="AV223" s="727"/>
      <c r="AW223" s="727"/>
      <c r="AX223" s="728"/>
    </row>
    <row r="224" spans="1:51" ht="50.1"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696</v>
      </c>
      <c r="AE224" s="706"/>
      <c r="AF224" s="706"/>
      <c r="AG224" s="732" t="s">
        <v>712</v>
      </c>
      <c r="AH224" s="733"/>
      <c r="AI224" s="733"/>
      <c r="AJ224" s="733"/>
      <c r="AK224" s="733"/>
      <c r="AL224" s="733"/>
      <c r="AM224" s="733"/>
      <c r="AN224" s="733"/>
      <c r="AO224" s="733"/>
      <c r="AP224" s="733"/>
      <c r="AQ224" s="733"/>
      <c r="AR224" s="733"/>
      <c r="AS224" s="733"/>
      <c r="AT224" s="733"/>
      <c r="AU224" s="733"/>
      <c r="AV224" s="733"/>
      <c r="AW224" s="733"/>
      <c r="AX224" s="734"/>
    </row>
    <row r="225" spans="1:50" ht="50.1"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696</v>
      </c>
      <c r="AE225" s="739"/>
      <c r="AF225" s="739"/>
      <c r="AG225" s="696" t="s">
        <v>713</v>
      </c>
      <c r="AH225" s="398"/>
      <c r="AI225" s="398"/>
      <c r="AJ225" s="398"/>
      <c r="AK225" s="398"/>
      <c r="AL225" s="398"/>
      <c r="AM225" s="398"/>
      <c r="AN225" s="398"/>
      <c r="AO225" s="398"/>
      <c r="AP225" s="398"/>
      <c r="AQ225" s="398"/>
      <c r="AR225" s="398"/>
      <c r="AS225" s="398"/>
      <c r="AT225" s="398"/>
      <c r="AU225" s="398"/>
      <c r="AV225" s="398"/>
      <c r="AW225" s="398"/>
      <c r="AX225" s="697"/>
    </row>
    <row r="226" spans="1:50" ht="27" customHeight="1" x14ac:dyDescent="0.15">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714</v>
      </c>
      <c r="AE226" s="694"/>
      <c r="AF226" s="694"/>
      <c r="AG226" s="376" t="s">
        <v>733</v>
      </c>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4"/>
      <c r="B227" s="685"/>
      <c r="C227" s="698"/>
      <c r="D227" s="699"/>
      <c r="E227" s="702" t="s">
        <v>345</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715</v>
      </c>
      <c r="AE227" s="706"/>
      <c r="AF227" s="707"/>
      <c r="AG227" s="696"/>
      <c r="AH227" s="398"/>
      <c r="AI227" s="398"/>
      <c r="AJ227" s="398"/>
      <c r="AK227" s="398"/>
      <c r="AL227" s="398"/>
      <c r="AM227" s="398"/>
      <c r="AN227" s="398"/>
      <c r="AO227" s="398"/>
      <c r="AP227" s="398"/>
      <c r="AQ227" s="398"/>
      <c r="AR227" s="398"/>
      <c r="AS227" s="398"/>
      <c r="AT227" s="398"/>
      <c r="AU227" s="398"/>
      <c r="AV227" s="398"/>
      <c r="AW227" s="398"/>
      <c r="AX227" s="697"/>
    </row>
    <row r="228" spans="1:50" ht="26.25" customHeight="1" x14ac:dyDescent="0.15">
      <c r="A228" s="684"/>
      <c r="B228" s="685"/>
      <c r="C228" s="700"/>
      <c r="D228" s="701"/>
      <c r="E228" s="708" t="s">
        <v>293</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715</v>
      </c>
      <c r="AE228" s="712"/>
      <c r="AF228" s="712"/>
      <c r="AG228" s="696"/>
      <c r="AH228" s="398"/>
      <c r="AI228" s="398"/>
      <c r="AJ228" s="398"/>
      <c r="AK228" s="398"/>
      <c r="AL228" s="398"/>
      <c r="AM228" s="398"/>
      <c r="AN228" s="398"/>
      <c r="AO228" s="398"/>
      <c r="AP228" s="398"/>
      <c r="AQ228" s="398"/>
      <c r="AR228" s="398"/>
      <c r="AS228" s="398"/>
      <c r="AT228" s="398"/>
      <c r="AU228" s="398"/>
      <c r="AV228" s="398"/>
      <c r="AW228" s="398"/>
      <c r="AX228" s="697"/>
    </row>
    <row r="229" spans="1:50" ht="57" customHeight="1" x14ac:dyDescent="0.15">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696</v>
      </c>
      <c r="AE229" s="758"/>
      <c r="AF229" s="758"/>
      <c r="AG229" s="759" t="s">
        <v>716</v>
      </c>
      <c r="AH229" s="760"/>
      <c r="AI229" s="760"/>
      <c r="AJ229" s="760"/>
      <c r="AK229" s="760"/>
      <c r="AL229" s="760"/>
      <c r="AM229" s="760"/>
      <c r="AN229" s="760"/>
      <c r="AO229" s="760"/>
      <c r="AP229" s="760"/>
      <c r="AQ229" s="760"/>
      <c r="AR229" s="760"/>
      <c r="AS229" s="760"/>
      <c r="AT229" s="760"/>
      <c r="AU229" s="760"/>
      <c r="AV229" s="760"/>
      <c r="AW229" s="760"/>
      <c r="AX229" s="761"/>
    </row>
    <row r="230" spans="1:50" ht="26.25" customHeight="1" x14ac:dyDescent="0.15">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714</v>
      </c>
      <c r="AE230" s="706"/>
      <c r="AF230" s="706"/>
      <c r="AG230" s="732" t="s">
        <v>698</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714</v>
      </c>
      <c r="AE231" s="706"/>
      <c r="AF231" s="706"/>
      <c r="AG231" s="732" t="s">
        <v>698</v>
      </c>
      <c r="AH231" s="733"/>
      <c r="AI231" s="733"/>
      <c r="AJ231" s="733"/>
      <c r="AK231" s="733"/>
      <c r="AL231" s="733"/>
      <c r="AM231" s="733"/>
      <c r="AN231" s="733"/>
      <c r="AO231" s="733"/>
      <c r="AP231" s="733"/>
      <c r="AQ231" s="733"/>
      <c r="AR231" s="733"/>
      <c r="AS231" s="733"/>
      <c r="AT231" s="733"/>
      <c r="AU231" s="733"/>
      <c r="AV231" s="733"/>
      <c r="AW231" s="733"/>
      <c r="AX231" s="734"/>
    </row>
    <row r="232" spans="1:50" ht="44.65" customHeight="1" x14ac:dyDescent="0.15">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696</v>
      </c>
      <c r="AE232" s="706"/>
      <c r="AF232" s="706"/>
      <c r="AG232" s="732" t="s">
        <v>717</v>
      </c>
      <c r="AH232" s="733"/>
      <c r="AI232" s="733"/>
      <c r="AJ232" s="733"/>
      <c r="AK232" s="733"/>
      <c r="AL232" s="733"/>
      <c r="AM232" s="733"/>
      <c r="AN232" s="733"/>
      <c r="AO232" s="733"/>
      <c r="AP232" s="733"/>
      <c r="AQ232" s="733"/>
      <c r="AR232" s="733"/>
      <c r="AS232" s="733"/>
      <c r="AT232" s="733"/>
      <c r="AU232" s="733"/>
      <c r="AV232" s="733"/>
      <c r="AW232" s="733"/>
      <c r="AX232" s="734"/>
    </row>
    <row r="233" spans="1:50" ht="26.25" customHeight="1" x14ac:dyDescent="0.15">
      <c r="A233" s="684"/>
      <c r="B233" s="686"/>
      <c r="C233" s="752" t="s">
        <v>314</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714</v>
      </c>
      <c r="AE233" s="739"/>
      <c r="AF233" s="739"/>
      <c r="AG233" s="754" t="s">
        <v>698</v>
      </c>
      <c r="AH233" s="755"/>
      <c r="AI233" s="755"/>
      <c r="AJ233" s="755"/>
      <c r="AK233" s="755"/>
      <c r="AL233" s="755"/>
      <c r="AM233" s="755"/>
      <c r="AN233" s="755"/>
      <c r="AO233" s="755"/>
      <c r="AP233" s="755"/>
      <c r="AQ233" s="755"/>
      <c r="AR233" s="755"/>
      <c r="AS233" s="755"/>
      <c r="AT233" s="755"/>
      <c r="AU233" s="755"/>
      <c r="AV233" s="755"/>
      <c r="AW233" s="755"/>
      <c r="AX233" s="756"/>
    </row>
    <row r="234" spans="1:50" ht="26.25" customHeight="1" x14ac:dyDescent="0.15">
      <c r="A234" s="684"/>
      <c r="B234" s="686"/>
      <c r="C234" s="740" t="s">
        <v>315</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714</v>
      </c>
      <c r="AE234" s="706"/>
      <c r="AF234" s="707"/>
      <c r="AG234" s="732" t="s">
        <v>698</v>
      </c>
      <c r="AH234" s="733"/>
      <c r="AI234" s="733"/>
      <c r="AJ234" s="733"/>
      <c r="AK234" s="733"/>
      <c r="AL234" s="733"/>
      <c r="AM234" s="733"/>
      <c r="AN234" s="733"/>
      <c r="AO234" s="733"/>
      <c r="AP234" s="733"/>
      <c r="AQ234" s="733"/>
      <c r="AR234" s="733"/>
      <c r="AS234" s="733"/>
      <c r="AT234" s="733"/>
      <c r="AU234" s="733"/>
      <c r="AV234" s="733"/>
      <c r="AW234" s="733"/>
      <c r="AX234" s="734"/>
    </row>
    <row r="235" spans="1:50" ht="26.25" customHeight="1" x14ac:dyDescent="0.15">
      <c r="A235" s="687"/>
      <c r="B235" s="688"/>
      <c r="C235" s="743" t="s">
        <v>302</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714</v>
      </c>
      <c r="AE235" s="747"/>
      <c r="AF235" s="748"/>
      <c r="AG235" s="749" t="s">
        <v>698</v>
      </c>
      <c r="AH235" s="750"/>
      <c r="AI235" s="750"/>
      <c r="AJ235" s="750"/>
      <c r="AK235" s="750"/>
      <c r="AL235" s="750"/>
      <c r="AM235" s="750"/>
      <c r="AN235" s="750"/>
      <c r="AO235" s="750"/>
      <c r="AP235" s="750"/>
      <c r="AQ235" s="750"/>
      <c r="AR235" s="750"/>
      <c r="AS235" s="750"/>
      <c r="AT235" s="750"/>
      <c r="AU235" s="750"/>
      <c r="AV235" s="750"/>
      <c r="AW235" s="750"/>
      <c r="AX235" s="751"/>
    </row>
    <row r="236" spans="1:50" ht="27" customHeight="1" x14ac:dyDescent="0.15">
      <c r="A236" s="137" t="s">
        <v>38</v>
      </c>
      <c r="B236" s="764"/>
      <c r="C236" s="765" t="s">
        <v>303</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696</v>
      </c>
      <c r="AE236" s="758"/>
      <c r="AF236" s="768"/>
      <c r="AG236" s="759" t="s">
        <v>751</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4"/>
      <c r="B237" s="686"/>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714</v>
      </c>
      <c r="AE237" s="773"/>
      <c r="AF237" s="773"/>
      <c r="AG237" s="732" t="s">
        <v>698</v>
      </c>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4"/>
      <c r="B238" s="686"/>
      <c r="C238" s="752" t="s">
        <v>228</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696</v>
      </c>
      <c r="AE238" s="706"/>
      <c r="AF238" s="706"/>
      <c r="AG238" s="732" t="s">
        <v>718</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714</v>
      </c>
      <c r="AE239" s="706"/>
      <c r="AF239" s="706"/>
      <c r="AG239" s="762" t="s">
        <v>698</v>
      </c>
      <c r="AH239" s="157"/>
      <c r="AI239" s="157"/>
      <c r="AJ239" s="157"/>
      <c r="AK239" s="157"/>
      <c r="AL239" s="157"/>
      <c r="AM239" s="157"/>
      <c r="AN239" s="157"/>
      <c r="AO239" s="157"/>
      <c r="AP239" s="157"/>
      <c r="AQ239" s="157"/>
      <c r="AR239" s="157"/>
      <c r="AS239" s="157"/>
      <c r="AT239" s="157"/>
      <c r="AU239" s="157"/>
      <c r="AV239" s="157"/>
      <c r="AW239" s="157"/>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0"/>
      <c r="AD240" s="693" t="s">
        <v>714</v>
      </c>
      <c r="AE240" s="694"/>
      <c r="AF240" s="785"/>
      <c r="AG240" s="376" t="s">
        <v>698</v>
      </c>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9"/>
      <c r="B241" s="78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6"/>
      <c r="AH241" s="398"/>
      <c r="AI241" s="398"/>
      <c r="AJ241" s="398"/>
      <c r="AK241" s="398"/>
      <c r="AL241" s="398"/>
      <c r="AM241" s="398"/>
      <c r="AN241" s="398"/>
      <c r="AO241" s="398"/>
      <c r="AP241" s="398"/>
      <c r="AQ241" s="398"/>
      <c r="AR241" s="398"/>
      <c r="AS241" s="398"/>
      <c r="AT241" s="398"/>
      <c r="AU241" s="398"/>
      <c r="AV241" s="398"/>
      <c r="AW241" s="398"/>
      <c r="AX241" s="697"/>
    </row>
    <row r="242" spans="1:50" ht="24.75" customHeight="1" x14ac:dyDescent="0.15">
      <c r="A242" s="779"/>
      <c r="B242" s="780"/>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6"/>
      <c r="AH242" s="398"/>
      <c r="AI242" s="398"/>
      <c r="AJ242" s="398"/>
      <c r="AK242" s="398"/>
      <c r="AL242" s="398"/>
      <c r="AM242" s="398"/>
      <c r="AN242" s="398"/>
      <c r="AO242" s="398"/>
      <c r="AP242" s="398"/>
      <c r="AQ242" s="398"/>
      <c r="AR242" s="398"/>
      <c r="AS242" s="398"/>
      <c r="AT242" s="398"/>
      <c r="AU242" s="398"/>
      <c r="AV242" s="398"/>
      <c r="AW242" s="398"/>
      <c r="AX242" s="697"/>
    </row>
    <row r="243" spans="1:50" ht="24.75" customHeight="1" x14ac:dyDescent="0.15">
      <c r="A243" s="779"/>
      <c r="B243" s="780"/>
      <c r="C243" s="122"/>
      <c r="D243" s="123"/>
      <c r="E243" s="103"/>
      <c r="F243" s="103"/>
      <c r="G243" s="103"/>
      <c r="H243" s="104"/>
      <c r="I243" s="104"/>
      <c r="J243" s="774"/>
      <c r="K243" s="774"/>
      <c r="L243" s="774"/>
      <c r="M243" s="775"/>
      <c r="N243" s="776"/>
      <c r="O243" s="110"/>
      <c r="P243" s="111"/>
      <c r="Q243" s="111"/>
      <c r="R243" s="111"/>
      <c r="S243" s="111"/>
      <c r="T243" s="111"/>
      <c r="U243" s="111"/>
      <c r="V243" s="111"/>
      <c r="W243" s="111"/>
      <c r="X243" s="111"/>
      <c r="Y243" s="111"/>
      <c r="Z243" s="111"/>
      <c r="AA243" s="111"/>
      <c r="AB243" s="111"/>
      <c r="AC243" s="111"/>
      <c r="AD243" s="111"/>
      <c r="AE243" s="111"/>
      <c r="AF243" s="112"/>
      <c r="AG243" s="696"/>
      <c r="AH243" s="398"/>
      <c r="AI243" s="398"/>
      <c r="AJ243" s="398"/>
      <c r="AK243" s="398"/>
      <c r="AL243" s="398"/>
      <c r="AM243" s="398"/>
      <c r="AN243" s="398"/>
      <c r="AO243" s="398"/>
      <c r="AP243" s="398"/>
      <c r="AQ243" s="398"/>
      <c r="AR243" s="398"/>
      <c r="AS243" s="398"/>
      <c r="AT243" s="398"/>
      <c r="AU243" s="398"/>
      <c r="AV243" s="398"/>
      <c r="AW243" s="398"/>
      <c r="AX243" s="697"/>
    </row>
    <row r="244" spans="1:50" ht="24.75" customHeight="1" x14ac:dyDescent="0.15">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6"/>
      <c r="AH244" s="398"/>
      <c r="AI244" s="398"/>
      <c r="AJ244" s="398"/>
      <c r="AK244" s="398"/>
      <c r="AL244" s="398"/>
      <c r="AM244" s="398"/>
      <c r="AN244" s="398"/>
      <c r="AO244" s="398"/>
      <c r="AP244" s="398"/>
      <c r="AQ244" s="398"/>
      <c r="AR244" s="398"/>
      <c r="AS244" s="398"/>
      <c r="AT244" s="398"/>
      <c r="AU244" s="398"/>
      <c r="AV244" s="398"/>
      <c r="AW244" s="398"/>
      <c r="AX244" s="697"/>
    </row>
    <row r="245" spans="1:50" ht="24.75" customHeight="1" x14ac:dyDescent="0.15">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6"/>
      <c r="AH245" s="398"/>
      <c r="AI245" s="398"/>
      <c r="AJ245" s="398"/>
      <c r="AK245" s="398"/>
      <c r="AL245" s="398"/>
      <c r="AM245" s="398"/>
      <c r="AN245" s="398"/>
      <c r="AO245" s="398"/>
      <c r="AP245" s="398"/>
      <c r="AQ245" s="398"/>
      <c r="AR245" s="398"/>
      <c r="AS245" s="398"/>
      <c r="AT245" s="398"/>
      <c r="AU245" s="398"/>
      <c r="AV245" s="398"/>
      <c r="AW245" s="398"/>
      <c r="AX245" s="697"/>
    </row>
    <row r="246" spans="1:50" ht="24.75" customHeight="1" x14ac:dyDescent="0.15">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2"/>
      <c r="AH246" s="157"/>
      <c r="AI246" s="157"/>
      <c r="AJ246" s="157"/>
      <c r="AK246" s="157"/>
      <c r="AL246" s="157"/>
      <c r="AM246" s="157"/>
      <c r="AN246" s="157"/>
      <c r="AO246" s="157"/>
      <c r="AP246" s="157"/>
      <c r="AQ246" s="157"/>
      <c r="AR246" s="157"/>
      <c r="AS246" s="157"/>
      <c r="AT246" s="157"/>
      <c r="AU246" s="157"/>
      <c r="AV246" s="157"/>
      <c r="AW246" s="157"/>
      <c r="AX246" s="763"/>
    </row>
    <row r="247" spans="1:50" ht="67.5" customHeight="1" x14ac:dyDescent="0.15">
      <c r="A247" s="137" t="s">
        <v>46</v>
      </c>
      <c r="B247" s="138"/>
      <c r="C247" s="141" t="s">
        <v>50</v>
      </c>
      <c r="D247" s="142"/>
      <c r="E247" s="142"/>
      <c r="F247" s="143"/>
      <c r="G247" s="144" t="s">
        <v>719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3" t="s">
        <v>755</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0" t="s">
        <v>318</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361</v>
      </c>
      <c r="B258" s="804"/>
      <c r="C258" s="804"/>
      <c r="D258" s="805"/>
      <c r="E258" s="789" t="s">
        <v>734</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1" t="s">
        <v>360</v>
      </c>
      <c r="B259" s="151"/>
      <c r="C259" s="151"/>
      <c r="D259" s="151"/>
      <c r="E259" s="789" t="s">
        <v>735</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1" t="s">
        <v>359</v>
      </c>
      <c r="B260" s="151"/>
      <c r="C260" s="151"/>
      <c r="D260" s="151"/>
      <c r="E260" s="789" t="s">
        <v>736</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1" t="s">
        <v>358</v>
      </c>
      <c r="B261" s="151"/>
      <c r="C261" s="151"/>
      <c r="D261" s="151"/>
      <c r="E261" s="789" t="s">
        <v>737</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1" t="s">
        <v>357</v>
      </c>
      <c r="B262" s="151"/>
      <c r="C262" s="151"/>
      <c r="D262" s="151"/>
      <c r="E262" s="789" t="s">
        <v>738</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1" t="s">
        <v>356</v>
      </c>
      <c r="B263" s="151"/>
      <c r="C263" s="151"/>
      <c r="D263" s="151"/>
      <c r="E263" s="789" t="s">
        <v>739</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1" t="s">
        <v>355</v>
      </c>
      <c r="B264" s="151"/>
      <c r="C264" s="151"/>
      <c r="D264" s="151"/>
      <c r="E264" s="789" t="s">
        <v>739</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1" t="s">
        <v>354</v>
      </c>
      <c r="B265" s="151"/>
      <c r="C265" s="151"/>
      <c r="D265" s="151"/>
      <c r="E265" s="789" t="s">
        <v>740</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1" t="s">
        <v>501</v>
      </c>
      <c r="B266" s="151"/>
      <c r="C266" s="151"/>
      <c r="D266" s="151"/>
      <c r="E266" s="808" t="s">
        <v>732</v>
      </c>
      <c r="F266" s="809"/>
      <c r="G266" s="809"/>
      <c r="H266" s="92" t="str">
        <f>IF(E266="","","-")</f>
        <v>-</v>
      </c>
      <c r="I266" s="809"/>
      <c r="J266" s="809"/>
      <c r="K266" s="92" t="str">
        <f>IF(I266="","","-")</f>
        <v/>
      </c>
      <c r="L266" s="121">
        <v>798</v>
      </c>
      <c r="M266" s="121"/>
      <c r="N266" s="92" t="str">
        <f>IF(O266="","","-")</f>
        <v/>
      </c>
      <c r="O266" s="806"/>
      <c r="P266" s="807"/>
      <c r="Q266" s="808"/>
      <c r="R266" s="809"/>
      <c r="S266" s="809"/>
      <c r="T266" s="92" t="str">
        <f>IF(Q266="","","-")</f>
        <v/>
      </c>
      <c r="U266" s="809"/>
      <c r="V266" s="809"/>
      <c r="W266" s="92" t="str">
        <f>IF(U266="","","-")</f>
        <v/>
      </c>
      <c r="X266" s="121"/>
      <c r="Y266" s="121"/>
      <c r="Z266" s="92" t="str">
        <f>IF(AA266="","","-")</f>
        <v/>
      </c>
      <c r="AA266" s="806"/>
      <c r="AB266" s="807"/>
      <c r="AC266" s="808"/>
      <c r="AD266" s="809"/>
      <c r="AE266" s="809"/>
      <c r="AF266" s="92" t="str">
        <f>IF(AC266="","","-")</f>
        <v/>
      </c>
      <c r="AG266" s="809"/>
      <c r="AH266" s="809"/>
      <c r="AI266" s="92" t="str">
        <f>IF(AG266="","","-")</f>
        <v/>
      </c>
      <c r="AJ266" s="121"/>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681</v>
      </c>
      <c r="B267" s="151"/>
      <c r="C267" s="151"/>
      <c r="D267" s="151"/>
      <c r="E267" s="808" t="s">
        <v>732</v>
      </c>
      <c r="F267" s="809"/>
      <c r="G267" s="809"/>
      <c r="H267" s="92"/>
      <c r="I267" s="809"/>
      <c r="J267" s="809"/>
      <c r="K267" s="92"/>
      <c r="L267" s="121">
        <v>818</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469</v>
      </c>
      <c r="B268" s="151"/>
      <c r="C268" s="151"/>
      <c r="D268" s="151"/>
      <c r="E268" s="811">
        <v>2021</v>
      </c>
      <c r="F268" s="152"/>
      <c r="G268" s="809" t="s">
        <v>731</v>
      </c>
      <c r="H268" s="809"/>
      <c r="I268" s="809"/>
      <c r="J268" s="152">
        <v>20</v>
      </c>
      <c r="K268" s="152"/>
      <c r="L268" s="121">
        <v>894</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350</v>
      </c>
      <c r="B308" s="816"/>
      <c r="C308" s="816"/>
      <c r="D308" s="816"/>
      <c r="E308" s="816"/>
      <c r="F308" s="817"/>
      <c r="G308" s="821" t="s">
        <v>721</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325</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722</v>
      </c>
      <c r="H310" s="843"/>
      <c r="I310" s="843"/>
      <c r="J310" s="843"/>
      <c r="K310" s="844"/>
      <c r="L310" s="845" t="s">
        <v>723</v>
      </c>
      <c r="M310" s="846"/>
      <c r="N310" s="846"/>
      <c r="O310" s="846"/>
      <c r="P310" s="846"/>
      <c r="Q310" s="846"/>
      <c r="R310" s="846"/>
      <c r="S310" s="846"/>
      <c r="T310" s="846"/>
      <c r="U310" s="846"/>
      <c r="V310" s="846"/>
      <c r="W310" s="846"/>
      <c r="X310" s="847"/>
      <c r="Y310" s="848">
        <v>3053</v>
      </c>
      <c r="Z310" s="849"/>
      <c r="AA310" s="849"/>
      <c r="AB310" s="850"/>
      <c r="AC310" s="842" t="s">
        <v>698</v>
      </c>
      <c r="AD310" s="843"/>
      <c r="AE310" s="843"/>
      <c r="AF310" s="843"/>
      <c r="AG310" s="844"/>
      <c r="AH310" s="845" t="s">
        <v>698</v>
      </c>
      <c r="AI310" s="846"/>
      <c r="AJ310" s="846"/>
      <c r="AK310" s="846"/>
      <c r="AL310" s="846"/>
      <c r="AM310" s="846"/>
      <c r="AN310" s="846"/>
      <c r="AO310" s="846"/>
      <c r="AP310" s="846"/>
      <c r="AQ310" s="846"/>
      <c r="AR310" s="846"/>
      <c r="AS310" s="846"/>
      <c r="AT310" s="847"/>
      <c r="AU310" s="848" t="s">
        <v>698</v>
      </c>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3053</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1"/>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1"/>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4.75" customHeight="1" thickBot="1" x14ac:dyDescent="0.2">
      <c r="A360" s="861" t="s">
        <v>662</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28" t="s">
        <v>25</v>
      </c>
      <c r="Q365" s="428"/>
      <c r="R365" s="428"/>
      <c r="S365" s="428"/>
      <c r="T365" s="428"/>
      <c r="U365" s="428"/>
      <c r="V365" s="428"/>
      <c r="W365" s="428"/>
      <c r="X365" s="428"/>
      <c r="Y365" s="868" t="s">
        <v>273</v>
      </c>
      <c r="Z365" s="869"/>
      <c r="AA365" s="869"/>
      <c r="AB365" s="869"/>
      <c r="AC365" s="867" t="s">
        <v>310</v>
      </c>
      <c r="AD365" s="867"/>
      <c r="AE365" s="867"/>
      <c r="AF365" s="867"/>
      <c r="AG365" s="867"/>
      <c r="AH365" s="868" t="s">
        <v>331</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9" t="s">
        <v>724</v>
      </c>
      <c r="D366" s="879"/>
      <c r="E366" s="879"/>
      <c r="F366" s="879"/>
      <c r="G366" s="879"/>
      <c r="H366" s="879"/>
      <c r="I366" s="879"/>
      <c r="J366" s="880">
        <v>8700150009143</v>
      </c>
      <c r="K366" s="881"/>
      <c r="L366" s="881"/>
      <c r="M366" s="881"/>
      <c r="N366" s="881"/>
      <c r="O366" s="881"/>
      <c r="P366" s="883" t="s">
        <v>729</v>
      </c>
      <c r="Q366" s="883"/>
      <c r="R366" s="883"/>
      <c r="S366" s="883"/>
      <c r="T366" s="883"/>
      <c r="U366" s="883"/>
      <c r="V366" s="883"/>
      <c r="W366" s="883"/>
      <c r="X366" s="883"/>
      <c r="Y366" s="884">
        <v>3053</v>
      </c>
      <c r="Z366" s="885"/>
      <c r="AA366" s="885"/>
      <c r="AB366" s="886"/>
      <c r="AC366" s="887" t="s">
        <v>730</v>
      </c>
      <c r="AD366" s="888"/>
      <c r="AE366" s="888"/>
      <c r="AF366" s="888"/>
      <c r="AG366" s="888"/>
      <c r="AH366" s="871" t="s">
        <v>698</v>
      </c>
      <c r="AI366" s="872"/>
      <c r="AJ366" s="872"/>
      <c r="AK366" s="872"/>
      <c r="AL366" s="873" t="s">
        <v>698</v>
      </c>
      <c r="AM366" s="874"/>
      <c r="AN366" s="874"/>
      <c r="AO366" s="875"/>
      <c r="AP366" s="876" t="s">
        <v>698</v>
      </c>
      <c r="AQ366" s="876"/>
      <c r="AR366" s="876"/>
      <c r="AS366" s="876"/>
      <c r="AT366" s="876"/>
      <c r="AU366" s="876"/>
      <c r="AV366" s="876"/>
      <c r="AW366" s="876"/>
      <c r="AX366" s="876"/>
    </row>
    <row r="367" spans="1:51" ht="30" customHeight="1" x14ac:dyDescent="0.15">
      <c r="A367" s="877">
        <v>2</v>
      </c>
      <c r="B367" s="877">
        <v>1</v>
      </c>
      <c r="C367" s="878" t="s">
        <v>725</v>
      </c>
      <c r="D367" s="879"/>
      <c r="E367" s="879"/>
      <c r="F367" s="879"/>
      <c r="G367" s="879"/>
      <c r="H367" s="879"/>
      <c r="I367" s="879"/>
      <c r="J367" s="880">
        <v>3700150006616</v>
      </c>
      <c r="K367" s="881"/>
      <c r="L367" s="881"/>
      <c r="M367" s="881"/>
      <c r="N367" s="881"/>
      <c r="O367" s="881"/>
      <c r="P367" s="883" t="s">
        <v>729</v>
      </c>
      <c r="Q367" s="883"/>
      <c r="R367" s="883"/>
      <c r="S367" s="883"/>
      <c r="T367" s="883"/>
      <c r="U367" s="883"/>
      <c r="V367" s="883"/>
      <c r="W367" s="883"/>
      <c r="X367" s="883"/>
      <c r="Y367" s="884">
        <v>348</v>
      </c>
      <c r="Z367" s="885"/>
      <c r="AA367" s="885"/>
      <c r="AB367" s="886"/>
      <c r="AC367" s="887" t="s">
        <v>730</v>
      </c>
      <c r="AD367" s="888"/>
      <c r="AE367" s="888"/>
      <c r="AF367" s="888"/>
      <c r="AG367" s="888"/>
      <c r="AH367" s="871" t="s">
        <v>698</v>
      </c>
      <c r="AI367" s="872"/>
      <c r="AJ367" s="872"/>
      <c r="AK367" s="872"/>
      <c r="AL367" s="873" t="s">
        <v>698</v>
      </c>
      <c r="AM367" s="874"/>
      <c r="AN367" s="874"/>
      <c r="AO367" s="875"/>
      <c r="AP367" s="876" t="s">
        <v>698</v>
      </c>
      <c r="AQ367" s="876"/>
      <c r="AR367" s="876"/>
      <c r="AS367" s="876"/>
      <c r="AT367" s="876"/>
      <c r="AU367" s="876"/>
      <c r="AV367" s="876"/>
      <c r="AW367" s="876"/>
      <c r="AX367" s="876"/>
      <c r="AY367">
        <f>COUNTA($C$367)</f>
        <v>1</v>
      </c>
    </row>
    <row r="368" spans="1:51" ht="30" customHeight="1" x14ac:dyDescent="0.15">
      <c r="A368" s="877">
        <v>3</v>
      </c>
      <c r="B368" s="877">
        <v>1</v>
      </c>
      <c r="C368" s="878" t="s">
        <v>726</v>
      </c>
      <c r="D368" s="879"/>
      <c r="E368" s="879"/>
      <c r="F368" s="879"/>
      <c r="G368" s="879"/>
      <c r="H368" s="879"/>
      <c r="I368" s="879"/>
      <c r="J368" s="880">
        <v>2700150002905</v>
      </c>
      <c r="K368" s="881"/>
      <c r="L368" s="881"/>
      <c r="M368" s="881"/>
      <c r="N368" s="881"/>
      <c r="O368" s="881"/>
      <c r="P368" s="882" t="s">
        <v>729</v>
      </c>
      <c r="Q368" s="883"/>
      <c r="R368" s="883"/>
      <c r="S368" s="883"/>
      <c r="T368" s="883"/>
      <c r="U368" s="883"/>
      <c r="V368" s="883"/>
      <c r="W368" s="883"/>
      <c r="X368" s="883"/>
      <c r="Y368" s="884">
        <v>47</v>
      </c>
      <c r="Z368" s="885"/>
      <c r="AA368" s="885"/>
      <c r="AB368" s="886"/>
      <c r="AC368" s="887" t="s">
        <v>730</v>
      </c>
      <c r="AD368" s="888"/>
      <c r="AE368" s="888"/>
      <c r="AF368" s="888"/>
      <c r="AG368" s="888"/>
      <c r="AH368" s="889" t="s">
        <v>698</v>
      </c>
      <c r="AI368" s="890"/>
      <c r="AJ368" s="890"/>
      <c r="AK368" s="890"/>
      <c r="AL368" s="873" t="s">
        <v>698</v>
      </c>
      <c r="AM368" s="874"/>
      <c r="AN368" s="874"/>
      <c r="AO368" s="875"/>
      <c r="AP368" s="876" t="s">
        <v>698</v>
      </c>
      <c r="AQ368" s="876"/>
      <c r="AR368" s="876"/>
      <c r="AS368" s="876"/>
      <c r="AT368" s="876"/>
      <c r="AU368" s="876"/>
      <c r="AV368" s="876"/>
      <c r="AW368" s="876"/>
      <c r="AX368" s="876"/>
      <c r="AY368">
        <f>COUNTA($C$368)</f>
        <v>1</v>
      </c>
    </row>
    <row r="369" spans="1:51" ht="30" customHeight="1" x14ac:dyDescent="0.15">
      <c r="A369" s="877">
        <v>4</v>
      </c>
      <c r="B369" s="877">
        <v>1</v>
      </c>
      <c r="C369" s="878" t="s">
        <v>727</v>
      </c>
      <c r="D369" s="879"/>
      <c r="E369" s="879"/>
      <c r="F369" s="879"/>
      <c r="G369" s="879"/>
      <c r="H369" s="879"/>
      <c r="I369" s="879"/>
      <c r="J369" s="880">
        <v>7700150003031</v>
      </c>
      <c r="K369" s="881"/>
      <c r="L369" s="881"/>
      <c r="M369" s="881"/>
      <c r="N369" s="881"/>
      <c r="O369" s="881"/>
      <c r="P369" s="882" t="s">
        <v>729</v>
      </c>
      <c r="Q369" s="883"/>
      <c r="R369" s="883"/>
      <c r="S369" s="883"/>
      <c r="T369" s="883"/>
      <c r="U369" s="883"/>
      <c r="V369" s="883"/>
      <c r="W369" s="883"/>
      <c r="X369" s="883"/>
      <c r="Y369" s="884">
        <v>33</v>
      </c>
      <c r="Z369" s="885"/>
      <c r="AA369" s="885"/>
      <c r="AB369" s="886"/>
      <c r="AC369" s="887" t="s">
        <v>730</v>
      </c>
      <c r="AD369" s="888"/>
      <c r="AE369" s="888"/>
      <c r="AF369" s="888"/>
      <c r="AG369" s="888"/>
      <c r="AH369" s="889" t="s">
        <v>698</v>
      </c>
      <c r="AI369" s="890"/>
      <c r="AJ369" s="890"/>
      <c r="AK369" s="890"/>
      <c r="AL369" s="873" t="s">
        <v>698</v>
      </c>
      <c r="AM369" s="874"/>
      <c r="AN369" s="874"/>
      <c r="AO369" s="875"/>
      <c r="AP369" s="876" t="s">
        <v>698</v>
      </c>
      <c r="AQ369" s="876"/>
      <c r="AR369" s="876"/>
      <c r="AS369" s="876"/>
      <c r="AT369" s="876"/>
      <c r="AU369" s="876"/>
      <c r="AV369" s="876"/>
      <c r="AW369" s="876"/>
      <c r="AX369" s="876"/>
      <c r="AY369">
        <f>COUNTA($C$369)</f>
        <v>1</v>
      </c>
    </row>
    <row r="370" spans="1:51" ht="30" customHeight="1" x14ac:dyDescent="0.15">
      <c r="A370" s="877">
        <v>5</v>
      </c>
      <c r="B370" s="877">
        <v>1</v>
      </c>
      <c r="C370" s="878" t="s">
        <v>728</v>
      </c>
      <c r="D370" s="879"/>
      <c r="E370" s="879"/>
      <c r="F370" s="879"/>
      <c r="G370" s="879"/>
      <c r="H370" s="879"/>
      <c r="I370" s="879"/>
      <c r="J370" s="880">
        <v>1700150005900</v>
      </c>
      <c r="K370" s="881"/>
      <c r="L370" s="881"/>
      <c r="M370" s="881"/>
      <c r="N370" s="881"/>
      <c r="O370" s="881"/>
      <c r="P370" s="883" t="s">
        <v>729</v>
      </c>
      <c r="Q370" s="883"/>
      <c r="R370" s="883"/>
      <c r="S370" s="883"/>
      <c r="T370" s="883"/>
      <c r="U370" s="883"/>
      <c r="V370" s="883"/>
      <c r="W370" s="883"/>
      <c r="X370" s="883"/>
      <c r="Y370" s="884">
        <v>22</v>
      </c>
      <c r="Z370" s="885"/>
      <c r="AA370" s="885"/>
      <c r="AB370" s="886"/>
      <c r="AC370" s="887" t="s">
        <v>730</v>
      </c>
      <c r="AD370" s="888"/>
      <c r="AE370" s="888"/>
      <c r="AF370" s="888"/>
      <c r="AG370" s="888"/>
      <c r="AH370" s="889" t="s">
        <v>698</v>
      </c>
      <c r="AI370" s="890"/>
      <c r="AJ370" s="890"/>
      <c r="AK370" s="890"/>
      <c r="AL370" s="873" t="s">
        <v>698</v>
      </c>
      <c r="AM370" s="874"/>
      <c r="AN370" s="874"/>
      <c r="AO370" s="875"/>
      <c r="AP370" s="876" t="s">
        <v>698</v>
      </c>
      <c r="AQ370" s="876"/>
      <c r="AR370" s="876"/>
      <c r="AS370" s="876"/>
      <c r="AT370" s="876"/>
      <c r="AU370" s="876"/>
      <c r="AV370" s="876"/>
      <c r="AW370" s="876"/>
      <c r="AX370" s="876"/>
      <c r="AY370">
        <f>COUNTA($C$370)</f>
        <v>1</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6"/>
      <c r="B398" s="866"/>
      <c r="C398" s="866" t="s">
        <v>24</v>
      </c>
      <c r="D398" s="866"/>
      <c r="E398" s="866"/>
      <c r="F398" s="866"/>
      <c r="G398" s="866"/>
      <c r="H398" s="866"/>
      <c r="I398" s="866"/>
      <c r="J398" s="867" t="s">
        <v>274</v>
      </c>
      <c r="K398" s="151"/>
      <c r="L398" s="151"/>
      <c r="M398" s="151"/>
      <c r="N398" s="151"/>
      <c r="O398" s="151"/>
      <c r="P398" s="428" t="s">
        <v>25</v>
      </c>
      <c r="Q398" s="428"/>
      <c r="R398" s="428"/>
      <c r="S398" s="428"/>
      <c r="T398" s="428"/>
      <c r="U398" s="428"/>
      <c r="V398" s="428"/>
      <c r="W398" s="428"/>
      <c r="X398" s="428"/>
      <c r="Y398" s="868" t="s">
        <v>273</v>
      </c>
      <c r="Z398" s="869"/>
      <c r="AA398" s="869"/>
      <c r="AB398" s="869"/>
      <c r="AC398" s="867" t="s">
        <v>310</v>
      </c>
      <c r="AD398" s="867"/>
      <c r="AE398" s="867"/>
      <c r="AF398" s="867"/>
      <c r="AG398" s="867"/>
      <c r="AH398" s="868" t="s">
        <v>331</v>
      </c>
      <c r="AI398" s="866"/>
      <c r="AJ398" s="866"/>
      <c r="AK398" s="866"/>
      <c r="AL398" s="866" t="s">
        <v>19</v>
      </c>
      <c r="AM398" s="866"/>
      <c r="AN398" s="866"/>
      <c r="AO398" s="870"/>
      <c r="AP398" s="891" t="s">
        <v>275</v>
      </c>
      <c r="AQ398" s="891"/>
      <c r="AR398" s="891"/>
      <c r="AS398" s="891"/>
      <c r="AT398" s="891"/>
      <c r="AU398" s="891"/>
      <c r="AV398" s="891"/>
      <c r="AW398" s="891"/>
      <c r="AX398" s="891"/>
      <c r="AY398">
        <f>$AY$396</f>
        <v>0</v>
      </c>
    </row>
    <row r="399" spans="1:51" ht="30" hidden="1" customHeight="1" x14ac:dyDescent="0.15">
      <c r="A399" s="877">
        <v>1</v>
      </c>
      <c r="B399" s="877">
        <v>1</v>
      </c>
      <c r="C399" s="879"/>
      <c r="D399" s="879"/>
      <c r="E399" s="879"/>
      <c r="F399" s="879"/>
      <c r="G399" s="879"/>
      <c r="H399" s="879"/>
      <c r="I399" s="879"/>
      <c r="J399" s="880"/>
      <c r="K399" s="881"/>
      <c r="L399" s="881"/>
      <c r="M399" s="881"/>
      <c r="N399" s="881"/>
      <c r="O399" s="881"/>
      <c r="P399" s="883"/>
      <c r="Q399" s="883"/>
      <c r="R399" s="883"/>
      <c r="S399" s="883"/>
      <c r="T399" s="883"/>
      <c r="U399" s="883"/>
      <c r="V399" s="883"/>
      <c r="W399" s="883"/>
      <c r="X399" s="883"/>
      <c r="Y399" s="884"/>
      <c r="Z399" s="885"/>
      <c r="AA399" s="885"/>
      <c r="AB399" s="886"/>
      <c r="AC399" s="887"/>
      <c r="AD399" s="888"/>
      <c r="AE399" s="888"/>
      <c r="AF399" s="888"/>
      <c r="AG399" s="888"/>
      <c r="AH399" s="871"/>
      <c r="AI399" s="872"/>
      <c r="AJ399" s="872"/>
      <c r="AK399" s="872"/>
      <c r="AL399" s="873"/>
      <c r="AM399" s="874"/>
      <c r="AN399" s="874"/>
      <c r="AO399" s="875"/>
      <c r="AP399" s="876"/>
      <c r="AQ399" s="876"/>
      <c r="AR399" s="876"/>
      <c r="AS399" s="876"/>
      <c r="AT399" s="876"/>
      <c r="AU399" s="876"/>
      <c r="AV399" s="876"/>
      <c r="AW399" s="876"/>
      <c r="AX399" s="876"/>
      <c r="AY399">
        <f>$AY$396</f>
        <v>0</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1"/>
      <c r="L431" s="151"/>
      <c r="M431" s="151"/>
      <c r="N431" s="151"/>
      <c r="O431" s="151"/>
      <c r="P431" s="428" t="s">
        <v>25</v>
      </c>
      <c r="Q431" s="428"/>
      <c r="R431" s="428"/>
      <c r="S431" s="428"/>
      <c r="T431" s="428"/>
      <c r="U431" s="428"/>
      <c r="V431" s="428"/>
      <c r="W431" s="428"/>
      <c r="X431" s="428"/>
      <c r="Y431" s="868" t="s">
        <v>273</v>
      </c>
      <c r="Z431" s="869"/>
      <c r="AA431" s="869"/>
      <c r="AB431" s="869"/>
      <c r="AC431" s="867" t="s">
        <v>310</v>
      </c>
      <c r="AD431" s="867"/>
      <c r="AE431" s="867"/>
      <c r="AF431" s="867"/>
      <c r="AG431" s="867"/>
      <c r="AH431" s="868" t="s">
        <v>331</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1"/>
      <c r="L464" s="151"/>
      <c r="M464" s="151"/>
      <c r="N464" s="151"/>
      <c r="O464" s="151"/>
      <c r="P464" s="428" t="s">
        <v>25</v>
      </c>
      <c r="Q464" s="428"/>
      <c r="R464" s="428"/>
      <c r="S464" s="428"/>
      <c r="T464" s="428"/>
      <c r="U464" s="428"/>
      <c r="V464" s="428"/>
      <c r="W464" s="428"/>
      <c r="X464" s="428"/>
      <c r="Y464" s="868" t="s">
        <v>273</v>
      </c>
      <c r="Z464" s="869"/>
      <c r="AA464" s="869"/>
      <c r="AB464" s="869"/>
      <c r="AC464" s="867" t="s">
        <v>310</v>
      </c>
      <c r="AD464" s="867"/>
      <c r="AE464" s="867"/>
      <c r="AF464" s="867"/>
      <c r="AG464" s="867"/>
      <c r="AH464" s="868" t="s">
        <v>331</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28" t="s">
        <v>25</v>
      </c>
      <c r="Q497" s="428"/>
      <c r="R497" s="428"/>
      <c r="S497" s="428"/>
      <c r="T497" s="428"/>
      <c r="U497" s="428"/>
      <c r="V497" s="428"/>
      <c r="W497" s="428"/>
      <c r="X497" s="428"/>
      <c r="Y497" s="868" t="s">
        <v>273</v>
      </c>
      <c r="Z497" s="869"/>
      <c r="AA497" s="869"/>
      <c r="AB497" s="869"/>
      <c r="AC497" s="867" t="s">
        <v>310</v>
      </c>
      <c r="AD497" s="867"/>
      <c r="AE497" s="867"/>
      <c r="AF497" s="867"/>
      <c r="AG497" s="867"/>
      <c r="AH497" s="868" t="s">
        <v>331</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28" t="s">
        <v>25</v>
      </c>
      <c r="Q530" s="428"/>
      <c r="R530" s="428"/>
      <c r="S530" s="428"/>
      <c r="T530" s="428"/>
      <c r="U530" s="428"/>
      <c r="V530" s="428"/>
      <c r="W530" s="428"/>
      <c r="X530" s="428"/>
      <c r="Y530" s="868" t="s">
        <v>273</v>
      </c>
      <c r="Z530" s="869"/>
      <c r="AA530" s="869"/>
      <c r="AB530" s="869"/>
      <c r="AC530" s="867" t="s">
        <v>310</v>
      </c>
      <c r="AD530" s="867"/>
      <c r="AE530" s="867"/>
      <c r="AF530" s="867"/>
      <c r="AG530" s="867"/>
      <c r="AH530" s="868" t="s">
        <v>331</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28" t="s">
        <v>25</v>
      </c>
      <c r="Q563" s="428"/>
      <c r="R563" s="428"/>
      <c r="S563" s="428"/>
      <c r="T563" s="428"/>
      <c r="U563" s="428"/>
      <c r="V563" s="428"/>
      <c r="W563" s="428"/>
      <c r="X563" s="428"/>
      <c r="Y563" s="868" t="s">
        <v>273</v>
      </c>
      <c r="Z563" s="869"/>
      <c r="AA563" s="869"/>
      <c r="AB563" s="869"/>
      <c r="AC563" s="867" t="s">
        <v>310</v>
      </c>
      <c r="AD563" s="867"/>
      <c r="AE563" s="867"/>
      <c r="AF563" s="867"/>
      <c r="AG563" s="867"/>
      <c r="AH563" s="868" t="s">
        <v>331</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28" t="s">
        <v>25</v>
      </c>
      <c r="Q596" s="428"/>
      <c r="R596" s="428"/>
      <c r="S596" s="428"/>
      <c r="T596" s="428"/>
      <c r="U596" s="428"/>
      <c r="V596" s="428"/>
      <c r="W596" s="428"/>
      <c r="X596" s="428"/>
      <c r="Y596" s="868" t="s">
        <v>273</v>
      </c>
      <c r="Z596" s="869"/>
      <c r="AA596" s="869"/>
      <c r="AB596" s="869"/>
      <c r="AC596" s="867" t="s">
        <v>310</v>
      </c>
      <c r="AD596" s="867"/>
      <c r="AE596" s="867"/>
      <c r="AF596" s="867"/>
      <c r="AG596" s="867"/>
      <c r="AH596" s="868" t="s">
        <v>331</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306</v>
      </c>
      <c r="AQ630" s="891"/>
      <c r="AR630" s="891"/>
      <c r="AS630" s="891"/>
      <c r="AT630" s="891"/>
      <c r="AU630" s="891"/>
      <c r="AV630" s="891"/>
      <c r="AW630" s="891"/>
      <c r="AX630" s="891"/>
    </row>
    <row r="631" spans="1:51" ht="30" customHeight="1" x14ac:dyDescent="0.15">
      <c r="A631" s="877">
        <v>1</v>
      </c>
      <c r="B631" s="877">
        <v>1</v>
      </c>
      <c r="C631" s="899"/>
      <c r="D631" s="899"/>
      <c r="E631" s="900"/>
      <c r="F631" s="900"/>
      <c r="G631" s="900"/>
      <c r="H631" s="900"/>
      <c r="I631" s="900"/>
      <c r="J631" s="880"/>
      <c r="K631" s="881"/>
      <c r="L631" s="881"/>
      <c r="M631" s="881"/>
      <c r="N631" s="881"/>
      <c r="O631" s="881"/>
      <c r="P631" s="883"/>
      <c r="Q631" s="883"/>
      <c r="R631" s="883"/>
      <c r="S631" s="883"/>
      <c r="T631" s="883"/>
      <c r="U631" s="883"/>
      <c r="V631" s="883"/>
      <c r="W631" s="883"/>
      <c r="X631" s="883"/>
      <c r="Y631" s="884"/>
      <c r="Z631" s="885"/>
      <c r="AA631" s="885"/>
      <c r="AB631" s="886"/>
      <c r="AC631" s="887"/>
      <c r="AD631" s="888"/>
      <c r="AE631" s="888"/>
      <c r="AF631" s="888"/>
      <c r="AG631" s="888"/>
      <c r="AH631" s="889"/>
      <c r="AI631" s="890"/>
      <c r="AJ631" s="890"/>
      <c r="AK631" s="890"/>
      <c r="AL631" s="873"/>
      <c r="AM631" s="874"/>
      <c r="AN631" s="874"/>
      <c r="AO631" s="875"/>
      <c r="AP631" s="876"/>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7"/>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957">
      <formula>IF(RIGHT(TEXT(P14,"0.#"),1)=".",FALSE,TRUE)</formula>
    </cfRule>
    <cfRule type="expression" dxfId="1518" priority="958">
      <formula>IF(RIGHT(TEXT(P14,"0.#"),1)=".",TRUE,FALSE)</formula>
    </cfRule>
  </conditionalFormatting>
  <conditionalFormatting sqref="P18:AX18">
    <cfRule type="expression" dxfId="1517" priority="955">
      <formula>IF(RIGHT(TEXT(P18,"0.#"),1)=".",FALSE,TRUE)</formula>
    </cfRule>
    <cfRule type="expression" dxfId="1516" priority="956">
      <formula>IF(RIGHT(TEXT(P18,"0.#"),1)=".",TRUE,FALSE)</formula>
    </cfRule>
  </conditionalFormatting>
  <conditionalFormatting sqref="Y311">
    <cfRule type="expression" dxfId="1515" priority="953">
      <formula>IF(RIGHT(TEXT(Y311,"0.#"),1)=".",FALSE,TRUE)</formula>
    </cfRule>
    <cfRule type="expression" dxfId="1514" priority="954">
      <formula>IF(RIGHT(TEXT(Y311,"0.#"),1)=".",TRUE,FALSE)</formula>
    </cfRule>
  </conditionalFormatting>
  <conditionalFormatting sqref="Y320">
    <cfRule type="expression" dxfId="1513" priority="951">
      <formula>IF(RIGHT(TEXT(Y320,"0.#"),1)=".",FALSE,TRUE)</formula>
    </cfRule>
    <cfRule type="expression" dxfId="1512" priority="952">
      <formula>IF(RIGHT(TEXT(Y320,"0.#"),1)=".",TRUE,FALSE)</formula>
    </cfRule>
  </conditionalFormatting>
  <conditionalFormatting sqref="Y351:Y358 Y349 Y338:Y345 Y336 Y325:Y332 Y323">
    <cfRule type="expression" dxfId="1511" priority="931">
      <formula>IF(RIGHT(TEXT(Y323,"0.#"),1)=".",FALSE,TRUE)</formula>
    </cfRule>
    <cfRule type="expression" dxfId="1510" priority="932">
      <formula>IF(RIGHT(TEXT(Y323,"0.#"),1)=".",TRUE,FALSE)</formula>
    </cfRule>
  </conditionalFormatting>
  <conditionalFormatting sqref="P16:AQ17 P15:AX15 AK13:AX13">
    <cfRule type="expression" dxfId="1509" priority="949">
      <formula>IF(RIGHT(TEXT(P13,"0.#"),1)=".",FALSE,TRUE)</formula>
    </cfRule>
    <cfRule type="expression" dxfId="1508" priority="950">
      <formula>IF(RIGHT(TEXT(P13,"0.#"),1)=".",TRUE,FALSE)</formula>
    </cfRule>
  </conditionalFormatting>
  <conditionalFormatting sqref="AD19:AJ19">
    <cfRule type="expression" dxfId="1507" priority="947">
      <formula>IF(RIGHT(TEXT(AD19,"0.#"),1)=".",FALSE,TRUE)</formula>
    </cfRule>
    <cfRule type="expression" dxfId="1506" priority="948">
      <formula>IF(RIGHT(TEXT(AD19,"0.#"),1)=".",TRUE,FALSE)</formula>
    </cfRule>
  </conditionalFormatting>
  <conditionalFormatting sqref="AQ32">
    <cfRule type="expression" dxfId="1505" priority="945">
      <formula>IF(RIGHT(TEXT(AQ32,"0.#"),1)=".",FALSE,TRUE)</formula>
    </cfRule>
    <cfRule type="expression" dxfId="1504" priority="946">
      <formula>IF(RIGHT(TEXT(AQ32,"0.#"),1)=".",TRUE,FALSE)</formula>
    </cfRule>
  </conditionalFormatting>
  <conditionalFormatting sqref="Y312:Y319 Y310">
    <cfRule type="expression" dxfId="1503" priority="943">
      <formula>IF(RIGHT(TEXT(Y310,"0.#"),1)=".",FALSE,TRUE)</formula>
    </cfRule>
    <cfRule type="expression" dxfId="1502" priority="944">
      <formula>IF(RIGHT(TEXT(Y310,"0.#"),1)=".",TRUE,FALSE)</formula>
    </cfRule>
  </conditionalFormatting>
  <conditionalFormatting sqref="AU311">
    <cfRule type="expression" dxfId="1501" priority="941">
      <formula>IF(RIGHT(TEXT(AU311,"0.#"),1)=".",FALSE,TRUE)</formula>
    </cfRule>
    <cfRule type="expression" dxfId="1500" priority="942">
      <formula>IF(RIGHT(TEXT(AU311,"0.#"),1)=".",TRUE,FALSE)</formula>
    </cfRule>
  </conditionalFormatting>
  <conditionalFormatting sqref="AU320">
    <cfRule type="expression" dxfId="1499" priority="939">
      <formula>IF(RIGHT(TEXT(AU320,"0.#"),1)=".",FALSE,TRUE)</formula>
    </cfRule>
    <cfRule type="expression" dxfId="1498" priority="940">
      <formula>IF(RIGHT(TEXT(AU320,"0.#"),1)=".",TRUE,FALSE)</formula>
    </cfRule>
  </conditionalFormatting>
  <conditionalFormatting sqref="AU312:AU319 AU310">
    <cfRule type="expression" dxfId="1497" priority="937">
      <formula>IF(RIGHT(TEXT(AU310,"0.#"),1)=".",FALSE,TRUE)</formula>
    </cfRule>
    <cfRule type="expression" dxfId="1496" priority="938">
      <formula>IF(RIGHT(TEXT(AU310,"0.#"),1)=".",TRUE,FALSE)</formula>
    </cfRule>
  </conditionalFormatting>
  <conditionalFormatting sqref="Y350 Y337 Y324">
    <cfRule type="expression" dxfId="1495" priority="935">
      <formula>IF(RIGHT(TEXT(Y324,"0.#"),1)=".",FALSE,TRUE)</formula>
    </cfRule>
    <cfRule type="expression" dxfId="1494" priority="936">
      <formula>IF(RIGHT(TEXT(Y324,"0.#"),1)=".",TRUE,FALSE)</formula>
    </cfRule>
  </conditionalFormatting>
  <conditionalFormatting sqref="Y359 Y346 Y333">
    <cfRule type="expression" dxfId="1493" priority="933">
      <formula>IF(RIGHT(TEXT(Y333,"0.#"),1)=".",FALSE,TRUE)</formula>
    </cfRule>
    <cfRule type="expression" dxfId="1492" priority="934">
      <formula>IF(RIGHT(TEXT(Y333,"0.#"),1)=".",TRUE,FALSE)</formula>
    </cfRule>
  </conditionalFormatting>
  <conditionalFormatting sqref="AU350 AU337 AU324">
    <cfRule type="expression" dxfId="1491" priority="929">
      <formula>IF(RIGHT(TEXT(AU324,"0.#"),1)=".",FALSE,TRUE)</formula>
    </cfRule>
    <cfRule type="expression" dxfId="1490" priority="930">
      <formula>IF(RIGHT(TEXT(AU324,"0.#"),1)=".",TRUE,FALSE)</formula>
    </cfRule>
  </conditionalFormatting>
  <conditionalFormatting sqref="AU359 AU346 AU333">
    <cfRule type="expression" dxfId="1489" priority="927">
      <formula>IF(RIGHT(TEXT(AU333,"0.#"),1)=".",FALSE,TRUE)</formula>
    </cfRule>
    <cfRule type="expression" dxfId="1488" priority="928">
      <formula>IF(RIGHT(TEXT(AU333,"0.#"),1)=".",TRUE,FALSE)</formula>
    </cfRule>
  </conditionalFormatting>
  <conditionalFormatting sqref="AU351:AU358 AU349 AU338:AU345 AU336 AU325:AU332 AU323">
    <cfRule type="expression" dxfId="1487" priority="925">
      <formula>IF(RIGHT(TEXT(AU323,"0.#"),1)=".",FALSE,TRUE)</formula>
    </cfRule>
    <cfRule type="expression" dxfId="1486" priority="926">
      <formula>IF(RIGHT(TEXT(AU323,"0.#"),1)=".",TRUE,FALSE)</formula>
    </cfRule>
  </conditionalFormatting>
  <conditionalFormatting sqref="AQ33">
    <cfRule type="expression" dxfId="1485" priority="913">
      <formula>IF(RIGHT(TEXT(AQ33,"0.#"),1)=".",FALSE,TRUE)</formula>
    </cfRule>
    <cfRule type="expression" dxfId="1484" priority="914">
      <formula>IF(RIGHT(TEXT(AQ33,"0.#"),1)=".",TRUE,FALSE)</formula>
    </cfRule>
  </conditionalFormatting>
  <conditionalFormatting sqref="AE210">
    <cfRule type="expression" dxfId="1483" priority="911">
      <formula>IF(RIGHT(TEXT(AE210,"0.#"),1)=".",FALSE,TRUE)</formula>
    </cfRule>
    <cfRule type="expression" dxfId="1482" priority="912">
      <formula>IF(RIGHT(TEXT(AE210,"0.#"),1)=".",TRUE,FALSE)</formula>
    </cfRule>
  </conditionalFormatting>
  <conditionalFormatting sqref="AE211">
    <cfRule type="expression" dxfId="1481" priority="909">
      <formula>IF(RIGHT(TEXT(AE211,"0.#"),1)=".",FALSE,TRUE)</formula>
    </cfRule>
    <cfRule type="expression" dxfId="1480" priority="910">
      <formula>IF(RIGHT(TEXT(AE211,"0.#"),1)=".",TRUE,FALSE)</formula>
    </cfRule>
  </conditionalFormatting>
  <conditionalFormatting sqref="AE212">
    <cfRule type="expression" dxfId="1479" priority="907">
      <formula>IF(RIGHT(TEXT(AE212,"0.#"),1)=".",FALSE,TRUE)</formula>
    </cfRule>
    <cfRule type="expression" dxfId="1478" priority="908">
      <formula>IF(RIGHT(TEXT(AE212,"0.#"),1)=".",TRUE,FALSE)</formula>
    </cfRule>
  </conditionalFormatting>
  <conditionalFormatting sqref="AI212">
    <cfRule type="expression" dxfId="1477" priority="905">
      <formula>IF(RIGHT(TEXT(AI212,"0.#"),1)=".",FALSE,TRUE)</formula>
    </cfRule>
    <cfRule type="expression" dxfId="1476" priority="906">
      <formula>IF(RIGHT(TEXT(AI212,"0.#"),1)=".",TRUE,FALSE)</formula>
    </cfRule>
  </conditionalFormatting>
  <conditionalFormatting sqref="AI211">
    <cfRule type="expression" dxfId="1475" priority="903">
      <formula>IF(RIGHT(TEXT(AI211,"0.#"),1)=".",FALSE,TRUE)</formula>
    </cfRule>
    <cfRule type="expression" dxfId="1474" priority="904">
      <formula>IF(RIGHT(TEXT(AI211,"0.#"),1)=".",TRUE,FALSE)</formula>
    </cfRule>
  </conditionalFormatting>
  <conditionalFormatting sqref="AI210">
    <cfRule type="expression" dxfId="1473" priority="901">
      <formula>IF(RIGHT(TEXT(AI210,"0.#"),1)=".",FALSE,TRUE)</formula>
    </cfRule>
    <cfRule type="expression" dxfId="1472" priority="902">
      <formula>IF(RIGHT(TEXT(AI210,"0.#"),1)=".",TRUE,FALSE)</formula>
    </cfRule>
  </conditionalFormatting>
  <conditionalFormatting sqref="AM210">
    <cfRule type="expression" dxfId="1471" priority="899">
      <formula>IF(RIGHT(TEXT(AM210,"0.#"),1)=".",FALSE,TRUE)</formula>
    </cfRule>
    <cfRule type="expression" dxfId="1470" priority="900">
      <formula>IF(RIGHT(TEXT(AM210,"0.#"),1)=".",TRUE,FALSE)</formula>
    </cfRule>
  </conditionalFormatting>
  <conditionalFormatting sqref="AM211">
    <cfRule type="expression" dxfId="1469" priority="897">
      <formula>IF(RIGHT(TEXT(AM211,"0.#"),1)=".",FALSE,TRUE)</formula>
    </cfRule>
    <cfRule type="expression" dxfId="1468" priority="898">
      <formula>IF(RIGHT(TEXT(AM211,"0.#"),1)=".",TRUE,FALSE)</formula>
    </cfRule>
  </conditionalFormatting>
  <conditionalFormatting sqref="AM212">
    <cfRule type="expression" dxfId="1467" priority="895">
      <formula>IF(RIGHT(TEXT(AM212,"0.#"),1)=".",FALSE,TRUE)</formula>
    </cfRule>
    <cfRule type="expression" dxfId="1466" priority="896">
      <formula>IF(RIGHT(TEXT(AM212,"0.#"),1)=".",TRUE,FALSE)</formula>
    </cfRule>
  </conditionalFormatting>
  <conditionalFormatting sqref="AL368:AO395">
    <cfRule type="expression" dxfId="1465" priority="891">
      <formula>IF(AND(AL368&gt;=0, RIGHT(TEXT(AL368,"0.#"),1)&lt;&gt;"."),TRUE,FALSE)</formula>
    </cfRule>
    <cfRule type="expression" dxfId="1464" priority="892">
      <formula>IF(AND(AL368&gt;=0, RIGHT(TEXT(AL368,"0.#"),1)="."),TRUE,FALSE)</formula>
    </cfRule>
    <cfRule type="expression" dxfId="1463" priority="893">
      <formula>IF(AND(AL368&lt;0, RIGHT(TEXT(AL368,"0.#"),1)&lt;&gt;"."),TRUE,FALSE)</formula>
    </cfRule>
    <cfRule type="expression" dxfId="1462" priority="894">
      <formula>IF(AND(AL368&lt;0, RIGHT(TEXT(AL368,"0.#"),1)="."),TRUE,FALSE)</formula>
    </cfRule>
  </conditionalFormatting>
  <conditionalFormatting sqref="AQ210:AQ212">
    <cfRule type="expression" dxfId="1461" priority="889">
      <formula>IF(RIGHT(TEXT(AQ210,"0.#"),1)=".",FALSE,TRUE)</formula>
    </cfRule>
    <cfRule type="expression" dxfId="1460" priority="890">
      <formula>IF(RIGHT(TEXT(AQ210,"0.#"),1)=".",TRUE,FALSE)</formula>
    </cfRule>
  </conditionalFormatting>
  <conditionalFormatting sqref="AU210:AU212">
    <cfRule type="expression" dxfId="1459" priority="887">
      <formula>IF(RIGHT(TEXT(AU210,"0.#"),1)=".",FALSE,TRUE)</formula>
    </cfRule>
    <cfRule type="expression" dxfId="1458" priority="888">
      <formula>IF(RIGHT(TEXT(AU210,"0.#"),1)=".",TRUE,FALSE)</formula>
    </cfRule>
  </conditionalFormatting>
  <conditionalFormatting sqref="Y368:Y395">
    <cfRule type="expression" dxfId="1457" priority="885">
      <formula>IF(RIGHT(TEXT(Y368,"0.#"),1)=".",FALSE,TRUE)</formula>
    </cfRule>
    <cfRule type="expression" dxfId="1456" priority="886">
      <formula>IF(RIGHT(TEXT(Y368,"0.#"),1)=".",TRUE,FALSE)</formula>
    </cfRule>
  </conditionalFormatting>
  <conditionalFormatting sqref="AL631:AO660">
    <cfRule type="expression" dxfId="1455" priority="881">
      <formula>IF(AND(AL631&gt;=0, RIGHT(TEXT(AL631,"0.#"),1)&lt;&gt;"."),TRUE,FALSE)</formula>
    </cfRule>
    <cfRule type="expression" dxfId="1454" priority="882">
      <formula>IF(AND(AL631&gt;=0, RIGHT(TEXT(AL631,"0.#"),1)="."),TRUE,FALSE)</formula>
    </cfRule>
    <cfRule type="expression" dxfId="1453" priority="883">
      <formula>IF(AND(AL631&lt;0, RIGHT(TEXT(AL631,"0.#"),1)&lt;&gt;"."),TRUE,FALSE)</formula>
    </cfRule>
    <cfRule type="expression" dxfId="1452" priority="884">
      <formula>IF(AND(AL631&lt;0, RIGHT(TEXT(AL631,"0.#"),1)="."),TRUE,FALSE)</formula>
    </cfRule>
  </conditionalFormatting>
  <conditionalFormatting sqref="Y631:Y660">
    <cfRule type="expression" dxfId="1451" priority="879">
      <formula>IF(RIGHT(TEXT(Y631,"0.#"),1)=".",FALSE,TRUE)</formula>
    </cfRule>
    <cfRule type="expression" dxfId="1450" priority="880">
      <formula>IF(RIGHT(TEXT(Y631,"0.#"),1)=".",TRUE,FALSE)</formula>
    </cfRule>
  </conditionalFormatting>
  <conditionalFormatting sqref="AL366:AO367">
    <cfRule type="expression" dxfId="1449" priority="875">
      <formula>IF(AND(AL366&gt;=0, RIGHT(TEXT(AL366,"0.#"),1)&lt;&gt;"."),TRUE,FALSE)</formula>
    </cfRule>
    <cfRule type="expression" dxfId="1448" priority="876">
      <formula>IF(AND(AL366&gt;=0, RIGHT(TEXT(AL366,"0.#"),1)="."),TRUE,FALSE)</formula>
    </cfRule>
    <cfRule type="expression" dxfId="1447" priority="877">
      <formula>IF(AND(AL366&lt;0, RIGHT(TEXT(AL366,"0.#"),1)&lt;&gt;"."),TRUE,FALSE)</formula>
    </cfRule>
    <cfRule type="expression" dxfId="1446" priority="878">
      <formula>IF(AND(AL366&lt;0, RIGHT(TEXT(AL366,"0.#"),1)="."),TRUE,FALSE)</formula>
    </cfRule>
  </conditionalFormatting>
  <conditionalFormatting sqref="Y366:Y367">
    <cfRule type="expression" dxfId="1445" priority="873">
      <formula>IF(RIGHT(TEXT(Y366,"0.#"),1)=".",FALSE,TRUE)</formula>
    </cfRule>
    <cfRule type="expression" dxfId="1444" priority="874">
      <formula>IF(RIGHT(TEXT(Y366,"0.#"),1)=".",TRUE,FALSE)</formula>
    </cfRule>
  </conditionalFormatting>
  <conditionalFormatting sqref="Y401:Y428">
    <cfRule type="expression" dxfId="1443" priority="811">
      <formula>IF(RIGHT(TEXT(Y401,"0.#"),1)=".",FALSE,TRUE)</formula>
    </cfRule>
    <cfRule type="expression" dxfId="1442" priority="812">
      <formula>IF(RIGHT(TEXT(Y401,"0.#"),1)=".",TRUE,FALSE)</formula>
    </cfRule>
  </conditionalFormatting>
  <conditionalFormatting sqref="Y399:Y400">
    <cfRule type="expression" dxfId="1441" priority="805">
      <formula>IF(RIGHT(TEXT(Y399,"0.#"),1)=".",FALSE,TRUE)</formula>
    </cfRule>
    <cfRule type="expression" dxfId="1440" priority="806">
      <formula>IF(RIGHT(TEXT(Y399,"0.#"),1)=".",TRUE,FALSE)</formula>
    </cfRule>
  </conditionalFormatting>
  <conditionalFormatting sqref="Y434:Y461">
    <cfRule type="expression" dxfId="1439" priority="799">
      <formula>IF(RIGHT(TEXT(Y434,"0.#"),1)=".",FALSE,TRUE)</formula>
    </cfRule>
    <cfRule type="expression" dxfId="1438" priority="800">
      <formula>IF(RIGHT(TEXT(Y434,"0.#"),1)=".",TRUE,FALSE)</formula>
    </cfRule>
  </conditionalFormatting>
  <conditionalFormatting sqref="Y432:Y433">
    <cfRule type="expression" dxfId="1437" priority="793">
      <formula>IF(RIGHT(TEXT(Y432,"0.#"),1)=".",FALSE,TRUE)</formula>
    </cfRule>
    <cfRule type="expression" dxfId="1436" priority="794">
      <formula>IF(RIGHT(TEXT(Y432,"0.#"),1)=".",TRUE,FALSE)</formula>
    </cfRule>
  </conditionalFormatting>
  <conditionalFormatting sqref="Y467:Y494">
    <cfRule type="expression" dxfId="1435" priority="787">
      <formula>IF(RIGHT(TEXT(Y467,"0.#"),1)=".",FALSE,TRUE)</formula>
    </cfRule>
    <cfRule type="expression" dxfId="1434" priority="788">
      <formula>IF(RIGHT(TEXT(Y467,"0.#"),1)=".",TRUE,FALSE)</formula>
    </cfRule>
  </conditionalFormatting>
  <conditionalFormatting sqref="Y465:Y466">
    <cfRule type="expression" dxfId="1433" priority="781">
      <formula>IF(RIGHT(TEXT(Y465,"0.#"),1)=".",FALSE,TRUE)</formula>
    </cfRule>
    <cfRule type="expression" dxfId="1432" priority="782">
      <formula>IF(RIGHT(TEXT(Y465,"0.#"),1)=".",TRUE,FALSE)</formula>
    </cfRule>
  </conditionalFormatting>
  <conditionalFormatting sqref="Y500:Y527">
    <cfRule type="expression" dxfId="1431" priority="775">
      <formula>IF(RIGHT(TEXT(Y500,"0.#"),1)=".",FALSE,TRUE)</formula>
    </cfRule>
    <cfRule type="expression" dxfId="1430" priority="776">
      <formula>IF(RIGHT(TEXT(Y500,"0.#"),1)=".",TRUE,FALSE)</formula>
    </cfRule>
  </conditionalFormatting>
  <conditionalFormatting sqref="Y498:Y499">
    <cfRule type="expression" dxfId="1429" priority="769">
      <formula>IF(RIGHT(TEXT(Y498,"0.#"),1)=".",FALSE,TRUE)</formula>
    </cfRule>
    <cfRule type="expression" dxfId="1428" priority="770">
      <formula>IF(RIGHT(TEXT(Y498,"0.#"),1)=".",TRUE,FALSE)</formula>
    </cfRule>
  </conditionalFormatting>
  <conditionalFormatting sqref="Y533:Y560">
    <cfRule type="expression" dxfId="1427" priority="763">
      <formula>IF(RIGHT(TEXT(Y533,"0.#"),1)=".",FALSE,TRUE)</formula>
    </cfRule>
    <cfRule type="expression" dxfId="1426" priority="764">
      <formula>IF(RIGHT(TEXT(Y533,"0.#"),1)=".",TRUE,FALSE)</formula>
    </cfRule>
  </conditionalFormatting>
  <conditionalFormatting sqref="W23">
    <cfRule type="expression" dxfId="1425" priority="871">
      <formula>IF(RIGHT(TEXT(W23,"0.#"),1)=".",FALSE,TRUE)</formula>
    </cfRule>
    <cfRule type="expression" dxfId="1424" priority="872">
      <formula>IF(RIGHT(TEXT(W23,"0.#"),1)=".",TRUE,FALSE)</formula>
    </cfRule>
  </conditionalFormatting>
  <conditionalFormatting sqref="W24:W27">
    <cfRule type="expression" dxfId="1423" priority="869">
      <formula>IF(RIGHT(TEXT(W24,"0.#"),1)=".",FALSE,TRUE)</formula>
    </cfRule>
    <cfRule type="expression" dxfId="1422" priority="870">
      <formula>IF(RIGHT(TEXT(W24,"0.#"),1)=".",TRUE,FALSE)</formula>
    </cfRule>
  </conditionalFormatting>
  <conditionalFormatting sqref="W28">
    <cfRule type="expression" dxfId="1421" priority="867">
      <formula>IF(RIGHT(TEXT(W28,"0.#"),1)=".",FALSE,TRUE)</formula>
    </cfRule>
    <cfRule type="expression" dxfId="1420" priority="868">
      <formula>IF(RIGHT(TEXT(W28,"0.#"),1)=".",TRUE,FALSE)</formula>
    </cfRule>
  </conditionalFormatting>
  <conditionalFormatting sqref="P23">
    <cfRule type="expression" dxfId="1419" priority="865">
      <formula>IF(RIGHT(TEXT(P23,"0.#"),1)=".",FALSE,TRUE)</formula>
    </cfRule>
    <cfRule type="expression" dxfId="1418" priority="866">
      <formula>IF(RIGHT(TEXT(P23,"0.#"),1)=".",TRUE,FALSE)</formula>
    </cfRule>
  </conditionalFormatting>
  <conditionalFormatting sqref="P24:P27">
    <cfRule type="expression" dxfId="1417" priority="863">
      <formula>IF(RIGHT(TEXT(P24,"0.#"),1)=".",FALSE,TRUE)</formula>
    </cfRule>
    <cfRule type="expression" dxfId="1416" priority="864">
      <formula>IF(RIGHT(TEXT(P24,"0.#"),1)=".",TRUE,FALSE)</formula>
    </cfRule>
  </conditionalFormatting>
  <conditionalFormatting sqref="P28">
    <cfRule type="expression" dxfId="1415" priority="861">
      <formula>IF(RIGHT(TEXT(P28,"0.#"),1)=".",FALSE,TRUE)</formula>
    </cfRule>
    <cfRule type="expression" dxfId="1414" priority="862">
      <formula>IF(RIGHT(TEXT(P28,"0.#"),1)=".",TRUE,FALSE)</formula>
    </cfRule>
  </conditionalFormatting>
  <conditionalFormatting sqref="AE202">
    <cfRule type="expression" dxfId="1413" priority="859">
      <formula>IF(RIGHT(TEXT(AE202,"0.#"),1)=".",FALSE,TRUE)</formula>
    </cfRule>
    <cfRule type="expression" dxfId="1412" priority="860">
      <formula>IF(RIGHT(TEXT(AE202,"0.#"),1)=".",TRUE,FALSE)</formula>
    </cfRule>
  </conditionalFormatting>
  <conditionalFormatting sqref="AE203">
    <cfRule type="expression" dxfId="1411" priority="857">
      <formula>IF(RIGHT(TEXT(AE203,"0.#"),1)=".",FALSE,TRUE)</formula>
    </cfRule>
    <cfRule type="expression" dxfId="1410" priority="858">
      <formula>IF(RIGHT(TEXT(AE203,"0.#"),1)=".",TRUE,FALSE)</formula>
    </cfRule>
  </conditionalFormatting>
  <conditionalFormatting sqref="AE204">
    <cfRule type="expression" dxfId="1409" priority="855">
      <formula>IF(RIGHT(TEXT(AE204,"0.#"),1)=".",FALSE,TRUE)</formula>
    </cfRule>
    <cfRule type="expression" dxfId="1408" priority="856">
      <formula>IF(RIGHT(TEXT(AE204,"0.#"),1)=".",TRUE,FALSE)</formula>
    </cfRule>
  </conditionalFormatting>
  <conditionalFormatting sqref="AI204">
    <cfRule type="expression" dxfId="1407" priority="853">
      <formula>IF(RIGHT(TEXT(AI204,"0.#"),1)=".",FALSE,TRUE)</formula>
    </cfRule>
    <cfRule type="expression" dxfId="1406" priority="854">
      <formula>IF(RIGHT(TEXT(AI204,"0.#"),1)=".",TRUE,FALSE)</formula>
    </cfRule>
  </conditionalFormatting>
  <conditionalFormatting sqref="AI203">
    <cfRule type="expression" dxfId="1405" priority="851">
      <formula>IF(RIGHT(TEXT(AI203,"0.#"),1)=".",FALSE,TRUE)</formula>
    </cfRule>
    <cfRule type="expression" dxfId="1404" priority="852">
      <formula>IF(RIGHT(TEXT(AI203,"0.#"),1)=".",TRUE,FALSE)</formula>
    </cfRule>
  </conditionalFormatting>
  <conditionalFormatting sqref="AI202">
    <cfRule type="expression" dxfId="1403" priority="849">
      <formula>IF(RIGHT(TEXT(AI202,"0.#"),1)=".",FALSE,TRUE)</formula>
    </cfRule>
    <cfRule type="expression" dxfId="1402" priority="850">
      <formula>IF(RIGHT(TEXT(AI202,"0.#"),1)=".",TRUE,FALSE)</formula>
    </cfRule>
  </conditionalFormatting>
  <conditionalFormatting sqref="AM202">
    <cfRule type="expression" dxfId="1401" priority="847">
      <formula>IF(RIGHT(TEXT(AM202,"0.#"),1)=".",FALSE,TRUE)</formula>
    </cfRule>
    <cfRule type="expression" dxfId="1400" priority="848">
      <formula>IF(RIGHT(TEXT(AM202,"0.#"),1)=".",TRUE,FALSE)</formula>
    </cfRule>
  </conditionalFormatting>
  <conditionalFormatting sqref="AM203">
    <cfRule type="expression" dxfId="1399" priority="845">
      <formula>IF(RIGHT(TEXT(AM203,"0.#"),1)=".",FALSE,TRUE)</formula>
    </cfRule>
    <cfRule type="expression" dxfId="1398" priority="846">
      <formula>IF(RIGHT(TEXT(AM203,"0.#"),1)=".",TRUE,FALSE)</formula>
    </cfRule>
  </conditionalFormatting>
  <conditionalFormatting sqref="AM204">
    <cfRule type="expression" dxfId="1397" priority="843">
      <formula>IF(RIGHT(TEXT(AM204,"0.#"),1)=".",FALSE,TRUE)</formula>
    </cfRule>
    <cfRule type="expression" dxfId="1396" priority="844">
      <formula>IF(RIGHT(TEXT(AM204,"0.#"),1)=".",TRUE,FALSE)</formula>
    </cfRule>
  </conditionalFormatting>
  <conditionalFormatting sqref="AQ202:AQ204">
    <cfRule type="expression" dxfId="1395" priority="841">
      <formula>IF(RIGHT(TEXT(AQ202,"0.#"),1)=".",FALSE,TRUE)</formula>
    </cfRule>
    <cfRule type="expression" dxfId="1394" priority="842">
      <formula>IF(RIGHT(TEXT(AQ202,"0.#"),1)=".",TRUE,FALSE)</formula>
    </cfRule>
  </conditionalFormatting>
  <conditionalFormatting sqref="AU202:AU204">
    <cfRule type="expression" dxfId="1393" priority="839">
      <formula>IF(RIGHT(TEXT(AU202,"0.#"),1)=".",FALSE,TRUE)</formula>
    </cfRule>
    <cfRule type="expression" dxfId="1392" priority="840">
      <formula>IF(RIGHT(TEXT(AU202,"0.#"),1)=".",TRUE,FALSE)</formula>
    </cfRule>
  </conditionalFormatting>
  <conditionalFormatting sqref="AE205">
    <cfRule type="expression" dxfId="1391" priority="837">
      <formula>IF(RIGHT(TEXT(AE205,"0.#"),1)=".",FALSE,TRUE)</formula>
    </cfRule>
    <cfRule type="expression" dxfId="1390" priority="838">
      <formula>IF(RIGHT(TEXT(AE205,"0.#"),1)=".",TRUE,FALSE)</formula>
    </cfRule>
  </conditionalFormatting>
  <conditionalFormatting sqref="AE206">
    <cfRule type="expression" dxfId="1389" priority="835">
      <formula>IF(RIGHT(TEXT(AE206,"0.#"),1)=".",FALSE,TRUE)</formula>
    </cfRule>
    <cfRule type="expression" dxfId="1388" priority="836">
      <formula>IF(RIGHT(TEXT(AE206,"0.#"),1)=".",TRUE,FALSE)</formula>
    </cfRule>
  </conditionalFormatting>
  <conditionalFormatting sqref="AE207">
    <cfRule type="expression" dxfId="1387" priority="833">
      <formula>IF(RIGHT(TEXT(AE207,"0.#"),1)=".",FALSE,TRUE)</formula>
    </cfRule>
    <cfRule type="expression" dxfId="1386" priority="834">
      <formula>IF(RIGHT(TEXT(AE207,"0.#"),1)=".",TRUE,FALSE)</formula>
    </cfRule>
  </conditionalFormatting>
  <conditionalFormatting sqref="AI207">
    <cfRule type="expression" dxfId="1385" priority="831">
      <formula>IF(RIGHT(TEXT(AI207,"0.#"),1)=".",FALSE,TRUE)</formula>
    </cfRule>
    <cfRule type="expression" dxfId="1384" priority="832">
      <formula>IF(RIGHT(TEXT(AI207,"0.#"),1)=".",TRUE,FALSE)</formula>
    </cfRule>
  </conditionalFormatting>
  <conditionalFormatting sqref="AI206">
    <cfRule type="expression" dxfId="1383" priority="829">
      <formula>IF(RIGHT(TEXT(AI206,"0.#"),1)=".",FALSE,TRUE)</formula>
    </cfRule>
    <cfRule type="expression" dxfId="1382" priority="830">
      <formula>IF(RIGHT(TEXT(AI206,"0.#"),1)=".",TRUE,FALSE)</formula>
    </cfRule>
  </conditionalFormatting>
  <conditionalFormatting sqref="AI205">
    <cfRule type="expression" dxfId="1381" priority="827">
      <formula>IF(RIGHT(TEXT(AI205,"0.#"),1)=".",FALSE,TRUE)</formula>
    </cfRule>
    <cfRule type="expression" dxfId="1380" priority="828">
      <formula>IF(RIGHT(TEXT(AI205,"0.#"),1)=".",TRUE,FALSE)</formula>
    </cfRule>
  </conditionalFormatting>
  <conditionalFormatting sqref="AM205">
    <cfRule type="expression" dxfId="1379" priority="825">
      <formula>IF(RIGHT(TEXT(AM205,"0.#"),1)=".",FALSE,TRUE)</formula>
    </cfRule>
    <cfRule type="expression" dxfId="1378" priority="826">
      <formula>IF(RIGHT(TEXT(AM205,"0.#"),1)=".",TRUE,FALSE)</formula>
    </cfRule>
  </conditionalFormatting>
  <conditionalFormatting sqref="AM206">
    <cfRule type="expression" dxfId="1377" priority="823">
      <formula>IF(RIGHT(TEXT(AM206,"0.#"),1)=".",FALSE,TRUE)</formula>
    </cfRule>
    <cfRule type="expression" dxfId="1376" priority="824">
      <formula>IF(RIGHT(TEXT(AM206,"0.#"),1)=".",TRUE,FALSE)</formula>
    </cfRule>
  </conditionalFormatting>
  <conditionalFormatting sqref="AM207">
    <cfRule type="expression" dxfId="1375" priority="821">
      <formula>IF(RIGHT(TEXT(AM207,"0.#"),1)=".",FALSE,TRUE)</formula>
    </cfRule>
    <cfRule type="expression" dxfId="1374" priority="822">
      <formula>IF(RIGHT(TEXT(AM207,"0.#"),1)=".",TRUE,FALSE)</formula>
    </cfRule>
  </conditionalFormatting>
  <conditionalFormatting sqref="AQ205:AQ207">
    <cfRule type="expression" dxfId="1373" priority="819">
      <formula>IF(RIGHT(TEXT(AQ205,"0.#"),1)=".",FALSE,TRUE)</formula>
    </cfRule>
    <cfRule type="expression" dxfId="1372" priority="820">
      <formula>IF(RIGHT(TEXT(AQ205,"0.#"),1)=".",TRUE,FALSE)</formula>
    </cfRule>
  </conditionalFormatting>
  <conditionalFormatting sqref="AU205:AU207">
    <cfRule type="expression" dxfId="1371" priority="817">
      <formula>IF(RIGHT(TEXT(AU205,"0.#"),1)=".",FALSE,TRUE)</formula>
    </cfRule>
    <cfRule type="expression" dxfId="1370" priority="818">
      <formula>IF(RIGHT(TEXT(AU205,"0.#"),1)=".",TRUE,FALSE)</formula>
    </cfRule>
  </conditionalFormatting>
  <conditionalFormatting sqref="AL401:AO428">
    <cfRule type="expression" dxfId="1369" priority="813">
      <formula>IF(AND(AL401&gt;=0, RIGHT(TEXT(AL401,"0.#"),1)&lt;&gt;"."),TRUE,FALSE)</formula>
    </cfRule>
    <cfRule type="expression" dxfId="1368" priority="814">
      <formula>IF(AND(AL401&gt;=0, RIGHT(TEXT(AL401,"0.#"),1)="."),TRUE,FALSE)</formula>
    </cfRule>
    <cfRule type="expression" dxfId="1367" priority="815">
      <formula>IF(AND(AL401&lt;0, RIGHT(TEXT(AL401,"0.#"),1)&lt;&gt;"."),TRUE,FALSE)</formula>
    </cfRule>
    <cfRule type="expression" dxfId="1366" priority="816">
      <formula>IF(AND(AL401&lt;0, RIGHT(TEXT(AL401,"0.#"),1)="."),TRUE,FALSE)</formula>
    </cfRule>
  </conditionalFormatting>
  <conditionalFormatting sqref="AL399:AO400">
    <cfRule type="expression" dxfId="1365" priority="807">
      <formula>IF(AND(AL399&gt;=0, RIGHT(TEXT(AL399,"0.#"),1)&lt;&gt;"."),TRUE,FALSE)</formula>
    </cfRule>
    <cfRule type="expression" dxfId="1364" priority="808">
      <formula>IF(AND(AL399&gt;=0, RIGHT(TEXT(AL399,"0.#"),1)="."),TRUE,FALSE)</formula>
    </cfRule>
    <cfRule type="expression" dxfId="1363" priority="809">
      <formula>IF(AND(AL399&lt;0, RIGHT(TEXT(AL399,"0.#"),1)&lt;&gt;"."),TRUE,FALSE)</formula>
    </cfRule>
    <cfRule type="expression" dxfId="1362" priority="810">
      <formula>IF(AND(AL399&lt;0, RIGHT(TEXT(AL399,"0.#"),1)="."),TRUE,FALSE)</formula>
    </cfRule>
  </conditionalFormatting>
  <conditionalFormatting sqref="AL434:AO461">
    <cfRule type="expression" dxfId="1361" priority="801">
      <formula>IF(AND(AL434&gt;=0, RIGHT(TEXT(AL434,"0.#"),1)&lt;&gt;"."),TRUE,FALSE)</formula>
    </cfRule>
    <cfRule type="expression" dxfId="1360" priority="802">
      <formula>IF(AND(AL434&gt;=0, RIGHT(TEXT(AL434,"0.#"),1)="."),TRUE,FALSE)</formula>
    </cfRule>
    <cfRule type="expression" dxfId="1359" priority="803">
      <formula>IF(AND(AL434&lt;0, RIGHT(TEXT(AL434,"0.#"),1)&lt;&gt;"."),TRUE,FALSE)</formula>
    </cfRule>
    <cfRule type="expression" dxfId="1358" priority="804">
      <formula>IF(AND(AL434&lt;0, RIGHT(TEXT(AL434,"0.#"),1)="."),TRUE,FALSE)</formula>
    </cfRule>
  </conditionalFormatting>
  <conditionalFormatting sqref="AL432:AO433">
    <cfRule type="expression" dxfId="1357" priority="795">
      <formula>IF(AND(AL432&gt;=0, RIGHT(TEXT(AL432,"0.#"),1)&lt;&gt;"."),TRUE,FALSE)</formula>
    </cfRule>
    <cfRule type="expression" dxfId="1356" priority="796">
      <formula>IF(AND(AL432&gt;=0, RIGHT(TEXT(AL432,"0.#"),1)="."),TRUE,FALSE)</formula>
    </cfRule>
    <cfRule type="expression" dxfId="1355" priority="797">
      <formula>IF(AND(AL432&lt;0, RIGHT(TEXT(AL432,"0.#"),1)&lt;&gt;"."),TRUE,FALSE)</formula>
    </cfRule>
    <cfRule type="expression" dxfId="1354" priority="798">
      <formula>IF(AND(AL432&lt;0, RIGHT(TEXT(AL432,"0.#"),1)="."),TRUE,FALSE)</formula>
    </cfRule>
  </conditionalFormatting>
  <conditionalFormatting sqref="AL467:AO494">
    <cfRule type="expression" dxfId="1353" priority="789">
      <formula>IF(AND(AL467&gt;=0, RIGHT(TEXT(AL467,"0.#"),1)&lt;&gt;"."),TRUE,FALSE)</formula>
    </cfRule>
    <cfRule type="expression" dxfId="1352" priority="790">
      <formula>IF(AND(AL467&gt;=0, RIGHT(TEXT(AL467,"0.#"),1)="."),TRUE,FALSE)</formula>
    </cfRule>
    <cfRule type="expression" dxfId="1351" priority="791">
      <formula>IF(AND(AL467&lt;0, RIGHT(TEXT(AL467,"0.#"),1)&lt;&gt;"."),TRUE,FALSE)</formula>
    </cfRule>
    <cfRule type="expression" dxfId="1350" priority="792">
      <formula>IF(AND(AL467&lt;0, RIGHT(TEXT(AL467,"0.#"),1)="."),TRUE,FALSE)</formula>
    </cfRule>
  </conditionalFormatting>
  <conditionalFormatting sqref="AL465:AO466">
    <cfRule type="expression" dxfId="1349" priority="783">
      <formula>IF(AND(AL465&gt;=0, RIGHT(TEXT(AL465,"0.#"),1)&lt;&gt;"."),TRUE,FALSE)</formula>
    </cfRule>
    <cfRule type="expression" dxfId="1348" priority="784">
      <formula>IF(AND(AL465&gt;=0, RIGHT(TEXT(AL465,"0.#"),1)="."),TRUE,FALSE)</formula>
    </cfRule>
    <cfRule type="expression" dxfId="1347" priority="785">
      <formula>IF(AND(AL465&lt;0, RIGHT(TEXT(AL465,"0.#"),1)&lt;&gt;"."),TRUE,FALSE)</formula>
    </cfRule>
    <cfRule type="expression" dxfId="1346" priority="786">
      <formula>IF(AND(AL465&lt;0, RIGHT(TEXT(AL465,"0.#"),1)="."),TRUE,FALSE)</formula>
    </cfRule>
  </conditionalFormatting>
  <conditionalFormatting sqref="AL500:AO527">
    <cfRule type="expression" dxfId="1345" priority="777">
      <formula>IF(AND(AL500&gt;=0, RIGHT(TEXT(AL500,"0.#"),1)&lt;&gt;"."),TRUE,FALSE)</formula>
    </cfRule>
    <cfRule type="expression" dxfId="1344" priority="778">
      <formula>IF(AND(AL500&gt;=0, RIGHT(TEXT(AL500,"0.#"),1)="."),TRUE,FALSE)</formula>
    </cfRule>
    <cfRule type="expression" dxfId="1343" priority="779">
      <formula>IF(AND(AL500&lt;0, RIGHT(TEXT(AL500,"0.#"),1)&lt;&gt;"."),TRUE,FALSE)</formula>
    </cfRule>
    <cfRule type="expression" dxfId="1342" priority="780">
      <formula>IF(AND(AL500&lt;0, RIGHT(TEXT(AL500,"0.#"),1)="."),TRUE,FALSE)</formula>
    </cfRule>
  </conditionalFormatting>
  <conditionalFormatting sqref="AL498:AO499">
    <cfRule type="expression" dxfId="1341" priority="771">
      <formula>IF(AND(AL498&gt;=0, RIGHT(TEXT(AL498,"0.#"),1)&lt;&gt;"."),TRUE,FALSE)</formula>
    </cfRule>
    <cfRule type="expression" dxfId="1340" priority="772">
      <formula>IF(AND(AL498&gt;=0, RIGHT(TEXT(AL498,"0.#"),1)="."),TRUE,FALSE)</formula>
    </cfRule>
    <cfRule type="expression" dxfId="1339" priority="773">
      <formula>IF(AND(AL498&lt;0, RIGHT(TEXT(AL498,"0.#"),1)&lt;&gt;"."),TRUE,FALSE)</formula>
    </cfRule>
    <cfRule type="expression" dxfId="1338" priority="774">
      <formula>IF(AND(AL498&lt;0, RIGHT(TEXT(AL498,"0.#"),1)="."),TRUE,FALSE)</formula>
    </cfRule>
  </conditionalFormatting>
  <conditionalFormatting sqref="AL533:AO560">
    <cfRule type="expression" dxfId="1337" priority="765">
      <formula>IF(AND(AL533&gt;=0, RIGHT(TEXT(AL533,"0.#"),1)&lt;&gt;"."),TRUE,FALSE)</formula>
    </cfRule>
    <cfRule type="expression" dxfId="1336" priority="766">
      <formula>IF(AND(AL533&gt;=0, RIGHT(TEXT(AL533,"0.#"),1)="."),TRUE,FALSE)</formula>
    </cfRule>
    <cfRule type="expression" dxfId="1335" priority="767">
      <formula>IF(AND(AL533&lt;0, RIGHT(TEXT(AL533,"0.#"),1)&lt;&gt;"."),TRUE,FALSE)</formula>
    </cfRule>
    <cfRule type="expression" dxfId="1334" priority="768">
      <formula>IF(AND(AL533&lt;0, RIGHT(TEXT(AL533,"0.#"),1)="."),TRUE,FALSE)</formula>
    </cfRule>
  </conditionalFormatting>
  <conditionalFormatting sqref="AL531:AO532">
    <cfRule type="expression" dxfId="1333" priority="759">
      <formula>IF(AND(AL531&gt;=0, RIGHT(TEXT(AL531,"0.#"),1)&lt;&gt;"."),TRUE,FALSE)</formula>
    </cfRule>
    <cfRule type="expression" dxfId="1332" priority="760">
      <formula>IF(AND(AL531&gt;=0, RIGHT(TEXT(AL531,"0.#"),1)="."),TRUE,FALSE)</formula>
    </cfRule>
    <cfRule type="expression" dxfId="1331" priority="761">
      <formula>IF(AND(AL531&lt;0, RIGHT(TEXT(AL531,"0.#"),1)&lt;&gt;"."),TRUE,FALSE)</formula>
    </cfRule>
    <cfRule type="expression" dxfId="1330" priority="762">
      <formula>IF(AND(AL531&lt;0, RIGHT(TEXT(AL531,"0.#"),1)="."),TRUE,FALSE)</formula>
    </cfRule>
  </conditionalFormatting>
  <conditionalFormatting sqref="Y531:Y532">
    <cfRule type="expression" dxfId="1329" priority="757">
      <formula>IF(RIGHT(TEXT(Y531,"0.#"),1)=".",FALSE,TRUE)</formula>
    </cfRule>
    <cfRule type="expression" dxfId="1328" priority="758">
      <formula>IF(RIGHT(TEXT(Y531,"0.#"),1)=".",TRUE,FALSE)</formula>
    </cfRule>
  </conditionalFormatting>
  <conditionalFormatting sqref="AL566:AO593">
    <cfRule type="expression" dxfId="1327" priority="753">
      <formula>IF(AND(AL566&gt;=0, RIGHT(TEXT(AL566,"0.#"),1)&lt;&gt;"."),TRUE,FALSE)</formula>
    </cfRule>
    <cfRule type="expression" dxfId="1326" priority="754">
      <formula>IF(AND(AL566&gt;=0, RIGHT(TEXT(AL566,"0.#"),1)="."),TRUE,FALSE)</formula>
    </cfRule>
    <cfRule type="expression" dxfId="1325" priority="755">
      <formula>IF(AND(AL566&lt;0, RIGHT(TEXT(AL566,"0.#"),1)&lt;&gt;"."),TRUE,FALSE)</formula>
    </cfRule>
    <cfRule type="expression" dxfId="1324" priority="756">
      <formula>IF(AND(AL566&lt;0, RIGHT(TEXT(AL566,"0.#"),1)="."),TRUE,FALSE)</formula>
    </cfRule>
  </conditionalFormatting>
  <conditionalFormatting sqref="Y566:Y593">
    <cfRule type="expression" dxfId="1323" priority="751">
      <formula>IF(RIGHT(TEXT(Y566,"0.#"),1)=".",FALSE,TRUE)</formula>
    </cfRule>
    <cfRule type="expression" dxfId="1322" priority="752">
      <formula>IF(RIGHT(TEXT(Y566,"0.#"),1)=".",TRUE,FALSE)</formula>
    </cfRule>
  </conditionalFormatting>
  <conditionalFormatting sqref="AL564:AO565">
    <cfRule type="expression" dxfId="1321" priority="747">
      <formula>IF(AND(AL564&gt;=0, RIGHT(TEXT(AL564,"0.#"),1)&lt;&gt;"."),TRUE,FALSE)</formula>
    </cfRule>
    <cfRule type="expression" dxfId="1320" priority="748">
      <formula>IF(AND(AL564&gt;=0, RIGHT(TEXT(AL564,"0.#"),1)="."),TRUE,FALSE)</formula>
    </cfRule>
    <cfRule type="expression" dxfId="1319" priority="749">
      <formula>IF(AND(AL564&lt;0, RIGHT(TEXT(AL564,"0.#"),1)&lt;&gt;"."),TRUE,FALSE)</formula>
    </cfRule>
    <cfRule type="expression" dxfId="1318" priority="750">
      <formula>IF(AND(AL564&lt;0, RIGHT(TEXT(AL564,"0.#"),1)="."),TRUE,FALSE)</formula>
    </cfRule>
  </conditionalFormatting>
  <conditionalFormatting sqref="Y564:Y565">
    <cfRule type="expression" dxfId="1317" priority="745">
      <formula>IF(RIGHT(TEXT(Y564,"0.#"),1)=".",FALSE,TRUE)</formula>
    </cfRule>
    <cfRule type="expression" dxfId="1316" priority="746">
      <formula>IF(RIGHT(TEXT(Y564,"0.#"),1)=".",TRUE,FALSE)</formula>
    </cfRule>
  </conditionalFormatting>
  <conditionalFormatting sqref="AL599:AO626">
    <cfRule type="expression" dxfId="1315" priority="741">
      <formula>IF(AND(AL599&gt;=0, RIGHT(TEXT(AL599,"0.#"),1)&lt;&gt;"."),TRUE,FALSE)</formula>
    </cfRule>
    <cfRule type="expression" dxfId="1314" priority="742">
      <formula>IF(AND(AL599&gt;=0, RIGHT(TEXT(AL599,"0.#"),1)="."),TRUE,FALSE)</formula>
    </cfRule>
    <cfRule type="expression" dxfId="1313" priority="743">
      <formula>IF(AND(AL599&lt;0, RIGHT(TEXT(AL599,"0.#"),1)&lt;&gt;"."),TRUE,FALSE)</formula>
    </cfRule>
    <cfRule type="expression" dxfId="1312" priority="744">
      <formula>IF(AND(AL599&lt;0, RIGHT(TEXT(AL599,"0.#"),1)="."),TRUE,FALSE)</formula>
    </cfRule>
  </conditionalFormatting>
  <conditionalFormatting sqref="Y599:Y626">
    <cfRule type="expression" dxfId="1311" priority="739">
      <formula>IF(RIGHT(TEXT(Y599,"0.#"),1)=".",FALSE,TRUE)</formula>
    </cfRule>
    <cfRule type="expression" dxfId="1310" priority="740">
      <formula>IF(RIGHT(TEXT(Y599,"0.#"),1)=".",TRUE,FALSE)</formula>
    </cfRule>
  </conditionalFormatting>
  <conditionalFormatting sqref="AL597:AO598">
    <cfRule type="expression" dxfId="1309" priority="735">
      <formula>IF(AND(AL597&gt;=0, RIGHT(TEXT(AL597,"0.#"),1)&lt;&gt;"."),TRUE,FALSE)</formula>
    </cfRule>
    <cfRule type="expression" dxfId="1308" priority="736">
      <formula>IF(AND(AL597&gt;=0, RIGHT(TEXT(AL597,"0.#"),1)="."),TRUE,FALSE)</formula>
    </cfRule>
    <cfRule type="expression" dxfId="1307" priority="737">
      <formula>IF(AND(AL597&lt;0, RIGHT(TEXT(AL597,"0.#"),1)&lt;&gt;"."),TRUE,FALSE)</formula>
    </cfRule>
    <cfRule type="expression" dxfId="1306" priority="738">
      <formula>IF(AND(AL597&lt;0, RIGHT(TEXT(AL597,"0.#"),1)="."),TRUE,FALSE)</formula>
    </cfRule>
  </conditionalFormatting>
  <conditionalFormatting sqref="Y597:Y598">
    <cfRule type="expression" dxfId="1305" priority="733">
      <formula>IF(RIGHT(TEXT(Y597,"0.#"),1)=".",FALSE,TRUE)</formula>
    </cfRule>
    <cfRule type="expression" dxfId="1304" priority="734">
      <formula>IF(RIGHT(TEXT(Y597,"0.#"),1)=".",TRUE,FALSE)</formula>
    </cfRule>
  </conditionalFormatting>
  <conditionalFormatting sqref="AU33">
    <cfRule type="expression" dxfId="1303" priority="729">
      <formula>IF(RIGHT(TEXT(AU33,"0.#"),1)=".",FALSE,TRUE)</formula>
    </cfRule>
    <cfRule type="expression" dxfId="1302" priority="730">
      <formula>IF(RIGHT(TEXT(AU33,"0.#"),1)=".",TRUE,FALSE)</formula>
    </cfRule>
  </conditionalFormatting>
  <conditionalFormatting sqref="AU32">
    <cfRule type="expression" dxfId="1301" priority="731">
      <formula>IF(RIGHT(TEXT(AU32,"0.#"),1)=".",FALSE,TRUE)</formula>
    </cfRule>
    <cfRule type="expression" dxfId="1300" priority="732">
      <formula>IF(RIGHT(TEXT(AU32,"0.#"),1)=".",TRUE,FALSE)</formula>
    </cfRule>
  </conditionalFormatting>
  <conditionalFormatting sqref="P29:AC29">
    <cfRule type="expression" dxfId="1299" priority="727">
      <formula>IF(RIGHT(TEXT(P29,"0.#"),1)=".",FALSE,TRUE)</formula>
    </cfRule>
    <cfRule type="expression" dxfId="1298" priority="728">
      <formula>IF(RIGHT(TEXT(P29,"0.#"),1)=".",TRUE,FALSE)</formula>
    </cfRule>
  </conditionalFormatting>
  <conditionalFormatting sqref="AM41">
    <cfRule type="expression" dxfId="1297" priority="709">
      <formula>IF(RIGHT(TEXT(AM41,"0.#"),1)=".",FALSE,TRUE)</formula>
    </cfRule>
    <cfRule type="expression" dxfId="1296" priority="710">
      <formula>IF(RIGHT(TEXT(AM41,"0.#"),1)=".",TRUE,FALSE)</formula>
    </cfRule>
  </conditionalFormatting>
  <conditionalFormatting sqref="AM40">
    <cfRule type="expression" dxfId="1295" priority="711">
      <formula>IF(RIGHT(TEXT(AM40,"0.#"),1)=".",FALSE,TRUE)</formula>
    </cfRule>
    <cfRule type="expression" dxfId="1294" priority="712">
      <formula>IF(RIGHT(TEXT(AM40,"0.#"),1)=".",TRUE,FALSE)</formula>
    </cfRule>
  </conditionalFormatting>
  <conditionalFormatting sqref="AU39:AU41">
    <cfRule type="expression" dxfId="1293" priority="705">
      <formula>IF(RIGHT(TEXT(AU39,"0.#"),1)=".",FALSE,TRUE)</formula>
    </cfRule>
    <cfRule type="expression" dxfId="1292" priority="706">
      <formula>IF(RIGHT(TEXT(AU39,"0.#"),1)=".",TRUE,FALSE)</formula>
    </cfRule>
  </conditionalFormatting>
  <conditionalFormatting sqref="AM39">
    <cfRule type="expression" dxfId="1291" priority="713">
      <formula>IF(RIGHT(TEXT(AM39,"0.#"),1)=".",FALSE,TRUE)</formula>
    </cfRule>
    <cfRule type="expression" dxfId="1290" priority="714">
      <formula>IF(RIGHT(TEXT(AM39,"0.#"),1)=".",TRUE,FALSE)</formula>
    </cfRule>
  </conditionalFormatting>
  <conditionalFormatting sqref="AM69">
    <cfRule type="expression" dxfId="1289" priority="677">
      <formula>IF(RIGHT(TEXT(AM69,"0.#"),1)=".",FALSE,TRUE)</formula>
    </cfRule>
    <cfRule type="expression" dxfId="1288" priority="678">
      <formula>IF(RIGHT(TEXT(AM69,"0.#"),1)=".",TRUE,FALSE)</formula>
    </cfRule>
  </conditionalFormatting>
  <conditionalFormatting sqref="AE70 AM70">
    <cfRule type="expression" dxfId="1287" priority="675">
      <formula>IF(RIGHT(TEXT(AE70,"0.#"),1)=".",FALSE,TRUE)</formula>
    </cfRule>
    <cfRule type="expression" dxfId="1286" priority="676">
      <formula>IF(RIGHT(TEXT(AE70,"0.#"),1)=".",TRUE,FALSE)</formula>
    </cfRule>
  </conditionalFormatting>
  <conditionalFormatting sqref="AI70">
    <cfRule type="expression" dxfId="1285" priority="673">
      <formula>IF(RIGHT(TEXT(AI70,"0.#"),1)=".",FALSE,TRUE)</formula>
    </cfRule>
    <cfRule type="expression" dxfId="1284" priority="674">
      <formula>IF(RIGHT(TEXT(AI70,"0.#"),1)=".",TRUE,FALSE)</formula>
    </cfRule>
  </conditionalFormatting>
  <conditionalFormatting sqref="AQ70">
    <cfRule type="expression" dxfId="1283" priority="671">
      <formula>IF(RIGHT(TEXT(AQ70,"0.#"),1)=".",FALSE,TRUE)</formula>
    </cfRule>
    <cfRule type="expression" dxfId="1282" priority="672">
      <formula>IF(RIGHT(TEXT(AQ70,"0.#"),1)=".",TRUE,FALSE)</formula>
    </cfRule>
  </conditionalFormatting>
  <conditionalFormatting sqref="AE69 AQ69">
    <cfRule type="expression" dxfId="1281" priority="681">
      <formula>IF(RIGHT(TEXT(AE69,"0.#"),1)=".",FALSE,TRUE)</formula>
    </cfRule>
    <cfRule type="expression" dxfId="1280" priority="682">
      <formula>IF(RIGHT(TEXT(AE69,"0.#"),1)=".",TRUE,FALSE)</formula>
    </cfRule>
  </conditionalFormatting>
  <conditionalFormatting sqref="AI69">
    <cfRule type="expression" dxfId="1279" priority="679">
      <formula>IF(RIGHT(TEXT(AI69,"0.#"),1)=".",FALSE,TRUE)</formula>
    </cfRule>
    <cfRule type="expression" dxfId="1278" priority="680">
      <formula>IF(RIGHT(TEXT(AI69,"0.#"),1)=".",TRUE,FALSE)</formula>
    </cfRule>
  </conditionalFormatting>
  <conditionalFormatting sqref="AE66 AQ66">
    <cfRule type="expression" dxfId="1277" priority="669">
      <formula>IF(RIGHT(TEXT(AE66,"0.#"),1)=".",FALSE,TRUE)</formula>
    </cfRule>
    <cfRule type="expression" dxfId="1276" priority="670">
      <formula>IF(RIGHT(TEXT(AE66,"0.#"),1)=".",TRUE,FALSE)</formula>
    </cfRule>
  </conditionalFormatting>
  <conditionalFormatting sqref="AI66">
    <cfRule type="expression" dxfId="1275" priority="667">
      <formula>IF(RIGHT(TEXT(AI66,"0.#"),1)=".",FALSE,TRUE)</formula>
    </cfRule>
    <cfRule type="expression" dxfId="1274" priority="668">
      <formula>IF(RIGHT(TEXT(AI66,"0.#"),1)=".",TRUE,FALSE)</formula>
    </cfRule>
  </conditionalFormatting>
  <conditionalFormatting sqref="AM66">
    <cfRule type="expression" dxfId="1273" priority="665">
      <formula>IF(RIGHT(TEXT(AM66,"0.#"),1)=".",FALSE,TRUE)</formula>
    </cfRule>
    <cfRule type="expression" dxfId="1272" priority="666">
      <formula>IF(RIGHT(TEXT(AM66,"0.#"),1)=".",TRUE,FALSE)</formula>
    </cfRule>
  </conditionalFormatting>
  <conditionalFormatting sqref="AE67">
    <cfRule type="expression" dxfId="1271" priority="663">
      <formula>IF(RIGHT(TEXT(AE67,"0.#"),1)=".",FALSE,TRUE)</formula>
    </cfRule>
    <cfRule type="expression" dxfId="1270" priority="664">
      <formula>IF(RIGHT(TEXT(AE67,"0.#"),1)=".",TRUE,FALSE)</formula>
    </cfRule>
  </conditionalFormatting>
  <conditionalFormatting sqref="AI67">
    <cfRule type="expression" dxfId="1269" priority="661">
      <formula>IF(RIGHT(TEXT(AI67,"0.#"),1)=".",FALSE,TRUE)</formula>
    </cfRule>
    <cfRule type="expression" dxfId="1268" priority="662">
      <formula>IF(RIGHT(TEXT(AI67,"0.#"),1)=".",TRUE,FALSE)</formula>
    </cfRule>
  </conditionalFormatting>
  <conditionalFormatting sqref="AM67">
    <cfRule type="expression" dxfId="1267" priority="659">
      <formula>IF(RIGHT(TEXT(AM67,"0.#"),1)=".",FALSE,TRUE)</formula>
    </cfRule>
    <cfRule type="expression" dxfId="1266" priority="660">
      <formula>IF(RIGHT(TEXT(AM67,"0.#"),1)=".",TRUE,FALSE)</formula>
    </cfRule>
  </conditionalFormatting>
  <conditionalFormatting sqref="AQ67">
    <cfRule type="expression" dxfId="1265" priority="657">
      <formula>IF(RIGHT(TEXT(AQ67,"0.#"),1)=".",FALSE,TRUE)</formula>
    </cfRule>
    <cfRule type="expression" dxfId="1264" priority="658">
      <formula>IF(RIGHT(TEXT(AQ67,"0.#"),1)=".",TRUE,FALSE)</formula>
    </cfRule>
  </conditionalFormatting>
  <conditionalFormatting sqref="AU66">
    <cfRule type="expression" dxfId="1263" priority="655">
      <formula>IF(RIGHT(TEXT(AU66,"0.#"),1)=".",FALSE,TRUE)</formula>
    </cfRule>
    <cfRule type="expression" dxfId="1262" priority="656">
      <formula>IF(RIGHT(TEXT(AU66,"0.#"),1)=".",TRUE,FALSE)</formula>
    </cfRule>
  </conditionalFormatting>
  <conditionalFormatting sqref="AU67">
    <cfRule type="expression" dxfId="1261" priority="653">
      <formula>IF(RIGHT(TEXT(AU67,"0.#"),1)=".",FALSE,TRUE)</formula>
    </cfRule>
    <cfRule type="expression" dxfId="1260" priority="654">
      <formula>IF(RIGHT(TEXT(AU67,"0.#"),1)=".",TRUE,FALSE)</formula>
    </cfRule>
  </conditionalFormatting>
  <conditionalFormatting sqref="AE100 AQ100">
    <cfRule type="expression" dxfId="1259" priority="615">
      <formula>IF(RIGHT(TEXT(AE100,"0.#"),1)=".",FALSE,TRUE)</formula>
    </cfRule>
    <cfRule type="expression" dxfId="1258" priority="616">
      <formula>IF(RIGHT(TEXT(AE100,"0.#"),1)=".",TRUE,FALSE)</formula>
    </cfRule>
  </conditionalFormatting>
  <conditionalFormatting sqref="AI100">
    <cfRule type="expression" dxfId="1257" priority="613">
      <formula>IF(RIGHT(TEXT(AI100,"0.#"),1)=".",FALSE,TRUE)</formula>
    </cfRule>
    <cfRule type="expression" dxfId="1256" priority="614">
      <formula>IF(RIGHT(TEXT(AI100,"0.#"),1)=".",TRUE,FALSE)</formula>
    </cfRule>
  </conditionalFormatting>
  <conditionalFormatting sqref="AM100">
    <cfRule type="expression" dxfId="1255" priority="611">
      <formula>IF(RIGHT(TEXT(AM100,"0.#"),1)=".",FALSE,TRUE)</formula>
    </cfRule>
    <cfRule type="expression" dxfId="1254" priority="612">
      <formula>IF(RIGHT(TEXT(AM100,"0.#"),1)=".",TRUE,FALSE)</formula>
    </cfRule>
  </conditionalFormatting>
  <conditionalFormatting sqref="AE101">
    <cfRule type="expression" dxfId="1253" priority="609">
      <formula>IF(RIGHT(TEXT(AE101,"0.#"),1)=".",FALSE,TRUE)</formula>
    </cfRule>
    <cfRule type="expression" dxfId="1252" priority="610">
      <formula>IF(RIGHT(TEXT(AE101,"0.#"),1)=".",TRUE,FALSE)</formula>
    </cfRule>
  </conditionalFormatting>
  <conditionalFormatting sqref="AI101">
    <cfRule type="expression" dxfId="1251" priority="607">
      <formula>IF(RIGHT(TEXT(AI101,"0.#"),1)=".",FALSE,TRUE)</formula>
    </cfRule>
    <cfRule type="expression" dxfId="1250" priority="608">
      <formula>IF(RIGHT(TEXT(AI101,"0.#"),1)=".",TRUE,FALSE)</formula>
    </cfRule>
  </conditionalFormatting>
  <conditionalFormatting sqref="AM101">
    <cfRule type="expression" dxfId="1249" priority="605">
      <formula>IF(RIGHT(TEXT(AM101,"0.#"),1)=".",FALSE,TRUE)</formula>
    </cfRule>
    <cfRule type="expression" dxfId="1248" priority="606">
      <formula>IF(RIGHT(TEXT(AM101,"0.#"),1)=".",TRUE,FALSE)</formula>
    </cfRule>
  </conditionalFormatting>
  <conditionalFormatting sqref="AQ101">
    <cfRule type="expression" dxfId="1247" priority="603">
      <formula>IF(RIGHT(TEXT(AQ101,"0.#"),1)=".",FALSE,TRUE)</formula>
    </cfRule>
    <cfRule type="expression" dxfId="1246" priority="604">
      <formula>IF(RIGHT(TEXT(AQ101,"0.#"),1)=".",TRUE,FALSE)</formula>
    </cfRule>
  </conditionalFormatting>
  <conditionalFormatting sqref="AU100">
    <cfRule type="expression" dxfId="1245" priority="601">
      <formula>IF(RIGHT(TEXT(AU100,"0.#"),1)=".",FALSE,TRUE)</formula>
    </cfRule>
    <cfRule type="expression" dxfId="1244" priority="602">
      <formula>IF(RIGHT(TEXT(AU100,"0.#"),1)=".",TRUE,FALSE)</formula>
    </cfRule>
  </conditionalFormatting>
  <conditionalFormatting sqref="AU101">
    <cfRule type="expression" dxfId="1243" priority="599">
      <formula>IF(RIGHT(TEXT(AU101,"0.#"),1)=".",FALSE,TRUE)</formula>
    </cfRule>
    <cfRule type="expression" dxfId="1242" priority="600">
      <formula>IF(RIGHT(TEXT(AU101,"0.#"),1)=".",TRUE,FALSE)</formula>
    </cfRule>
  </conditionalFormatting>
  <conditionalFormatting sqref="AE36">
    <cfRule type="expression" dxfId="1241" priority="591">
      <formula>IF(RIGHT(TEXT(AE36,"0.#"),1)=".",FALSE,TRUE)</formula>
    </cfRule>
    <cfRule type="expression" dxfId="1240" priority="592">
      <formula>IF(RIGHT(TEXT(AE36,"0.#"),1)=".",TRUE,FALSE)</formula>
    </cfRule>
  </conditionalFormatting>
  <conditionalFormatting sqref="AQ36">
    <cfRule type="expression" dxfId="1239" priority="587">
      <formula>IF(RIGHT(TEXT(AQ36,"0.#"),1)=".",FALSE,TRUE)</formula>
    </cfRule>
    <cfRule type="expression" dxfId="1238" priority="588">
      <formula>IF(RIGHT(TEXT(AQ36,"0.#"),1)=".",TRUE,FALSE)</formula>
    </cfRule>
  </conditionalFormatting>
  <conditionalFormatting sqref="AE35 AQ35">
    <cfRule type="expression" dxfId="1237" priority="597">
      <formula>IF(RIGHT(TEXT(AE35,"0.#"),1)=".",FALSE,TRUE)</formula>
    </cfRule>
    <cfRule type="expression" dxfId="1236" priority="598">
      <formula>IF(RIGHT(TEXT(AE35,"0.#"),1)=".",TRUE,FALSE)</formula>
    </cfRule>
  </conditionalFormatting>
  <conditionalFormatting sqref="AM103">
    <cfRule type="expression" dxfId="1235" priority="581">
      <formula>IF(RIGHT(TEXT(AM103,"0.#"),1)=".",FALSE,TRUE)</formula>
    </cfRule>
    <cfRule type="expression" dxfId="1234" priority="582">
      <formula>IF(RIGHT(TEXT(AM103,"0.#"),1)=".",TRUE,FALSE)</formula>
    </cfRule>
  </conditionalFormatting>
  <conditionalFormatting sqref="AE104 AM104">
    <cfRule type="expression" dxfId="1233" priority="579">
      <formula>IF(RIGHT(TEXT(AE104,"0.#"),1)=".",FALSE,TRUE)</formula>
    </cfRule>
    <cfRule type="expression" dxfId="1232" priority="580">
      <formula>IF(RIGHT(TEXT(AE104,"0.#"),1)=".",TRUE,FALSE)</formula>
    </cfRule>
  </conditionalFormatting>
  <conditionalFormatting sqref="AI104">
    <cfRule type="expression" dxfId="1231" priority="577">
      <formula>IF(RIGHT(TEXT(AI104,"0.#"),1)=".",FALSE,TRUE)</formula>
    </cfRule>
    <cfRule type="expression" dxfId="1230" priority="578">
      <formula>IF(RIGHT(TEXT(AI104,"0.#"),1)=".",TRUE,FALSE)</formula>
    </cfRule>
  </conditionalFormatting>
  <conditionalFormatting sqref="AQ104">
    <cfRule type="expression" dxfId="1229" priority="575">
      <formula>IF(RIGHT(TEXT(AQ104,"0.#"),1)=".",FALSE,TRUE)</formula>
    </cfRule>
    <cfRule type="expression" dxfId="1228" priority="576">
      <formula>IF(RIGHT(TEXT(AQ104,"0.#"),1)=".",TRUE,FALSE)</formula>
    </cfRule>
  </conditionalFormatting>
  <conditionalFormatting sqref="AE103 AQ103">
    <cfRule type="expression" dxfId="1227" priority="585">
      <formula>IF(RIGHT(TEXT(AE103,"0.#"),1)=".",FALSE,TRUE)</formula>
    </cfRule>
    <cfRule type="expression" dxfId="1226" priority="586">
      <formula>IF(RIGHT(TEXT(AE103,"0.#"),1)=".",TRUE,FALSE)</formula>
    </cfRule>
  </conditionalFormatting>
  <conditionalFormatting sqref="AI103">
    <cfRule type="expression" dxfId="1225" priority="583">
      <formula>IF(RIGHT(TEXT(AI103,"0.#"),1)=".",FALSE,TRUE)</formula>
    </cfRule>
    <cfRule type="expression" dxfId="1224" priority="584">
      <formula>IF(RIGHT(TEXT(AI103,"0.#"),1)=".",TRUE,FALSE)</formula>
    </cfRule>
  </conditionalFormatting>
  <conditionalFormatting sqref="AM137">
    <cfRule type="expression" dxfId="1223" priority="569">
      <formula>IF(RIGHT(TEXT(AM137,"0.#"),1)=".",FALSE,TRUE)</formula>
    </cfRule>
    <cfRule type="expression" dxfId="1222" priority="570">
      <formula>IF(RIGHT(TEXT(AM137,"0.#"),1)=".",TRUE,FALSE)</formula>
    </cfRule>
  </conditionalFormatting>
  <conditionalFormatting sqref="AE138 AM138">
    <cfRule type="expression" dxfId="1221" priority="567">
      <formula>IF(RIGHT(TEXT(AE138,"0.#"),1)=".",FALSE,TRUE)</formula>
    </cfRule>
    <cfRule type="expression" dxfId="1220" priority="568">
      <formula>IF(RIGHT(TEXT(AE138,"0.#"),1)=".",TRUE,FALSE)</formula>
    </cfRule>
  </conditionalFormatting>
  <conditionalFormatting sqref="AI138">
    <cfRule type="expression" dxfId="1219" priority="565">
      <formula>IF(RIGHT(TEXT(AI138,"0.#"),1)=".",FALSE,TRUE)</formula>
    </cfRule>
    <cfRule type="expression" dxfId="1218" priority="566">
      <formula>IF(RIGHT(TEXT(AI138,"0.#"),1)=".",TRUE,FALSE)</formula>
    </cfRule>
  </conditionalFormatting>
  <conditionalFormatting sqref="AQ138">
    <cfRule type="expression" dxfId="1217" priority="563">
      <formula>IF(RIGHT(TEXT(AQ138,"0.#"),1)=".",FALSE,TRUE)</formula>
    </cfRule>
    <cfRule type="expression" dxfId="1216" priority="564">
      <formula>IF(RIGHT(TEXT(AQ138,"0.#"),1)=".",TRUE,FALSE)</formula>
    </cfRule>
  </conditionalFormatting>
  <conditionalFormatting sqref="AE137 AQ137">
    <cfRule type="expression" dxfId="1215" priority="573">
      <formula>IF(RIGHT(TEXT(AE137,"0.#"),1)=".",FALSE,TRUE)</formula>
    </cfRule>
    <cfRule type="expression" dxfId="1214" priority="574">
      <formula>IF(RIGHT(TEXT(AE137,"0.#"),1)=".",TRUE,FALSE)</formula>
    </cfRule>
  </conditionalFormatting>
  <conditionalFormatting sqref="AI137">
    <cfRule type="expression" dxfId="1213" priority="571">
      <formula>IF(RIGHT(TEXT(AI137,"0.#"),1)=".",FALSE,TRUE)</formula>
    </cfRule>
    <cfRule type="expression" dxfId="1212" priority="572">
      <formula>IF(RIGHT(TEXT(AI137,"0.#"),1)=".",TRUE,FALSE)</formula>
    </cfRule>
  </conditionalFormatting>
  <conditionalFormatting sqref="AM171">
    <cfRule type="expression" dxfId="1211" priority="557">
      <formula>IF(RIGHT(TEXT(AM171,"0.#"),1)=".",FALSE,TRUE)</formula>
    </cfRule>
    <cfRule type="expression" dxfId="1210" priority="558">
      <formula>IF(RIGHT(TEXT(AM171,"0.#"),1)=".",TRUE,FALSE)</formula>
    </cfRule>
  </conditionalFormatting>
  <conditionalFormatting sqref="AE172 AM172">
    <cfRule type="expression" dxfId="1209" priority="555">
      <formula>IF(RIGHT(TEXT(AE172,"0.#"),1)=".",FALSE,TRUE)</formula>
    </cfRule>
    <cfRule type="expression" dxfId="1208" priority="556">
      <formula>IF(RIGHT(TEXT(AE172,"0.#"),1)=".",TRUE,FALSE)</formula>
    </cfRule>
  </conditionalFormatting>
  <conditionalFormatting sqref="AI172">
    <cfRule type="expression" dxfId="1207" priority="553">
      <formula>IF(RIGHT(TEXT(AI172,"0.#"),1)=".",FALSE,TRUE)</formula>
    </cfRule>
    <cfRule type="expression" dxfId="1206" priority="554">
      <formula>IF(RIGHT(TEXT(AI172,"0.#"),1)=".",TRUE,FALSE)</formula>
    </cfRule>
  </conditionalFormatting>
  <conditionalFormatting sqref="AQ172">
    <cfRule type="expression" dxfId="1205" priority="551">
      <formula>IF(RIGHT(TEXT(AQ172,"0.#"),1)=".",FALSE,TRUE)</formula>
    </cfRule>
    <cfRule type="expression" dxfId="1204" priority="552">
      <formula>IF(RIGHT(TEXT(AQ172,"0.#"),1)=".",TRUE,FALSE)</formula>
    </cfRule>
  </conditionalFormatting>
  <conditionalFormatting sqref="AE171 AQ171">
    <cfRule type="expression" dxfId="1203" priority="561">
      <formula>IF(RIGHT(TEXT(AE171,"0.#"),1)=".",FALSE,TRUE)</formula>
    </cfRule>
    <cfRule type="expression" dxfId="1202" priority="562">
      <formula>IF(RIGHT(TEXT(AE171,"0.#"),1)=".",TRUE,FALSE)</formula>
    </cfRule>
  </conditionalFormatting>
  <conditionalFormatting sqref="AI171">
    <cfRule type="expression" dxfId="1201" priority="559">
      <formula>IF(RIGHT(TEXT(AI171,"0.#"),1)=".",FALSE,TRUE)</formula>
    </cfRule>
    <cfRule type="expression" dxfId="1200" priority="560">
      <formula>IF(RIGHT(TEXT(AI171,"0.#"),1)=".",TRUE,FALSE)</formula>
    </cfRule>
  </conditionalFormatting>
  <conditionalFormatting sqref="AE73">
    <cfRule type="expression" dxfId="1199" priority="549">
      <formula>IF(RIGHT(TEXT(AE73,"0.#"),1)=".",FALSE,TRUE)</formula>
    </cfRule>
    <cfRule type="expression" dxfId="1198" priority="550">
      <formula>IF(RIGHT(TEXT(AE73,"0.#"),1)=".",TRUE,FALSE)</formula>
    </cfRule>
  </conditionalFormatting>
  <conditionalFormatting sqref="AE74">
    <cfRule type="expression" dxfId="1197" priority="547">
      <formula>IF(RIGHT(TEXT(AE74,"0.#"),1)=".",FALSE,TRUE)</formula>
    </cfRule>
    <cfRule type="expression" dxfId="1196" priority="548">
      <formula>IF(RIGHT(TEXT(AE74,"0.#"),1)=".",TRUE,FALSE)</formula>
    </cfRule>
  </conditionalFormatting>
  <conditionalFormatting sqref="AE75">
    <cfRule type="expression" dxfId="1195" priority="545">
      <formula>IF(RIGHT(TEXT(AE75,"0.#"),1)=".",FALSE,TRUE)</formula>
    </cfRule>
    <cfRule type="expression" dxfId="1194" priority="546">
      <formula>IF(RIGHT(TEXT(AE75,"0.#"),1)=".",TRUE,FALSE)</formula>
    </cfRule>
  </conditionalFormatting>
  <conditionalFormatting sqref="AI75">
    <cfRule type="expression" dxfId="1193" priority="543">
      <formula>IF(RIGHT(TEXT(AI75,"0.#"),1)=".",FALSE,TRUE)</formula>
    </cfRule>
    <cfRule type="expression" dxfId="1192" priority="544">
      <formula>IF(RIGHT(TEXT(AI75,"0.#"),1)=".",TRUE,FALSE)</formula>
    </cfRule>
  </conditionalFormatting>
  <conditionalFormatting sqref="AI74">
    <cfRule type="expression" dxfId="1191" priority="541">
      <formula>IF(RIGHT(TEXT(AI74,"0.#"),1)=".",FALSE,TRUE)</formula>
    </cfRule>
    <cfRule type="expression" dxfId="1190" priority="542">
      <formula>IF(RIGHT(TEXT(AI74,"0.#"),1)=".",TRUE,FALSE)</formula>
    </cfRule>
  </conditionalFormatting>
  <conditionalFormatting sqref="AI73">
    <cfRule type="expression" dxfId="1189" priority="539">
      <formula>IF(RIGHT(TEXT(AI73,"0.#"),1)=".",FALSE,TRUE)</formula>
    </cfRule>
    <cfRule type="expression" dxfId="1188" priority="540">
      <formula>IF(RIGHT(TEXT(AI73,"0.#"),1)=".",TRUE,FALSE)</formula>
    </cfRule>
  </conditionalFormatting>
  <conditionalFormatting sqref="AQ73:AQ75">
    <cfRule type="expression" dxfId="1187" priority="531">
      <formula>IF(RIGHT(TEXT(AQ73,"0.#"),1)=".",FALSE,TRUE)</formula>
    </cfRule>
    <cfRule type="expression" dxfId="1186" priority="532">
      <formula>IF(RIGHT(TEXT(AQ73,"0.#"),1)=".",TRUE,FALSE)</formula>
    </cfRule>
  </conditionalFormatting>
  <conditionalFormatting sqref="AU73:AU75">
    <cfRule type="expression" dxfId="1185" priority="529">
      <formula>IF(RIGHT(TEXT(AU73,"0.#"),1)=".",FALSE,TRUE)</formula>
    </cfRule>
    <cfRule type="expression" dxfId="1184" priority="530">
      <formula>IF(RIGHT(TEXT(AU73,"0.#"),1)=".",TRUE,FALSE)</formula>
    </cfRule>
  </conditionalFormatting>
  <conditionalFormatting sqref="AE107">
    <cfRule type="expression" dxfId="1183" priority="527">
      <formula>IF(RIGHT(TEXT(AE107,"0.#"),1)=".",FALSE,TRUE)</formula>
    </cfRule>
    <cfRule type="expression" dxfId="1182" priority="528">
      <formula>IF(RIGHT(TEXT(AE107,"0.#"),1)=".",TRUE,FALSE)</formula>
    </cfRule>
  </conditionalFormatting>
  <conditionalFormatting sqref="AM109">
    <cfRule type="expression" dxfId="1181" priority="511">
      <formula>IF(RIGHT(TEXT(AM109,"0.#"),1)=".",FALSE,TRUE)</formula>
    </cfRule>
    <cfRule type="expression" dxfId="1180" priority="512">
      <formula>IF(RIGHT(TEXT(AM109,"0.#"),1)=".",TRUE,FALSE)</formula>
    </cfRule>
  </conditionalFormatting>
  <conditionalFormatting sqref="AE108">
    <cfRule type="expression" dxfId="1179" priority="525">
      <formula>IF(RIGHT(TEXT(AE108,"0.#"),1)=".",FALSE,TRUE)</formula>
    </cfRule>
    <cfRule type="expression" dxfId="1178" priority="526">
      <formula>IF(RIGHT(TEXT(AE108,"0.#"),1)=".",TRUE,FALSE)</formula>
    </cfRule>
  </conditionalFormatting>
  <conditionalFormatting sqref="AE109">
    <cfRule type="expression" dxfId="1177" priority="523">
      <formula>IF(RIGHT(TEXT(AE109,"0.#"),1)=".",FALSE,TRUE)</formula>
    </cfRule>
    <cfRule type="expression" dxfId="1176" priority="524">
      <formula>IF(RIGHT(TEXT(AE109,"0.#"),1)=".",TRUE,FALSE)</formula>
    </cfRule>
  </conditionalFormatting>
  <conditionalFormatting sqref="AI109">
    <cfRule type="expression" dxfId="1175" priority="521">
      <formula>IF(RIGHT(TEXT(AI109,"0.#"),1)=".",FALSE,TRUE)</formula>
    </cfRule>
    <cfRule type="expression" dxfId="1174" priority="522">
      <formula>IF(RIGHT(TEXT(AI109,"0.#"),1)=".",TRUE,FALSE)</formula>
    </cfRule>
  </conditionalFormatting>
  <conditionalFormatting sqref="AI108">
    <cfRule type="expression" dxfId="1173" priority="519">
      <formula>IF(RIGHT(TEXT(AI108,"0.#"),1)=".",FALSE,TRUE)</formula>
    </cfRule>
    <cfRule type="expression" dxfId="1172" priority="520">
      <formula>IF(RIGHT(TEXT(AI108,"0.#"),1)=".",TRUE,FALSE)</formula>
    </cfRule>
  </conditionalFormatting>
  <conditionalFormatting sqref="AI107">
    <cfRule type="expression" dxfId="1171" priority="517">
      <formula>IF(RIGHT(TEXT(AI107,"0.#"),1)=".",FALSE,TRUE)</formula>
    </cfRule>
    <cfRule type="expression" dxfId="1170" priority="518">
      <formula>IF(RIGHT(TEXT(AI107,"0.#"),1)=".",TRUE,FALSE)</formula>
    </cfRule>
  </conditionalFormatting>
  <conditionalFormatting sqref="AM107">
    <cfRule type="expression" dxfId="1169" priority="515">
      <formula>IF(RIGHT(TEXT(AM107,"0.#"),1)=".",FALSE,TRUE)</formula>
    </cfRule>
    <cfRule type="expression" dxfId="1168" priority="516">
      <formula>IF(RIGHT(TEXT(AM107,"0.#"),1)=".",TRUE,FALSE)</formula>
    </cfRule>
  </conditionalFormatting>
  <conditionalFormatting sqref="AM108">
    <cfRule type="expression" dxfId="1167" priority="513">
      <formula>IF(RIGHT(TEXT(AM108,"0.#"),1)=".",FALSE,TRUE)</formula>
    </cfRule>
    <cfRule type="expression" dxfId="1166" priority="514">
      <formula>IF(RIGHT(TEXT(AM108,"0.#"),1)=".",TRUE,FALSE)</formula>
    </cfRule>
  </conditionalFormatting>
  <conditionalFormatting sqref="AQ107:AQ109">
    <cfRule type="expression" dxfId="1165" priority="509">
      <formula>IF(RIGHT(TEXT(AQ107,"0.#"),1)=".",FALSE,TRUE)</formula>
    </cfRule>
    <cfRule type="expression" dxfId="1164" priority="510">
      <formula>IF(RIGHT(TEXT(AQ107,"0.#"),1)=".",TRUE,FALSE)</formula>
    </cfRule>
  </conditionalFormatting>
  <conditionalFormatting sqref="AU107:AU109">
    <cfRule type="expression" dxfId="1163" priority="507">
      <formula>IF(RIGHT(TEXT(AU107,"0.#"),1)=".",FALSE,TRUE)</formula>
    </cfRule>
    <cfRule type="expression" dxfId="1162" priority="508">
      <formula>IF(RIGHT(TEXT(AU107,"0.#"),1)=".",TRUE,FALSE)</formula>
    </cfRule>
  </conditionalFormatting>
  <conditionalFormatting sqref="AE141">
    <cfRule type="expression" dxfId="1161" priority="505">
      <formula>IF(RIGHT(TEXT(AE141,"0.#"),1)=".",FALSE,TRUE)</formula>
    </cfRule>
    <cfRule type="expression" dxfId="1160" priority="506">
      <formula>IF(RIGHT(TEXT(AE141,"0.#"),1)=".",TRUE,FALSE)</formula>
    </cfRule>
  </conditionalFormatting>
  <conditionalFormatting sqref="AM143">
    <cfRule type="expression" dxfId="1159" priority="489">
      <formula>IF(RIGHT(TEXT(AM143,"0.#"),1)=".",FALSE,TRUE)</formula>
    </cfRule>
    <cfRule type="expression" dxfId="1158" priority="490">
      <formula>IF(RIGHT(TEXT(AM143,"0.#"),1)=".",TRUE,FALSE)</formula>
    </cfRule>
  </conditionalFormatting>
  <conditionalFormatting sqref="AE142">
    <cfRule type="expression" dxfId="1157" priority="503">
      <formula>IF(RIGHT(TEXT(AE142,"0.#"),1)=".",FALSE,TRUE)</formula>
    </cfRule>
    <cfRule type="expression" dxfId="1156" priority="504">
      <formula>IF(RIGHT(TEXT(AE142,"0.#"),1)=".",TRUE,FALSE)</formula>
    </cfRule>
  </conditionalFormatting>
  <conditionalFormatting sqref="AE143">
    <cfRule type="expression" dxfId="1155" priority="501">
      <formula>IF(RIGHT(TEXT(AE143,"0.#"),1)=".",FALSE,TRUE)</formula>
    </cfRule>
    <cfRule type="expression" dxfId="1154" priority="502">
      <formula>IF(RIGHT(TEXT(AE143,"0.#"),1)=".",TRUE,FALSE)</formula>
    </cfRule>
  </conditionalFormatting>
  <conditionalFormatting sqref="AI143">
    <cfRule type="expression" dxfId="1153" priority="499">
      <formula>IF(RIGHT(TEXT(AI143,"0.#"),1)=".",FALSE,TRUE)</formula>
    </cfRule>
    <cfRule type="expression" dxfId="1152" priority="500">
      <formula>IF(RIGHT(TEXT(AI143,"0.#"),1)=".",TRUE,FALSE)</formula>
    </cfRule>
  </conditionalFormatting>
  <conditionalFormatting sqref="AI142">
    <cfRule type="expression" dxfId="1151" priority="497">
      <formula>IF(RIGHT(TEXT(AI142,"0.#"),1)=".",FALSE,TRUE)</formula>
    </cfRule>
    <cfRule type="expression" dxfId="1150" priority="498">
      <formula>IF(RIGHT(TEXT(AI142,"0.#"),1)=".",TRUE,FALSE)</formula>
    </cfRule>
  </conditionalFormatting>
  <conditionalFormatting sqref="AI141">
    <cfRule type="expression" dxfId="1149" priority="495">
      <formula>IF(RIGHT(TEXT(AI141,"0.#"),1)=".",FALSE,TRUE)</formula>
    </cfRule>
    <cfRule type="expression" dxfId="1148" priority="496">
      <formula>IF(RIGHT(TEXT(AI141,"0.#"),1)=".",TRUE,FALSE)</formula>
    </cfRule>
  </conditionalFormatting>
  <conditionalFormatting sqref="AM141">
    <cfRule type="expression" dxfId="1147" priority="493">
      <formula>IF(RIGHT(TEXT(AM141,"0.#"),1)=".",FALSE,TRUE)</formula>
    </cfRule>
    <cfRule type="expression" dxfId="1146" priority="494">
      <formula>IF(RIGHT(TEXT(AM141,"0.#"),1)=".",TRUE,FALSE)</formula>
    </cfRule>
  </conditionalFormatting>
  <conditionalFormatting sqref="AM142">
    <cfRule type="expression" dxfId="1145" priority="491">
      <formula>IF(RIGHT(TEXT(AM142,"0.#"),1)=".",FALSE,TRUE)</formula>
    </cfRule>
    <cfRule type="expression" dxfId="1144" priority="492">
      <formula>IF(RIGHT(TEXT(AM142,"0.#"),1)=".",TRUE,FALSE)</formula>
    </cfRule>
  </conditionalFormatting>
  <conditionalFormatting sqref="AQ141:AQ143">
    <cfRule type="expression" dxfId="1143" priority="487">
      <formula>IF(RIGHT(TEXT(AQ141,"0.#"),1)=".",FALSE,TRUE)</formula>
    </cfRule>
    <cfRule type="expression" dxfId="1142" priority="488">
      <formula>IF(RIGHT(TEXT(AQ141,"0.#"),1)=".",TRUE,FALSE)</formula>
    </cfRule>
  </conditionalFormatting>
  <conditionalFormatting sqref="AU141:AU143">
    <cfRule type="expression" dxfId="1141" priority="485">
      <formula>IF(RIGHT(TEXT(AU141,"0.#"),1)=".",FALSE,TRUE)</formula>
    </cfRule>
    <cfRule type="expression" dxfId="1140" priority="486">
      <formula>IF(RIGHT(TEXT(AU141,"0.#"),1)=".",TRUE,FALSE)</formula>
    </cfRule>
  </conditionalFormatting>
  <conditionalFormatting sqref="AE175">
    <cfRule type="expression" dxfId="1139" priority="483">
      <formula>IF(RIGHT(TEXT(AE175,"0.#"),1)=".",FALSE,TRUE)</formula>
    </cfRule>
    <cfRule type="expression" dxfId="1138" priority="484">
      <formula>IF(RIGHT(TEXT(AE175,"0.#"),1)=".",TRUE,FALSE)</formula>
    </cfRule>
  </conditionalFormatting>
  <conditionalFormatting sqref="AM177">
    <cfRule type="expression" dxfId="1137" priority="467">
      <formula>IF(RIGHT(TEXT(AM177,"0.#"),1)=".",FALSE,TRUE)</formula>
    </cfRule>
    <cfRule type="expression" dxfId="1136" priority="468">
      <formula>IF(RIGHT(TEXT(AM177,"0.#"),1)=".",TRUE,FALSE)</formula>
    </cfRule>
  </conditionalFormatting>
  <conditionalFormatting sqref="AE176">
    <cfRule type="expression" dxfId="1135" priority="481">
      <formula>IF(RIGHT(TEXT(AE176,"0.#"),1)=".",FALSE,TRUE)</formula>
    </cfRule>
    <cfRule type="expression" dxfId="1134" priority="482">
      <formula>IF(RIGHT(TEXT(AE176,"0.#"),1)=".",TRUE,FALSE)</formula>
    </cfRule>
  </conditionalFormatting>
  <conditionalFormatting sqref="AE177">
    <cfRule type="expression" dxfId="1133" priority="479">
      <formula>IF(RIGHT(TEXT(AE177,"0.#"),1)=".",FALSE,TRUE)</formula>
    </cfRule>
    <cfRule type="expression" dxfId="1132" priority="480">
      <formula>IF(RIGHT(TEXT(AE177,"0.#"),1)=".",TRUE,FALSE)</formula>
    </cfRule>
  </conditionalFormatting>
  <conditionalFormatting sqref="AI177">
    <cfRule type="expression" dxfId="1131" priority="477">
      <formula>IF(RIGHT(TEXT(AI177,"0.#"),1)=".",FALSE,TRUE)</formula>
    </cfRule>
    <cfRule type="expression" dxfId="1130" priority="478">
      <formula>IF(RIGHT(TEXT(AI177,"0.#"),1)=".",TRUE,FALSE)</formula>
    </cfRule>
  </conditionalFormatting>
  <conditionalFormatting sqref="AI176">
    <cfRule type="expression" dxfId="1129" priority="475">
      <formula>IF(RIGHT(TEXT(AI176,"0.#"),1)=".",FALSE,TRUE)</formula>
    </cfRule>
    <cfRule type="expression" dxfId="1128" priority="476">
      <formula>IF(RIGHT(TEXT(AI176,"0.#"),1)=".",TRUE,FALSE)</formula>
    </cfRule>
  </conditionalFormatting>
  <conditionalFormatting sqref="AI175">
    <cfRule type="expression" dxfId="1127" priority="473">
      <formula>IF(RIGHT(TEXT(AI175,"0.#"),1)=".",FALSE,TRUE)</formula>
    </cfRule>
    <cfRule type="expression" dxfId="1126" priority="474">
      <formula>IF(RIGHT(TEXT(AI175,"0.#"),1)=".",TRUE,FALSE)</formula>
    </cfRule>
  </conditionalFormatting>
  <conditionalFormatting sqref="AM175">
    <cfRule type="expression" dxfId="1125" priority="471">
      <formula>IF(RIGHT(TEXT(AM175,"0.#"),1)=".",FALSE,TRUE)</formula>
    </cfRule>
    <cfRule type="expression" dxfId="1124" priority="472">
      <formula>IF(RIGHT(TEXT(AM175,"0.#"),1)=".",TRUE,FALSE)</formula>
    </cfRule>
  </conditionalFormatting>
  <conditionalFormatting sqref="AM176">
    <cfRule type="expression" dxfId="1123" priority="469">
      <formula>IF(RIGHT(TEXT(AM176,"0.#"),1)=".",FALSE,TRUE)</formula>
    </cfRule>
    <cfRule type="expression" dxfId="1122" priority="470">
      <formula>IF(RIGHT(TEXT(AM176,"0.#"),1)=".",TRUE,FALSE)</formula>
    </cfRule>
  </conditionalFormatting>
  <conditionalFormatting sqref="AQ175:AQ177">
    <cfRule type="expression" dxfId="1121" priority="465">
      <formula>IF(RIGHT(TEXT(AQ175,"0.#"),1)=".",FALSE,TRUE)</formula>
    </cfRule>
    <cfRule type="expression" dxfId="1120" priority="466">
      <formula>IF(RIGHT(TEXT(AQ175,"0.#"),1)=".",TRUE,FALSE)</formula>
    </cfRule>
  </conditionalFormatting>
  <conditionalFormatting sqref="AU175:AU177">
    <cfRule type="expression" dxfId="1119" priority="463">
      <formula>IF(RIGHT(TEXT(AU175,"0.#"),1)=".",FALSE,TRUE)</formula>
    </cfRule>
    <cfRule type="expression" dxfId="1118" priority="464">
      <formula>IF(RIGHT(TEXT(AU175,"0.#"),1)=".",TRUE,FALSE)</formula>
    </cfRule>
  </conditionalFormatting>
  <conditionalFormatting sqref="AE61">
    <cfRule type="expression" dxfId="1117" priority="417">
      <formula>IF(RIGHT(TEXT(AE61,"0.#"),1)=".",FALSE,TRUE)</formula>
    </cfRule>
    <cfRule type="expression" dxfId="1116" priority="418">
      <formula>IF(RIGHT(TEXT(AE61,"0.#"),1)=".",TRUE,FALSE)</formula>
    </cfRule>
  </conditionalFormatting>
  <conditionalFormatting sqref="AE62">
    <cfRule type="expression" dxfId="1115" priority="415">
      <formula>IF(RIGHT(TEXT(AE62,"0.#"),1)=".",FALSE,TRUE)</formula>
    </cfRule>
    <cfRule type="expression" dxfId="1114" priority="416">
      <formula>IF(RIGHT(TEXT(AE62,"0.#"),1)=".",TRUE,FALSE)</formula>
    </cfRule>
  </conditionalFormatting>
  <conditionalFormatting sqref="AM61">
    <cfRule type="expression" dxfId="1113" priority="405">
      <formula>IF(RIGHT(TEXT(AM61,"0.#"),1)=".",FALSE,TRUE)</formula>
    </cfRule>
    <cfRule type="expression" dxfId="1112" priority="406">
      <formula>IF(RIGHT(TEXT(AM61,"0.#"),1)=".",TRUE,FALSE)</formula>
    </cfRule>
  </conditionalFormatting>
  <conditionalFormatting sqref="AE63">
    <cfRule type="expression" dxfId="1111" priority="413">
      <formula>IF(RIGHT(TEXT(AE63,"0.#"),1)=".",FALSE,TRUE)</formula>
    </cfRule>
    <cfRule type="expression" dxfId="1110" priority="414">
      <formula>IF(RIGHT(TEXT(AE63,"0.#"),1)=".",TRUE,FALSE)</formula>
    </cfRule>
  </conditionalFormatting>
  <conditionalFormatting sqref="AI63">
    <cfRule type="expression" dxfId="1109" priority="411">
      <formula>IF(RIGHT(TEXT(AI63,"0.#"),1)=".",FALSE,TRUE)</formula>
    </cfRule>
    <cfRule type="expression" dxfId="1108" priority="412">
      <formula>IF(RIGHT(TEXT(AI63,"0.#"),1)=".",TRUE,FALSE)</formula>
    </cfRule>
  </conditionalFormatting>
  <conditionalFormatting sqref="AI62">
    <cfRule type="expression" dxfId="1107" priority="409">
      <formula>IF(RIGHT(TEXT(AI62,"0.#"),1)=".",FALSE,TRUE)</formula>
    </cfRule>
    <cfRule type="expression" dxfId="1106" priority="410">
      <formula>IF(RIGHT(TEXT(AI62,"0.#"),1)=".",TRUE,FALSE)</formula>
    </cfRule>
  </conditionalFormatting>
  <conditionalFormatting sqref="AI61">
    <cfRule type="expression" dxfId="1105" priority="407">
      <formula>IF(RIGHT(TEXT(AI61,"0.#"),1)=".",FALSE,TRUE)</formula>
    </cfRule>
    <cfRule type="expression" dxfId="1104" priority="408">
      <formula>IF(RIGHT(TEXT(AI61,"0.#"),1)=".",TRUE,FALSE)</formula>
    </cfRule>
  </conditionalFormatting>
  <conditionalFormatting sqref="AM62">
    <cfRule type="expression" dxfId="1103" priority="403">
      <formula>IF(RIGHT(TEXT(AM62,"0.#"),1)=".",FALSE,TRUE)</formula>
    </cfRule>
    <cfRule type="expression" dxfId="1102" priority="404">
      <formula>IF(RIGHT(TEXT(AM62,"0.#"),1)=".",TRUE,FALSE)</formula>
    </cfRule>
  </conditionalFormatting>
  <conditionalFormatting sqref="AM63">
    <cfRule type="expression" dxfId="1101" priority="401">
      <formula>IF(RIGHT(TEXT(AM63,"0.#"),1)=".",FALSE,TRUE)</formula>
    </cfRule>
    <cfRule type="expression" dxfId="1100" priority="402">
      <formula>IF(RIGHT(TEXT(AM63,"0.#"),1)=".",TRUE,FALSE)</formula>
    </cfRule>
  </conditionalFormatting>
  <conditionalFormatting sqref="AQ61:AQ63">
    <cfRule type="expression" dxfId="1099" priority="399">
      <formula>IF(RIGHT(TEXT(AQ61,"0.#"),1)=".",FALSE,TRUE)</formula>
    </cfRule>
    <cfRule type="expression" dxfId="1098" priority="400">
      <formula>IF(RIGHT(TEXT(AQ61,"0.#"),1)=".",TRUE,FALSE)</formula>
    </cfRule>
  </conditionalFormatting>
  <conditionalFormatting sqref="AU61:AU63">
    <cfRule type="expression" dxfId="1097" priority="397">
      <formula>IF(RIGHT(TEXT(AU61,"0.#"),1)=".",FALSE,TRUE)</formula>
    </cfRule>
    <cfRule type="expression" dxfId="1096" priority="398">
      <formula>IF(RIGHT(TEXT(AU61,"0.#"),1)=".",TRUE,FALSE)</formula>
    </cfRule>
  </conditionalFormatting>
  <conditionalFormatting sqref="AE95">
    <cfRule type="expression" dxfId="1095" priority="395">
      <formula>IF(RIGHT(TEXT(AE95,"0.#"),1)=".",FALSE,TRUE)</formula>
    </cfRule>
    <cfRule type="expression" dxfId="1094" priority="396">
      <formula>IF(RIGHT(TEXT(AE95,"0.#"),1)=".",TRUE,FALSE)</formula>
    </cfRule>
  </conditionalFormatting>
  <conditionalFormatting sqref="AE96">
    <cfRule type="expression" dxfId="1093" priority="393">
      <formula>IF(RIGHT(TEXT(AE96,"0.#"),1)=".",FALSE,TRUE)</formula>
    </cfRule>
    <cfRule type="expression" dxfId="1092" priority="394">
      <formula>IF(RIGHT(TEXT(AE96,"0.#"),1)=".",TRUE,FALSE)</formula>
    </cfRule>
  </conditionalFormatting>
  <conditionalFormatting sqref="AM95">
    <cfRule type="expression" dxfId="1091" priority="383">
      <formula>IF(RIGHT(TEXT(AM95,"0.#"),1)=".",FALSE,TRUE)</formula>
    </cfRule>
    <cfRule type="expression" dxfId="1090" priority="384">
      <formula>IF(RIGHT(TEXT(AM95,"0.#"),1)=".",TRUE,FALSE)</formula>
    </cfRule>
  </conditionalFormatting>
  <conditionalFormatting sqref="AE97">
    <cfRule type="expression" dxfId="1089" priority="391">
      <formula>IF(RIGHT(TEXT(AE97,"0.#"),1)=".",FALSE,TRUE)</formula>
    </cfRule>
    <cfRule type="expression" dxfId="1088" priority="392">
      <formula>IF(RIGHT(TEXT(AE97,"0.#"),1)=".",TRUE,FALSE)</formula>
    </cfRule>
  </conditionalFormatting>
  <conditionalFormatting sqref="AI97">
    <cfRule type="expression" dxfId="1087" priority="389">
      <formula>IF(RIGHT(TEXT(AI97,"0.#"),1)=".",FALSE,TRUE)</formula>
    </cfRule>
    <cfRule type="expression" dxfId="1086" priority="390">
      <formula>IF(RIGHT(TEXT(AI97,"0.#"),1)=".",TRUE,FALSE)</formula>
    </cfRule>
  </conditionalFormatting>
  <conditionalFormatting sqref="AI96">
    <cfRule type="expression" dxfId="1085" priority="387">
      <formula>IF(RIGHT(TEXT(AI96,"0.#"),1)=".",FALSE,TRUE)</formula>
    </cfRule>
    <cfRule type="expression" dxfId="1084" priority="388">
      <formula>IF(RIGHT(TEXT(AI96,"0.#"),1)=".",TRUE,FALSE)</formula>
    </cfRule>
  </conditionalFormatting>
  <conditionalFormatting sqref="AI95">
    <cfRule type="expression" dxfId="1083" priority="385">
      <formula>IF(RIGHT(TEXT(AI95,"0.#"),1)=".",FALSE,TRUE)</formula>
    </cfRule>
    <cfRule type="expression" dxfId="1082" priority="386">
      <formula>IF(RIGHT(TEXT(AI95,"0.#"),1)=".",TRUE,FALSE)</formula>
    </cfRule>
  </conditionalFormatting>
  <conditionalFormatting sqref="AM96">
    <cfRule type="expression" dxfId="1081" priority="381">
      <formula>IF(RIGHT(TEXT(AM96,"0.#"),1)=".",FALSE,TRUE)</formula>
    </cfRule>
    <cfRule type="expression" dxfId="1080" priority="382">
      <formula>IF(RIGHT(TEXT(AM96,"0.#"),1)=".",TRUE,FALSE)</formula>
    </cfRule>
  </conditionalFormatting>
  <conditionalFormatting sqref="AM97">
    <cfRule type="expression" dxfId="1079" priority="379">
      <formula>IF(RIGHT(TEXT(AM97,"0.#"),1)=".",FALSE,TRUE)</formula>
    </cfRule>
    <cfRule type="expression" dxfId="1078" priority="380">
      <formula>IF(RIGHT(TEXT(AM97,"0.#"),1)=".",TRUE,FALSE)</formula>
    </cfRule>
  </conditionalFormatting>
  <conditionalFormatting sqref="AQ95:AQ97">
    <cfRule type="expression" dxfId="1077" priority="377">
      <formula>IF(RIGHT(TEXT(AQ95,"0.#"),1)=".",FALSE,TRUE)</formula>
    </cfRule>
    <cfRule type="expression" dxfId="1076" priority="378">
      <formula>IF(RIGHT(TEXT(AQ95,"0.#"),1)=".",TRUE,FALSE)</formula>
    </cfRule>
  </conditionalFormatting>
  <conditionalFormatting sqref="AU95:AU97">
    <cfRule type="expression" dxfId="1075" priority="375">
      <formula>IF(RIGHT(TEXT(AU95,"0.#"),1)=".",FALSE,TRUE)</formula>
    </cfRule>
    <cfRule type="expression" dxfId="1074" priority="376">
      <formula>IF(RIGHT(TEXT(AU95,"0.#"),1)=".",TRUE,FALSE)</formula>
    </cfRule>
  </conditionalFormatting>
  <conditionalFormatting sqref="AE129">
    <cfRule type="expression" dxfId="1073" priority="373">
      <formula>IF(RIGHT(TEXT(AE129,"0.#"),1)=".",FALSE,TRUE)</formula>
    </cfRule>
    <cfRule type="expression" dxfId="1072" priority="374">
      <formula>IF(RIGHT(TEXT(AE129,"0.#"),1)=".",TRUE,FALSE)</formula>
    </cfRule>
  </conditionalFormatting>
  <conditionalFormatting sqref="AE130">
    <cfRule type="expression" dxfId="1071" priority="371">
      <formula>IF(RIGHT(TEXT(AE130,"0.#"),1)=".",FALSE,TRUE)</formula>
    </cfRule>
    <cfRule type="expression" dxfId="1070" priority="372">
      <formula>IF(RIGHT(TEXT(AE130,"0.#"),1)=".",TRUE,FALSE)</formula>
    </cfRule>
  </conditionalFormatting>
  <conditionalFormatting sqref="AM129">
    <cfRule type="expression" dxfId="1069" priority="361">
      <formula>IF(RIGHT(TEXT(AM129,"0.#"),1)=".",FALSE,TRUE)</formula>
    </cfRule>
    <cfRule type="expression" dxfId="1068" priority="362">
      <formula>IF(RIGHT(TEXT(AM129,"0.#"),1)=".",TRUE,FALSE)</formula>
    </cfRule>
  </conditionalFormatting>
  <conditionalFormatting sqref="AE131">
    <cfRule type="expression" dxfId="1067" priority="369">
      <formula>IF(RIGHT(TEXT(AE131,"0.#"),1)=".",FALSE,TRUE)</formula>
    </cfRule>
    <cfRule type="expression" dxfId="1066" priority="370">
      <formula>IF(RIGHT(TEXT(AE131,"0.#"),1)=".",TRUE,FALSE)</formula>
    </cfRule>
  </conditionalFormatting>
  <conditionalFormatting sqref="AI131">
    <cfRule type="expression" dxfId="1065" priority="367">
      <formula>IF(RIGHT(TEXT(AI131,"0.#"),1)=".",FALSE,TRUE)</formula>
    </cfRule>
    <cfRule type="expression" dxfId="1064" priority="368">
      <formula>IF(RIGHT(TEXT(AI131,"0.#"),1)=".",TRUE,FALSE)</formula>
    </cfRule>
  </conditionalFormatting>
  <conditionalFormatting sqref="AI130">
    <cfRule type="expression" dxfId="1063" priority="365">
      <formula>IF(RIGHT(TEXT(AI130,"0.#"),1)=".",FALSE,TRUE)</formula>
    </cfRule>
    <cfRule type="expression" dxfId="1062" priority="366">
      <formula>IF(RIGHT(TEXT(AI130,"0.#"),1)=".",TRUE,FALSE)</formula>
    </cfRule>
  </conditionalFormatting>
  <conditionalFormatting sqref="AI129">
    <cfRule type="expression" dxfId="1061" priority="363">
      <formula>IF(RIGHT(TEXT(AI129,"0.#"),1)=".",FALSE,TRUE)</formula>
    </cfRule>
    <cfRule type="expression" dxfId="1060" priority="364">
      <formula>IF(RIGHT(TEXT(AI129,"0.#"),1)=".",TRUE,FALSE)</formula>
    </cfRule>
  </conditionalFormatting>
  <conditionalFormatting sqref="AM130">
    <cfRule type="expression" dxfId="1059" priority="359">
      <formula>IF(RIGHT(TEXT(AM130,"0.#"),1)=".",FALSE,TRUE)</formula>
    </cfRule>
    <cfRule type="expression" dxfId="1058" priority="360">
      <formula>IF(RIGHT(TEXT(AM130,"0.#"),1)=".",TRUE,FALSE)</formula>
    </cfRule>
  </conditionalFormatting>
  <conditionalFormatting sqref="AM131">
    <cfRule type="expression" dxfId="1057" priority="357">
      <formula>IF(RIGHT(TEXT(AM131,"0.#"),1)=".",FALSE,TRUE)</formula>
    </cfRule>
    <cfRule type="expression" dxfId="1056" priority="358">
      <formula>IF(RIGHT(TEXT(AM131,"0.#"),1)=".",TRUE,FALSE)</formula>
    </cfRule>
  </conditionalFormatting>
  <conditionalFormatting sqref="AQ129:AQ131">
    <cfRule type="expression" dxfId="1055" priority="355">
      <formula>IF(RIGHT(TEXT(AQ129,"0.#"),1)=".",FALSE,TRUE)</formula>
    </cfRule>
    <cfRule type="expression" dxfId="1054" priority="356">
      <formula>IF(RIGHT(TEXT(AQ129,"0.#"),1)=".",TRUE,FALSE)</formula>
    </cfRule>
  </conditionalFormatting>
  <conditionalFormatting sqref="AU129:AU131">
    <cfRule type="expression" dxfId="1053" priority="353">
      <formula>IF(RIGHT(TEXT(AU129,"0.#"),1)=".",FALSE,TRUE)</formula>
    </cfRule>
    <cfRule type="expression" dxfId="1052" priority="354">
      <formula>IF(RIGHT(TEXT(AU129,"0.#"),1)=".",TRUE,FALSE)</formula>
    </cfRule>
  </conditionalFormatting>
  <conditionalFormatting sqref="AE163">
    <cfRule type="expression" dxfId="1051" priority="351">
      <formula>IF(RIGHT(TEXT(AE163,"0.#"),1)=".",FALSE,TRUE)</formula>
    </cfRule>
    <cfRule type="expression" dxfId="1050" priority="352">
      <formula>IF(RIGHT(TEXT(AE163,"0.#"),1)=".",TRUE,FALSE)</formula>
    </cfRule>
  </conditionalFormatting>
  <conditionalFormatting sqref="AE164">
    <cfRule type="expression" dxfId="1049" priority="349">
      <formula>IF(RIGHT(TEXT(AE164,"0.#"),1)=".",FALSE,TRUE)</formula>
    </cfRule>
    <cfRule type="expression" dxfId="1048" priority="350">
      <formula>IF(RIGHT(TEXT(AE164,"0.#"),1)=".",TRUE,FALSE)</formula>
    </cfRule>
  </conditionalFormatting>
  <conditionalFormatting sqref="AM163">
    <cfRule type="expression" dxfId="1047" priority="339">
      <formula>IF(RIGHT(TEXT(AM163,"0.#"),1)=".",FALSE,TRUE)</formula>
    </cfRule>
    <cfRule type="expression" dxfId="1046" priority="340">
      <formula>IF(RIGHT(TEXT(AM163,"0.#"),1)=".",TRUE,FALSE)</formula>
    </cfRule>
  </conditionalFormatting>
  <conditionalFormatting sqref="AE165">
    <cfRule type="expression" dxfId="1045" priority="347">
      <formula>IF(RIGHT(TEXT(AE165,"0.#"),1)=".",FALSE,TRUE)</formula>
    </cfRule>
    <cfRule type="expression" dxfId="1044" priority="348">
      <formula>IF(RIGHT(TEXT(AE165,"0.#"),1)=".",TRUE,FALSE)</formula>
    </cfRule>
  </conditionalFormatting>
  <conditionalFormatting sqref="AI165">
    <cfRule type="expression" dxfId="1043" priority="345">
      <formula>IF(RIGHT(TEXT(AI165,"0.#"),1)=".",FALSE,TRUE)</formula>
    </cfRule>
    <cfRule type="expression" dxfId="1042" priority="346">
      <formula>IF(RIGHT(TEXT(AI165,"0.#"),1)=".",TRUE,FALSE)</formula>
    </cfRule>
  </conditionalFormatting>
  <conditionalFormatting sqref="AI164">
    <cfRule type="expression" dxfId="1041" priority="343">
      <formula>IF(RIGHT(TEXT(AI164,"0.#"),1)=".",FALSE,TRUE)</formula>
    </cfRule>
    <cfRule type="expression" dxfId="1040" priority="344">
      <formula>IF(RIGHT(TEXT(AI164,"0.#"),1)=".",TRUE,FALSE)</formula>
    </cfRule>
  </conditionalFormatting>
  <conditionalFormatting sqref="AI163">
    <cfRule type="expression" dxfId="1039" priority="341">
      <formula>IF(RIGHT(TEXT(AI163,"0.#"),1)=".",FALSE,TRUE)</formula>
    </cfRule>
    <cfRule type="expression" dxfId="1038" priority="342">
      <formula>IF(RIGHT(TEXT(AI163,"0.#"),1)=".",TRUE,FALSE)</formula>
    </cfRule>
  </conditionalFormatting>
  <conditionalFormatting sqref="AM164">
    <cfRule type="expression" dxfId="1037" priority="337">
      <formula>IF(RIGHT(TEXT(AM164,"0.#"),1)=".",FALSE,TRUE)</formula>
    </cfRule>
    <cfRule type="expression" dxfId="1036" priority="338">
      <formula>IF(RIGHT(TEXT(AM164,"0.#"),1)=".",TRUE,FALSE)</formula>
    </cfRule>
  </conditionalFormatting>
  <conditionalFormatting sqref="AM165">
    <cfRule type="expression" dxfId="1035" priority="335">
      <formula>IF(RIGHT(TEXT(AM165,"0.#"),1)=".",FALSE,TRUE)</formula>
    </cfRule>
    <cfRule type="expression" dxfId="1034" priority="336">
      <formula>IF(RIGHT(TEXT(AM165,"0.#"),1)=".",TRUE,FALSE)</formula>
    </cfRule>
  </conditionalFormatting>
  <conditionalFormatting sqref="AQ163:AQ165">
    <cfRule type="expression" dxfId="1033" priority="333">
      <formula>IF(RIGHT(TEXT(AQ163,"0.#"),1)=".",FALSE,TRUE)</formula>
    </cfRule>
    <cfRule type="expression" dxfId="1032" priority="334">
      <formula>IF(RIGHT(TEXT(AQ163,"0.#"),1)=".",TRUE,FALSE)</formula>
    </cfRule>
  </conditionalFormatting>
  <conditionalFormatting sqref="AU163:AU165">
    <cfRule type="expression" dxfId="1031" priority="331">
      <formula>IF(RIGHT(TEXT(AU163,"0.#"),1)=".",FALSE,TRUE)</formula>
    </cfRule>
    <cfRule type="expression" dxfId="1030" priority="332">
      <formula>IF(RIGHT(TEXT(AU163,"0.#"),1)=".",TRUE,FALSE)</formula>
    </cfRule>
  </conditionalFormatting>
  <conditionalFormatting sqref="AE197">
    <cfRule type="expression" dxfId="1029" priority="329">
      <formula>IF(RIGHT(TEXT(AE197,"0.#"),1)=".",FALSE,TRUE)</formula>
    </cfRule>
    <cfRule type="expression" dxfId="1028" priority="330">
      <formula>IF(RIGHT(TEXT(AE197,"0.#"),1)=".",TRUE,FALSE)</formula>
    </cfRule>
  </conditionalFormatting>
  <conditionalFormatting sqref="AE198">
    <cfRule type="expression" dxfId="1027" priority="327">
      <formula>IF(RIGHT(TEXT(AE198,"0.#"),1)=".",FALSE,TRUE)</formula>
    </cfRule>
    <cfRule type="expression" dxfId="1026" priority="328">
      <formula>IF(RIGHT(TEXT(AE198,"0.#"),1)=".",TRUE,FALSE)</formula>
    </cfRule>
  </conditionalFormatting>
  <conditionalFormatting sqref="AM197">
    <cfRule type="expression" dxfId="1025" priority="317">
      <formula>IF(RIGHT(TEXT(AM197,"0.#"),1)=".",FALSE,TRUE)</formula>
    </cfRule>
    <cfRule type="expression" dxfId="1024" priority="318">
      <formula>IF(RIGHT(TEXT(AM197,"0.#"),1)=".",TRUE,FALSE)</formula>
    </cfRule>
  </conditionalFormatting>
  <conditionalFormatting sqref="AE199">
    <cfRule type="expression" dxfId="1023" priority="325">
      <formula>IF(RIGHT(TEXT(AE199,"0.#"),1)=".",FALSE,TRUE)</formula>
    </cfRule>
    <cfRule type="expression" dxfId="1022" priority="326">
      <formula>IF(RIGHT(TEXT(AE199,"0.#"),1)=".",TRUE,FALSE)</formula>
    </cfRule>
  </conditionalFormatting>
  <conditionalFormatting sqref="AI199">
    <cfRule type="expression" dxfId="1021" priority="323">
      <formula>IF(RIGHT(TEXT(AI199,"0.#"),1)=".",FALSE,TRUE)</formula>
    </cfRule>
    <cfRule type="expression" dxfId="1020" priority="324">
      <formula>IF(RIGHT(TEXT(AI199,"0.#"),1)=".",TRUE,FALSE)</formula>
    </cfRule>
  </conditionalFormatting>
  <conditionalFormatting sqref="AI198">
    <cfRule type="expression" dxfId="1019" priority="321">
      <formula>IF(RIGHT(TEXT(AI198,"0.#"),1)=".",FALSE,TRUE)</formula>
    </cfRule>
    <cfRule type="expression" dxfId="1018" priority="322">
      <formula>IF(RIGHT(TEXT(AI198,"0.#"),1)=".",TRUE,FALSE)</formula>
    </cfRule>
  </conditionalFormatting>
  <conditionalFormatting sqref="AI197">
    <cfRule type="expression" dxfId="1017" priority="319">
      <formula>IF(RIGHT(TEXT(AI197,"0.#"),1)=".",FALSE,TRUE)</formula>
    </cfRule>
    <cfRule type="expression" dxfId="1016" priority="320">
      <formula>IF(RIGHT(TEXT(AI197,"0.#"),1)=".",TRUE,FALSE)</formula>
    </cfRule>
  </conditionalFormatting>
  <conditionalFormatting sqref="AM198">
    <cfRule type="expression" dxfId="1015" priority="315">
      <formula>IF(RIGHT(TEXT(AM198,"0.#"),1)=".",FALSE,TRUE)</formula>
    </cfRule>
    <cfRule type="expression" dxfId="1014" priority="316">
      <formula>IF(RIGHT(TEXT(AM198,"0.#"),1)=".",TRUE,FALSE)</formula>
    </cfRule>
  </conditionalFormatting>
  <conditionalFormatting sqref="AM199">
    <cfRule type="expression" dxfId="1013" priority="313">
      <formula>IF(RIGHT(TEXT(AM199,"0.#"),1)=".",FALSE,TRUE)</formula>
    </cfRule>
    <cfRule type="expression" dxfId="1012" priority="314">
      <formula>IF(RIGHT(TEXT(AM199,"0.#"),1)=".",TRUE,FALSE)</formula>
    </cfRule>
  </conditionalFormatting>
  <conditionalFormatting sqref="AQ197:AQ199">
    <cfRule type="expression" dxfId="1011" priority="311">
      <formula>IF(RIGHT(TEXT(AQ197,"0.#"),1)=".",FALSE,TRUE)</formula>
    </cfRule>
    <cfRule type="expression" dxfId="1010" priority="312">
      <formula>IF(RIGHT(TEXT(AQ197,"0.#"),1)=".",TRUE,FALSE)</formula>
    </cfRule>
  </conditionalFormatting>
  <conditionalFormatting sqref="AU197:AU199">
    <cfRule type="expression" dxfId="1009" priority="309">
      <formula>IF(RIGHT(TEXT(AU197,"0.#"),1)=".",FALSE,TRUE)</formula>
    </cfRule>
    <cfRule type="expression" dxfId="1008" priority="310">
      <formula>IF(RIGHT(TEXT(AU197,"0.#"),1)=".",TRUE,FALSE)</formula>
    </cfRule>
  </conditionalFormatting>
  <conditionalFormatting sqref="AE134 AQ134">
    <cfRule type="expression" dxfId="1007" priority="307">
      <formula>IF(RIGHT(TEXT(AE134,"0.#"),1)=".",FALSE,TRUE)</formula>
    </cfRule>
    <cfRule type="expression" dxfId="1006" priority="308">
      <formula>IF(RIGHT(TEXT(AE134,"0.#"),1)=".",TRUE,FALSE)</formula>
    </cfRule>
  </conditionalFormatting>
  <conditionalFormatting sqref="AI134">
    <cfRule type="expression" dxfId="1005" priority="305">
      <formula>IF(RIGHT(TEXT(AI134,"0.#"),1)=".",FALSE,TRUE)</formula>
    </cfRule>
    <cfRule type="expression" dxfId="1004" priority="306">
      <formula>IF(RIGHT(TEXT(AI134,"0.#"),1)=".",TRUE,FALSE)</formula>
    </cfRule>
  </conditionalFormatting>
  <conditionalFormatting sqref="AM134">
    <cfRule type="expression" dxfId="1003" priority="303">
      <formula>IF(RIGHT(TEXT(AM134,"0.#"),1)=".",FALSE,TRUE)</formula>
    </cfRule>
    <cfRule type="expression" dxfId="1002" priority="304">
      <formula>IF(RIGHT(TEXT(AM134,"0.#"),1)=".",TRUE,FALSE)</formula>
    </cfRule>
  </conditionalFormatting>
  <conditionalFormatting sqref="AE135">
    <cfRule type="expression" dxfId="1001" priority="301">
      <formula>IF(RIGHT(TEXT(AE135,"0.#"),1)=".",FALSE,TRUE)</formula>
    </cfRule>
    <cfRule type="expression" dxfId="1000" priority="302">
      <formula>IF(RIGHT(TEXT(AE135,"0.#"),1)=".",TRUE,FALSE)</formula>
    </cfRule>
  </conditionalFormatting>
  <conditionalFormatting sqref="AI135">
    <cfRule type="expression" dxfId="999" priority="299">
      <formula>IF(RIGHT(TEXT(AI135,"0.#"),1)=".",FALSE,TRUE)</formula>
    </cfRule>
    <cfRule type="expression" dxfId="998" priority="300">
      <formula>IF(RIGHT(TEXT(AI135,"0.#"),1)=".",TRUE,FALSE)</formula>
    </cfRule>
  </conditionalFormatting>
  <conditionalFormatting sqref="AM135">
    <cfRule type="expression" dxfId="997" priority="297">
      <formula>IF(RIGHT(TEXT(AM135,"0.#"),1)=".",FALSE,TRUE)</formula>
    </cfRule>
    <cfRule type="expression" dxfId="996" priority="298">
      <formula>IF(RIGHT(TEXT(AM135,"0.#"),1)=".",TRUE,FALSE)</formula>
    </cfRule>
  </conditionalFormatting>
  <conditionalFormatting sqref="AQ135">
    <cfRule type="expression" dxfId="995" priority="295">
      <formula>IF(RIGHT(TEXT(AQ135,"0.#"),1)=".",FALSE,TRUE)</formula>
    </cfRule>
    <cfRule type="expression" dxfId="994" priority="296">
      <formula>IF(RIGHT(TEXT(AQ135,"0.#"),1)=".",TRUE,FALSE)</formula>
    </cfRule>
  </conditionalFormatting>
  <conditionalFormatting sqref="AU134">
    <cfRule type="expression" dxfId="993" priority="293">
      <formula>IF(RIGHT(TEXT(AU134,"0.#"),1)=".",FALSE,TRUE)</formula>
    </cfRule>
    <cfRule type="expression" dxfId="992" priority="294">
      <formula>IF(RIGHT(TEXT(AU134,"0.#"),1)=".",TRUE,FALSE)</formula>
    </cfRule>
  </conditionalFormatting>
  <conditionalFormatting sqref="AU135">
    <cfRule type="expression" dxfId="991" priority="291">
      <formula>IF(RIGHT(TEXT(AU135,"0.#"),1)=".",FALSE,TRUE)</formula>
    </cfRule>
    <cfRule type="expression" dxfId="990" priority="292">
      <formula>IF(RIGHT(TEXT(AU135,"0.#"),1)=".",TRUE,FALSE)</formula>
    </cfRule>
  </conditionalFormatting>
  <conditionalFormatting sqref="AE168 AQ168">
    <cfRule type="expression" dxfId="989" priority="289">
      <formula>IF(RIGHT(TEXT(AE168,"0.#"),1)=".",FALSE,TRUE)</formula>
    </cfRule>
    <cfRule type="expression" dxfId="988" priority="290">
      <formula>IF(RIGHT(TEXT(AE168,"0.#"),1)=".",TRUE,FALSE)</formula>
    </cfRule>
  </conditionalFormatting>
  <conditionalFormatting sqref="AI168">
    <cfRule type="expression" dxfId="987" priority="287">
      <formula>IF(RIGHT(TEXT(AI168,"0.#"),1)=".",FALSE,TRUE)</formula>
    </cfRule>
    <cfRule type="expression" dxfId="986" priority="288">
      <formula>IF(RIGHT(TEXT(AI168,"0.#"),1)=".",TRUE,FALSE)</formula>
    </cfRule>
  </conditionalFormatting>
  <conditionalFormatting sqref="AM168">
    <cfRule type="expression" dxfId="985" priority="285">
      <formula>IF(RIGHT(TEXT(AM168,"0.#"),1)=".",FALSE,TRUE)</formula>
    </cfRule>
    <cfRule type="expression" dxfId="984" priority="286">
      <formula>IF(RIGHT(TEXT(AM168,"0.#"),1)=".",TRUE,FALSE)</formula>
    </cfRule>
  </conditionalFormatting>
  <conditionalFormatting sqref="AE169">
    <cfRule type="expression" dxfId="983" priority="283">
      <formula>IF(RIGHT(TEXT(AE169,"0.#"),1)=".",FALSE,TRUE)</formula>
    </cfRule>
    <cfRule type="expression" dxfId="982" priority="284">
      <formula>IF(RIGHT(TEXT(AE169,"0.#"),1)=".",TRUE,FALSE)</formula>
    </cfRule>
  </conditionalFormatting>
  <conditionalFormatting sqref="AI169">
    <cfRule type="expression" dxfId="981" priority="281">
      <formula>IF(RIGHT(TEXT(AI169,"0.#"),1)=".",FALSE,TRUE)</formula>
    </cfRule>
    <cfRule type="expression" dxfId="980" priority="282">
      <formula>IF(RIGHT(TEXT(AI169,"0.#"),1)=".",TRUE,FALSE)</formula>
    </cfRule>
  </conditionalFormatting>
  <conditionalFormatting sqref="AM169">
    <cfRule type="expression" dxfId="979" priority="279">
      <formula>IF(RIGHT(TEXT(AM169,"0.#"),1)=".",FALSE,TRUE)</formula>
    </cfRule>
    <cfRule type="expression" dxfId="978" priority="280">
      <formula>IF(RIGHT(TEXT(AM169,"0.#"),1)=".",TRUE,FALSE)</formula>
    </cfRule>
  </conditionalFormatting>
  <conditionalFormatting sqref="AQ169">
    <cfRule type="expression" dxfId="977" priority="277">
      <formula>IF(RIGHT(TEXT(AQ169,"0.#"),1)=".",FALSE,TRUE)</formula>
    </cfRule>
    <cfRule type="expression" dxfId="976" priority="278">
      <formula>IF(RIGHT(TEXT(AQ169,"0.#"),1)=".",TRUE,FALSE)</formula>
    </cfRule>
  </conditionalFormatting>
  <conditionalFormatting sqref="AU168">
    <cfRule type="expression" dxfId="975" priority="275">
      <formula>IF(RIGHT(TEXT(AU168,"0.#"),1)=".",FALSE,TRUE)</formula>
    </cfRule>
    <cfRule type="expression" dxfId="974" priority="276">
      <formula>IF(RIGHT(TEXT(AU168,"0.#"),1)=".",TRUE,FALSE)</formula>
    </cfRule>
  </conditionalFormatting>
  <conditionalFormatting sqref="AU169">
    <cfRule type="expression" dxfId="973" priority="273">
      <formula>IF(RIGHT(TEXT(AU169,"0.#"),1)=".",FALSE,TRUE)</formula>
    </cfRule>
    <cfRule type="expression" dxfId="972" priority="274">
      <formula>IF(RIGHT(TEXT(AU169,"0.#"),1)=".",TRUE,FALSE)</formula>
    </cfRule>
  </conditionalFormatting>
  <conditionalFormatting sqref="AE90">
    <cfRule type="expression" dxfId="971" priority="271">
      <formula>IF(RIGHT(TEXT(AE90,"0.#"),1)=".",FALSE,TRUE)</formula>
    </cfRule>
    <cfRule type="expression" dxfId="970" priority="272">
      <formula>IF(RIGHT(TEXT(AE90,"0.#"),1)=".",TRUE,FALSE)</formula>
    </cfRule>
  </conditionalFormatting>
  <conditionalFormatting sqref="AE91">
    <cfRule type="expression" dxfId="969" priority="269">
      <formula>IF(RIGHT(TEXT(AE91,"0.#"),1)=".",FALSE,TRUE)</formula>
    </cfRule>
    <cfRule type="expression" dxfId="968" priority="270">
      <formula>IF(RIGHT(TEXT(AE91,"0.#"),1)=".",TRUE,FALSE)</formula>
    </cfRule>
  </conditionalFormatting>
  <conditionalFormatting sqref="AM90">
    <cfRule type="expression" dxfId="967" priority="259">
      <formula>IF(RIGHT(TEXT(AM90,"0.#"),1)=".",FALSE,TRUE)</formula>
    </cfRule>
    <cfRule type="expression" dxfId="966" priority="260">
      <formula>IF(RIGHT(TEXT(AM90,"0.#"),1)=".",TRUE,FALSE)</formula>
    </cfRule>
  </conditionalFormatting>
  <conditionalFormatting sqref="AE92">
    <cfRule type="expression" dxfId="965" priority="267">
      <formula>IF(RIGHT(TEXT(AE92,"0.#"),1)=".",FALSE,TRUE)</formula>
    </cfRule>
    <cfRule type="expression" dxfId="964" priority="268">
      <formula>IF(RIGHT(TEXT(AE92,"0.#"),1)=".",TRUE,FALSE)</formula>
    </cfRule>
  </conditionalFormatting>
  <conditionalFormatting sqref="AI92">
    <cfRule type="expression" dxfId="963" priority="265">
      <formula>IF(RIGHT(TEXT(AI92,"0.#"),1)=".",FALSE,TRUE)</formula>
    </cfRule>
    <cfRule type="expression" dxfId="962" priority="266">
      <formula>IF(RIGHT(TEXT(AI92,"0.#"),1)=".",TRUE,FALSE)</formula>
    </cfRule>
  </conditionalFormatting>
  <conditionalFormatting sqref="AI91">
    <cfRule type="expression" dxfId="961" priority="263">
      <formula>IF(RIGHT(TEXT(AI91,"0.#"),1)=".",FALSE,TRUE)</formula>
    </cfRule>
    <cfRule type="expression" dxfId="960" priority="264">
      <formula>IF(RIGHT(TEXT(AI91,"0.#"),1)=".",TRUE,FALSE)</formula>
    </cfRule>
  </conditionalFormatting>
  <conditionalFormatting sqref="AI90">
    <cfRule type="expression" dxfId="959" priority="261">
      <formula>IF(RIGHT(TEXT(AI90,"0.#"),1)=".",FALSE,TRUE)</formula>
    </cfRule>
    <cfRule type="expression" dxfId="958" priority="262">
      <formula>IF(RIGHT(TEXT(AI90,"0.#"),1)=".",TRUE,FALSE)</formula>
    </cfRule>
  </conditionalFormatting>
  <conditionalFormatting sqref="AM91">
    <cfRule type="expression" dxfId="957" priority="257">
      <formula>IF(RIGHT(TEXT(AM91,"0.#"),1)=".",FALSE,TRUE)</formula>
    </cfRule>
    <cfRule type="expression" dxfId="956" priority="258">
      <formula>IF(RIGHT(TEXT(AM91,"0.#"),1)=".",TRUE,FALSE)</formula>
    </cfRule>
  </conditionalFormatting>
  <conditionalFormatting sqref="AM92">
    <cfRule type="expression" dxfId="955" priority="255">
      <formula>IF(RIGHT(TEXT(AM92,"0.#"),1)=".",FALSE,TRUE)</formula>
    </cfRule>
    <cfRule type="expression" dxfId="954" priority="256">
      <formula>IF(RIGHT(TEXT(AM92,"0.#"),1)=".",TRUE,FALSE)</formula>
    </cfRule>
  </conditionalFormatting>
  <conditionalFormatting sqref="AQ90:AQ92">
    <cfRule type="expression" dxfId="953" priority="253">
      <formula>IF(RIGHT(TEXT(AQ90,"0.#"),1)=".",FALSE,TRUE)</formula>
    </cfRule>
    <cfRule type="expression" dxfId="952" priority="254">
      <formula>IF(RIGHT(TEXT(AQ90,"0.#"),1)=".",TRUE,FALSE)</formula>
    </cfRule>
  </conditionalFormatting>
  <conditionalFormatting sqref="AU90:AU92">
    <cfRule type="expression" dxfId="951" priority="251">
      <formula>IF(RIGHT(TEXT(AU90,"0.#"),1)=".",FALSE,TRUE)</formula>
    </cfRule>
    <cfRule type="expression" dxfId="950" priority="252">
      <formula>IF(RIGHT(TEXT(AU90,"0.#"),1)=".",TRUE,FALSE)</formula>
    </cfRule>
  </conditionalFormatting>
  <conditionalFormatting sqref="AE85">
    <cfRule type="expression" dxfId="949" priority="249">
      <formula>IF(RIGHT(TEXT(AE85,"0.#"),1)=".",FALSE,TRUE)</formula>
    </cfRule>
    <cfRule type="expression" dxfId="948" priority="250">
      <formula>IF(RIGHT(TEXT(AE85,"0.#"),1)=".",TRUE,FALSE)</formula>
    </cfRule>
  </conditionalFormatting>
  <conditionalFormatting sqref="AE86">
    <cfRule type="expression" dxfId="947" priority="247">
      <formula>IF(RIGHT(TEXT(AE86,"0.#"),1)=".",FALSE,TRUE)</formula>
    </cfRule>
    <cfRule type="expression" dxfId="946" priority="248">
      <formula>IF(RIGHT(TEXT(AE86,"0.#"),1)=".",TRUE,FALSE)</formula>
    </cfRule>
  </conditionalFormatting>
  <conditionalFormatting sqref="AM85">
    <cfRule type="expression" dxfId="945" priority="237">
      <formula>IF(RIGHT(TEXT(AM85,"0.#"),1)=".",FALSE,TRUE)</formula>
    </cfRule>
    <cfRule type="expression" dxfId="944" priority="238">
      <formula>IF(RIGHT(TEXT(AM85,"0.#"),1)=".",TRUE,FALSE)</formula>
    </cfRule>
  </conditionalFormatting>
  <conditionalFormatting sqref="AE87">
    <cfRule type="expression" dxfId="943" priority="245">
      <formula>IF(RIGHT(TEXT(AE87,"0.#"),1)=".",FALSE,TRUE)</formula>
    </cfRule>
    <cfRule type="expression" dxfId="942" priority="246">
      <formula>IF(RIGHT(TEXT(AE87,"0.#"),1)=".",TRUE,FALSE)</formula>
    </cfRule>
  </conditionalFormatting>
  <conditionalFormatting sqref="AI87">
    <cfRule type="expression" dxfId="941" priority="243">
      <formula>IF(RIGHT(TEXT(AI87,"0.#"),1)=".",FALSE,TRUE)</formula>
    </cfRule>
    <cfRule type="expression" dxfId="940" priority="244">
      <formula>IF(RIGHT(TEXT(AI87,"0.#"),1)=".",TRUE,FALSE)</formula>
    </cfRule>
  </conditionalFormatting>
  <conditionalFormatting sqref="AI86">
    <cfRule type="expression" dxfId="939" priority="241">
      <formula>IF(RIGHT(TEXT(AI86,"0.#"),1)=".",FALSE,TRUE)</formula>
    </cfRule>
    <cfRule type="expression" dxfId="938" priority="242">
      <formula>IF(RIGHT(TEXT(AI86,"0.#"),1)=".",TRUE,FALSE)</formula>
    </cfRule>
  </conditionalFormatting>
  <conditionalFormatting sqref="AI85">
    <cfRule type="expression" dxfId="937" priority="239">
      <formula>IF(RIGHT(TEXT(AI85,"0.#"),1)=".",FALSE,TRUE)</formula>
    </cfRule>
    <cfRule type="expression" dxfId="936" priority="240">
      <formula>IF(RIGHT(TEXT(AI85,"0.#"),1)=".",TRUE,FALSE)</formula>
    </cfRule>
  </conditionalFormatting>
  <conditionalFormatting sqref="AM86">
    <cfRule type="expression" dxfId="935" priority="235">
      <formula>IF(RIGHT(TEXT(AM86,"0.#"),1)=".",FALSE,TRUE)</formula>
    </cfRule>
    <cfRule type="expression" dxfId="934" priority="236">
      <formula>IF(RIGHT(TEXT(AM86,"0.#"),1)=".",TRUE,FALSE)</formula>
    </cfRule>
  </conditionalFormatting>
  <conditionalFormatting sqref="AM87">
    <cfRule type="expression" dxfId="933" priority="233">
      <formula>IF(RIGHT(TEXT(AM87,"0.#"),1)=".",FALSE,TRUE)</formula>
    </cfRule>
    <cfRule type="expression" dxfId="932" priority="234">
      <formula>IF(RIGHT(TEXT(AM87,"0.#"),1)=".",TRUE,FALSE)</formula>
    </cfRule>
  </conditionalFormatting>
  <conditionalFormatting sqref="AQ85:AQ87">
    <cfRule type="expression" dxfId="931" priority="231">
      <formula>IF(RIGHT(TEXT(AQ85,"0.#"),1)=".",FALSE,TRUE)</formula>
    </cfRule>
    <cfRule type="expression" dxfId="930" priority="232">
      <formula>IF(RIGHT(TEXT(AQ85,"0.#"),1)=".",TRUE,FALSE)</formula>
    </cfRule>
  </conditionalFormatting>
  <conditionalFormatting sqref="AU85:AU87">
    <cfRule type="expression" dxfId="929" priority="229">
      <formula>IF(RIGHT(TEXT(AU85,"0.#"),1)=".",FALSE,TRUE)</formula>
    </cfRule>
    <cfRule type="expression" dxfId="928" priority="230">
      <formula>IF(RIGHT(TEXT(AU85,"0.#"),1)=".",TRUE,FALSE)</formula>
    </cfRule>
  </conditionalFormatting>
  <conditionalFormatting sqref="AE124">
    <cfRule type="expression" dxfId="927" priority="227">
      <formula>IF(RIGHT(TEXT(AE124,"0.#"),1)=".",FALSE,TRUE)</formula>
    </cfRule>
    <cfRule type="expression" dxfId="926" priority="228">
      <formula>IF(RIGHT(TEXT(AE124,"0.#"),1)=".",TRUE,FALSE)</formula>
    </cfRule>
  </conditionalFormatting>
  <conditionalFormatting sqref="AE125">
    <cfRule type="expression" dxfId="925" priority="225">
      <formula>IF(RIGHT(TEXT(AE125,"0.#"),1)=".",FALSE,TRUE)</formula>
    </cfRule>
    <cfRule type="expression" dxfId="924" priority="226">
      <formula>IF(RIGHT(TEXT(AE125,"0.#"),1)=".",TRUE,FALSE)</formula>
    </cfRule>
  </conditionalFormatting>
  <conditionalFormatting sqref="AM124">
    <cfRule type="expression" dxfId="923" priority="215">
      <formula>IF(RIGHT(TEXT(AM124,"0.#"),1)=".",FALSE,TRUE)</formula>
    </cfRule>
    <cfRule type="expression" dxfId="922" priority="216">
      <formula>IF(RIGHT(TEXT(AM124,"0.#"),1)=".",TRUE,FALSE)</formula>
    </cfRule>
  </conditionalFormatting>
  <conditionalFormatting sqref="AE126">
    <cfRule type="expression" dxfId="921" priority="223">
      <formula>IF(RIGHT(TEXT(AE126,"0.#"),1)=".",FALSE,TRUE)</formula>
    </cfRule>
    <cfRule type="expression" dxfId="920" priority="224">
      <formula>IF(RIGHT(TEXT(AE126,"0.#"),1)=".",TRUE,FALSE)</formula>
    </cfRule>
  </conditionalFormatting>
  <conditionalFormatting sqref="AI126">
    <cfRule type="expression" dxfId="919" priority="221">
      <formula>IF(RIGHT(TEXT(AI126,"0.#"),1)=".",FALSE,TRUE)</formula>
    </cfRule>
    <cfRule type="expression" dxfId="918" priority="222">
      <formula>IF(RIGHT(TEXT(AI126,"0.#"),1)=".",TRUE,FALSE)</formula>
    </cfRule>
  </conditionalFormatting>
  <conditionalFormatting sqref="AI125">
    <cfRule type="expression" dxfId="917" priority="219">
      <formula>IF(RIGHT(TEXT(AI125,"0.#"),1)=".",FALSE,TRUE)</formula>
    </cfRule>
    <cfRule type="expression" dxfId="916" priority="220">
      <formula>IF(RIGHT(TEXT(AI125,"0.#"),1)=".",TRUE,FALSE)</formula>
    </cfRule>
  </conditionalFormatting>
  <conditionalFormatting sqref="AI124">
    <cfRule type="expression" dxfId="915" priority="217">
      <formula>IF(RIGHT(TEXT(AI124,"0.#"),1)=".",FALSE,TRUE)</formula>
    </cfRule>
    <cfRule type="expression" dxfId="914" priority="218">
      <formula>IF(RIGHT(TEXT(AI124,"0.#"),1)=".",TRUE,FALSE)</formula>
    </cfRule>
  </conditionalFormatting>
  <conditionalFormatting sqref="AM125">
    <cfRule type="expression" dxfId="913" priority="213">
      <formula>IF(RIGHT(TEXT(AM125,"0.#"),1)=".",FALSE,TRUE)</formula>
    </cfRule>
    <cfRule type="expression" dxfId="912" priority="214">
      <formula>IF(RIGHT(TEXT(AM125,"0.#"),1)=".",TRUE,FALSE)</formula>
    </cfRule>
  </conditionalFormatting>
  <conditionalFormatting sqref="AM126">
    <cfRule type="expression" dxfId="911" priority="211">
      <formula>IF(RIGHT(TEXT(AM126,"0.#"),1)=".",FALSE,TRUE)</formula>
    </cfRule>
    <cfRule type="expression" dxfId="910" priority="212">
      <formula>IF(RIGHT(TEXT(AM126,"0.#"),1)=".",TRUE,FALSE)</formula>
    </cfRule>
  </conditionalFormatting>
  <conditionalFormatting sqref="AQ124:AQ126">
    <cfRule type="expression" dxfId="909" priority="209">
      <formula>IF(RIGHT(TEXT(AQ124,"0.#"),1)=".",FALSE,TRUE)</formula>
    </cfRule>
    <cfRule type="expression" dxfId="908" priority="210">
      <formula>IF(RIGHT(TEXT(AQ124,"0.#"),1)=".",TRUE,FALSE)</formula>
    </cfRule>
  </conditionalFormatting>
  <conditionalFormatting sqref="AU124:AU126">
    <cfRule type="expression" dxfId="907" priority="207">
      <formula>IF(RIGHT(TEXT(AU124,"0.#"),1)=".",FALSE,TRUE)</formula>
    </cfRule>
    <cfRule type="expression" dxfId="906" priority="208">
      <formula>IF(RIGHT(TEXT(AU124,"0.#"),1)=".",TRUE,FALSE)</formula>
    </cfRule>
  </conditionalFormatting>
  <conditionalFormatting sqref="AE119">
    <cfRule type="expression" dxfId="905" priority="205">
      <formula>IF(RIGHT(TEXT(AE119,"0.#"),1)=".",FALSE,TRUE)</formula>
    </cfRule>
    <cfRule type="expression" dxfId="904" priority="206">
      <formula>IF(RIGHT(TEXT(AE119,"0.#"),1)=".",TRUE,FALSE)</formula>
    </cfRule>
  </conditionalFormatting>
  <conditionalFormatting sqref="AE120">
    <cfRule type="expression" dxfId="903" priority="203">
      <formula>IF(RIGHT(TEXT(AE120,"0.#"),1)=".",FALSE,TRUE)</formula>
    </cfRule>
    <cfRule type="expression" dxfId="902" priority="204">
      <formula>IF(RIGHT(TEXT(AE120,"0.#"),1)=".",TRUE,FALSE)</formula>
    </cfRule>
  </conditionalFormatting>
  <conditionalFormatting sqref="AM119">
    <cfRule type="expression" dxfId="901" priority="193">
      <formula>IF(RIGHT(TEXT(AM119,"0.#"),1)=".",FALSE,TRUE)</formula>
    </cfRule>
    <cfRule type="expression" dxfId="900" priority="194">
      <formula>IF(RIGHT(TEXT(AM119,"0.#"),1)=".",TRUE,FALSE)</formula>
    </cfRule>
  </conditionalFormatting>
  <conditionalFormatting sqref="AE121">
    <cfRule type="expression" dxfId="899" priority="201">
      <formula>IF(RIGHT(TEXT(AE121,"0.#"),1)=".",FALSE,TRUE)</formula>
    </cfRule>
    <cfRule type="expression" dxfId="898" priority="202">
      <formula>IF(RIGHT(TEXT(AE121,"0.#"),1)=".",TRUE,FALSE)</formula>
    </cfRule>
  </conditionalFormatting>
  <conditionalFormatting sqref="AI121">
    <cfRule type="expression" dxfId="897" priority="199">
      <formula>IF(RIGHT(TEXT(AI121,"0.#"),1)=".",FALSE,TRUE)</formula>
    </cfRule>
    <cfRule type="expression" dxfId="896" priority="200">
      <formula>IF(RIGHT(TEXT(AI121,"0.#"),1)=".",TRUE,FALSE)</formula>
    </cfRule>
  </conditionalFormatting>
  <conditionalFormatting sqref="AI120">
    <cfRule type="expression" dxfId="895" priority="197">
      <formula>IF(RIGHT(TEXT(AI120,"0.#"),1)=".",FALSE,TRUE)</formula>
    </cfRule>
    <cfRule type="expression" dxfId="894" priority="198">
      <formula>IF(RIGHT(TEXT(AI120,"0.#"),1)=".",TRUE,FALSE)</formula>
    </cfRule>
  </conditionalFormatting>
  <conditionalFormatting sqref="AI119">
    <cfRule type="expression" dxfId="893" priority="195">
      <formula>IF(RIGHT(TEXT(AI119,"0.#"),1)=".",FALSE,TRUE)</formula>
    </cfRule>
    <cfRule type="expression" dxfId="892" priority="196">
      <formula>IF(RIGHT(TEXT(AI119,"0.#"),1)=".",TRUE,FALSE)</formula>
    </cfRule>
  </conditionalFormatting>
  <conditionalFormatting sqref="AM120">
    <cfRule type="expression" dxfId="891" priority="191">
      <formula>IF(RIGHT(TEXT(AM120,"0.#"),1)=".",FALSE,TRUE)</formula>
    </cfRule>
    <cfRule type="expression" dxfId="890" priority="192">
      <formula>IF(RIGHT(TEXT(AM120,"0.#"),1)=".",TRUE,FALSE)</formula>
    </cfRule>
  </conditionalFormatting>
  <conditionalFormatting sqref="AM121">
    <cfRule type="expression" dxfId="889" priority="189">
      <formula>IF(RIGHT(TEXT(AM121,"0.#"),1)=".",FALSE,TRUE)</formula>
    </cfRule>
    <cfRule type="expression" dxfId="888" priority="190">
      <formula>IF(RIGHT(TEXT(AM121,"0.#"),1)=".",TRUE,FALSE)</formula>
    </cfRule>
  </conditionalFormatting>
  <conditionalFormatting sqref="AQ119:AQ121">
    <cfRule type="expression" dxfId="887" priority="187">
      <formula>IF(RIGHT(TEXT(AQ119,"0.#"),1)=".",FALSE,TRUE)</formula>
    </cfRule>
    <cfRule type="expression" dxfId="886" priority="188">
      <formula>IF(RIGHT(TEXT(AQ119,"0.#"),1)=".",TRUE,FALSE)</formula>
    </cfRule>
  </conditionalFormatting>
  <conditionalFormatting sqref="AU119:AU121">
    <cfRule type="expression" dxfId="885" priority="185">
      <formula>IF(RIGHT(TEXT(AU119,"0.#"),1)=".",FALSE,TRUE)</formula>
    </cfRule>
    <cfRule type="expression" dxfId="884" priority="186">
      <formula>IF(RIGHT(TEXT(AU119,"0.#"),1)=".",TRUE,FALSE)</formula>
    </cfRule>
  </conditionalFormatting>
  <conditionalFormatting sqref="AE158">
    <cfRule type="expression" dxfId="883" priority="183">
      <formula>IF(RIGHT(TEXT(AE158,"0.#"),1)=".",FALSE,TRUE)</formula>
    </cfRule>
    <cfRule type="expression" dxfId="882" priority="184">
      <formula>IF(RIGHT(TEXT(AE158,"0.#"),1)=".",TRUE,FALSE)</formula>
    </cfRule>
  </conditionalFormatting>
  <conditionalFormatting sqref="AE159">
    <cfRule type="expression" dxfId="881" priority="181">
      <formula>IF(RIGHT(TEXT(AE159,"0.#"),1)=".",FALSE,TRUE)</formula>
    </cfRule>
    <cfRule type="expression" dxfId="880" priority="182">
      <formula>IF(RIGHT(TEXT(AE159,"0.#"),1)=".",TRUE,FALSE)</formula>
    </cfRule>
  </conditionalFormatting>
  <conditionalFormatting sqref="AM158">
    <cfRule type="expression" dxfId="879" priority="171">
      <formula>IF(RIGHT(TEXT(AM158,"0.#"),1)=".",FALSE,TRUE)</formula>
    </cfRule>
    <cfRule type="expression" dxfId="878" priority="172">
      <formula>IF(RIGHT(TEXT(AM158,"0.#"),1)=".",TRUE,FALSE)</formula>
    </cfRule>
  </conditionalFormatting>
  <conditionalFormatting sqref="AE160">
    <cfRule type="expression" dxfId="877" priority="179">
      <formula>IF(RIGHT(TEXT(AE160,"0.#"),1)=".",FALSE,TRUE)</formula>
    </cfRule>
    <cfRule type="expression" dxfId="876" priority="180">
      <formula>IF(RIGHT(TEXT(AE160,"0.#"),1)=".",TRUE,FALSE)</formula>
    </cfRule>
  </conditionalFormatting>
  <conditionalFormatting sqref="AI160">
    <cfRule type="expression" dxfId="875" priority="177">
      <formula>IF(RIGHT(TEXT(AI160,"0.#"),1)=".",FALSE,TRUE)</formula>
    </cfRule>
    <cfRule type="expression" dxfId="874" priority="178">
      <formula>IF(RIGHT(TEXT(AI160,"0.#"),1)=".",TRUE,FALSE)</formula>
    </cfRule>
  </conditionalFormatting>
  <conditionalFormatting sqref="AI159">
    <cfRule type="expression" dxfId="873" priority="175">
      <formula>IF(RIGHT(TEXT(AI159,"0.#"),1)=".",FALSE,TRUE)</formula>
    </cfRule>
    <cfRule type="expression" dxfId="872" priority="176">
      <formula>IF(RIGHT(TEXT(AI159,"0.#"),1)=".",TRUE,FALSE)</formula>
    </cfRule>
  </conditionalFormatting>
  <conditionalFormatting sqref="AI158">
    <cfRule type="expression" dxfId="871" priority="173">
      <formula>IF(RIGHT(TEXT(AI158,"0.#"),1)=".",FALSE,TRUE)</formula>
    </cfRule>
    <cfRule type="expression" dxfId="870" priority="174">
      <formula>IF(RIGHT(TEXT(AI158,"0.#"),1)=".",TRUE,FALSE)</formula>
    </cfRule>
  </conditionalFormatting>
  <conditionalFormatting sqref="AM159">
    <cfRule type="expression" dxfId="869" priority="169">
      <formula>IF(RIGHT(TEXT(AM159,"0.#"),1)=".",FALSE,TRUE)</formula>
    </cfRule>
    <cfRule type="expression" dxfId="868" priority="170">
      <formula>IF(RIGHT(TEXT(AM159,"0.#"),1)=".",TRUE,FALSE)</formula>
    </cfRule>
  </conditionalFormatting>
  <conditionalFormatting sqref="AM160">
    <cfRule type="expression" dxfId="867" priority="167">
      <formula>IF(RIGHT(TEXT(AM160,"0.#"),1)=".",FALSE,TRUE)</formula>
    </cfRule>
    <cfRule type="expression" dxfId="866" priority="168">
      <formula>IF(RIGHT(TEXT(AM160,"0.#"),1)=".",TRUE,FALSE)</formula>
    </cfRule>
  </conditionalFormatting>
  <conditionalFormatting sqref="AQ158:AQ160">
    <cfRule type="expression" dxfId="865" priority="165">
      <formula>IF(RIGHT(TEXT(AQ158,"0.#"),1)=".",FALSE,TRUE)</formula>
    </cfRule>
    <cfRule type="expression" dxfId="864" priority="166">
      <formula>IF(RIGHT(TEXT(AQ158,"0.#"),1)=".",TRUE,FALSE)</formula>
    </cfRule>
  </conditionalFormatting>
  <conditionalFormatting sqref="AU158:AU160">
    <cfRule type="expression" dxfId="863" priority="163">
      <formula>IF(RIGHT(TEXT(AU158,"0.#"),1)=".",FALSE,TRUE)</formula>
    </cfRule>
    <cfRule type="expression" dxfId="862" priority="164">
      <formula>IF(RIGHT(TEXT(AU158,"0.#"),1)=".",TRUE,FALSE)</formula>
    </cfRule>
  </conditionalFormatting>
  <conditionalFormatting sqref="AE153">
    <cfRule type="expression" dxfId="861" priority="161">
      <formula>IF(RIGHT(TEXT(AE153,"0.#"),1)=".",FALSE,TRUE)</formula>
    </cfRule>
    <cfRule type="expression" dxfId="860" priority="162">
      <formula>IF(RIGHT(TEXT(AE153,"0.#"),1)=".",TRUE,FALSE)</formula>
    </cfRule>
  </conditionalFormatting>
  <conditionalFormatting sqref="AE154">
    <cfRule type="expression" dxfId="859" priority="159">
      <formula>IF(RIGHT(TEXT(AE154,"0.#"),1)=".",FALSE,TRUE)</formula>
    </cfRule>
    <cfRule type="expression" dxfId="858" priority="160">
      <formula>IF(RIGHT(TEXT(AE154,"0.#"),1)=".",TRUE,FALSE)</formula>
    </cfRule>
  </conditionalFormatting>
  <conditionalFormatting sqref="AM153">
    <cfRule type="expression" dxfId="857" priority="149">
      <formula>IF(RIGHT(TEXT(AM153,"0.#"),1)=".",FALSE,TRUE)</formula>
    </cfRule>
    <cfRule type="expression" dxfId="856" priority="150">
      <formula>IF(RIGHT(TEXT(AM153,"0.#"),1)=".",TRUE,FALSE)</formula>
    </cfRule>
  </conditionalFormatting>
  <conditionalFormatting sqref="AE155">
    <cfRule type="expression" dxfId="855" priority="157">
      <formula>IF(RIGHT(TEXT(AE155,"0.#"),1)=".",FALSE,TRUE)</formula>
    </cfRule>
    <cfRule type="expression" dxfId="854" priority="158">
      <formula>IF(RIGHT(TEXT(AE155,"0.#"),1)=".",TRUE,FALSE)</formula>
    </cfRule>
  </conditionalFormatting>
  <conditionalFormatting sqref="AI155">
    <cfRule type="expression" dxfId="853" priority="155">
      <formula>IF(RIGHT(TEXT(AI155,"0.#"),1)=".",FALSE,TRUE)</formula>
    </cfRule>
    <cfRule type="expression" dxfId="852" priority="156">
      <formula>IF(RIGHT(TEXT(AI155,"0.#"),1)=".",TRUE,FALSE)</formula>
    </cfRule>
  </conditionalFormatting>
  <conditionalFormatting sqref="AI154">
    <cfRule type="expression" dxfId="851" priority="153">
      <formula>IF(RIGHT(TEXT(AI154,"0.#"),1)=".",FALSE,TRUE)</formula>
    </cfRule>
    <cfRule type="expression" dxfId="850" priority="154">
      <formula>IF(RIGHT(TEXT(AI154,"0.#"),1)=".",TRUE,FALSE)</formula>
    </cfRule>
  </conditionalFormatting>
  <conditionalFormatting sqref="AI153">
    <cfRule type="expression" dxfId="849" priority="151">
      <formula>IF(RIGHT(TEXT(AI153,"0.#"),1)=".",FALSE,TRUE)</formula>
    </cfRule>
    <cfRule type="expression" dxfId="848" priority="152">
      <formula>IF(RIGHT(TEXT(AI153,"0.#"),1)=".",TRUE,FALSE)</formula>
    </cfRule>
  </conditionalFormatting>
  <conditionalFormatting sqref="AM154">
    <cfRule type="expression" dxfId="847" priority="147">
      <formula>IF(RIGHT(TEXT(AM154,"0.#"),1)=".",FALSE,TRUE)</formula>
    </cfRule>
    <cfRule type="expression" dxfId="846" priority="148">
      <formula>IF(RIGHT(TEXT(AM154,"0.#"),1)=".",TRUE,FALSE)</formula>
    </cfRule>
  </conditionalFormatting>
  <conditionalFormatting sqref="AM155">
    <cfRule type="expression" dxfId="845" priority="145">
      <formula>IF(RIGHT(TEXT(AM155,"0.#"),1)=".",FALSE,TRUE)</formula>
    </cfRule>
    <cfRule type="expression" dxfId="844" priority="146">
      <formula>IF(RIGHT(TEXT(AM155,"0.#"),1)=".",TRUE,FALSE)</formula>
    </cfRule>
  </conditionalFormatting>
  <conditionalFormatting sqref="AQ153:AQ155">
    <cfRule type="expression" dxfId="843" priority="143">
      <formula>IF(RIGHT(TEXT(AQ153,"0.#"),1)=".",FALSE,TRUE)</formula>
    </cfRule>
    <cfRule type="expression" dxfId="842" priority="144">
      <formula>IF(RIGHT(TEXT(AQ153,"0.#"),1)=".",TRUE,FALSE)</formula>
    </cfRule>
  </conditionalFormatting>
  <conditionalFormatting sqref="AU153:AU155">
    <cfRule type="expression" dxfId="841" priority="141">
      <formula>IF(RIGHT(TEXT(AU153,"0.#"),1)=".",FALSE,TRUE)</formula>
    </cfRule>
    <cfRule type="expression" dxfId="840" priority="142">
      <formula>IF(RIGHT(TEXT(AU153,"0.#"),1)=".",TRUE,FALSE)</formula>
    </cfRule>
  </conditionalFormatting>
  <conditionalFormatting sqref="AE192">
    <cfRule type="expression" dxfId="839" priority="139">
      <formula>IF(RIGHT(TEXT(AE192,"0.#"),1)=".",FALSE,TRUE)</formula>
    </cfRule>
    <cfRule type="expression" dxfId="838" priority="140">
      <formula>IF(RIGHT(TEXT(AE192,"0.#"),1)=".",TRUE,FALSE)</formula>
    </cfRule>
  </conditionalFormatting>
  <conditionalFormatting sqref="AE193">
    <cfRule type="expression" dxfId="837" priority="137">
      <formula>IF(RIGHT(TEXT(AE193,"0.#"),1)=".",FALSE,TRUE)</formula>
    </cfRule>
    <cfRule type="expression" dxfId="836" priority="138">
      <formula>IF(RIGHT(TEXT(AE193,"0.#"),1)=".",TRUE,FALSE)</formula>
    </cfRule>
  </conditionalFormatting>
  <conditionalFormatting sqref="AM192">
    <cfRule type="expression" dxfId="835" priority="127">
      <formula>IF(RIGHT(TEXT(AM192,"0.#"),1)=".",FALSE,TRUE)</formula>
    </cfRule>
    <cfRule type="expression" dxfId="834" priority="128">
      <formula>IF(RIGHT(TEXT(AM192,"0.#"),1)=".",TRUE,FALSE)</formula>
    </cfRule>
  </conditionalFormatting>
  <conditionalFormatting sqref="AE194">
    <cfRule type="expression" dxfId="833" priority="135">
      <formula>IF(RIGHT(TEXT(AE194,"0.#"),1)=".",FALSE,TRUE)</formula>
    </cfRule>
    <cfRule type="expression" dxfId="832" priority="136">
      <formula>IF(RIGHT(TEXT(AE194,"0.#"),1)=".",TRUE,FALSE)</formula>
    </cfRule>
  </conditionalFormatting>
  <conditionalFormatting sqref="AI194">
    <cfRule type="expression" dxfId="831" priority="133">
      <formula>IF(RIGHT(TEXT(AI194,"0.#"),1)=".",FALSE,TRUE)</formula>
    </cfRule>
    <cfRule type="expression" dxfId="830" priority="134">
      <formula>IF(RIGHT(TEXT(AI194,"0.#"),1)=".",TRUE,FALSE)</formula>
    </cfRule>
  </conditionalFormatting>
  <conditionalFormatting sqref="AI193">
    <cfRule type="expression" dxfId="829" priority="131">
      <formula>IF(RIGHT(TEXT(AI193,"0.#"),1)=".",FALSE,TRUE)</formula>
    </cfRule>
    <cfRule type="expression" dxfId="828" priority="132">
      <formula>IF(RIGHT(TEXT(AI193,"0.#"),1)=".",TRUE,FALSE)</formula>
    </cfRule>
  </conditionalFormatting>
  <conditionalFormatting sqref="AI192">
    <cfRule type="expression" dxfId="827" priority="129">
      <formula>IF(RIGHT(TEXT(AI192,"0.#"),1)=".",FALSE,TRUE)</formula>
    </cfRule>
    <cfRule type="expression" dxfId="826" priority="130">
      <formula>IF(RIGHT(TEXT(AI192,"0.#"),1)=".",TRUE,FALSE)</formula>
    </cfRule>
  </conditionalFormatting>
  <conditionalFormatting sqref="AM193">
    <cfRule type="expression" dxfId="825" priority="125">
      <formula>IF(RIGHT(TEXT(AM193,"0.#"),1)=".",FALSE,TRUE)</formula>
    </cfRule>
    <cfRule type="expression" dxfId="824" priority="126">
      <formula>IF(RIGHT(TEXT(AM193,"0.#"),1)=".",TRUE,FALSE)</formula>
    </cfRule>
  </conditionalFormatting>
  <conditionalFormatting sqref="AM194">
    <cfRule type="expression" dxfId="823" priority="123">
      <formula>IF(RIGHT(TEXT(AM194,"0.#"),1)=".",FALSE,TRUE)</formula>
    </cfRule>
    <cfRule type="expression" dxfId="822" priority="124">
      <formula>IF(RIGHT(TEXT(AM194,"0.#"),1)=".",TRUE,FALSE)</formula>
    </cfRule>
  </conditionalFormatting>
  <conditionalFormatting sqref="AQ192:AQ194">
    <cfRule type="expression" dxfId="821" priority="121">
      <formula>IF(RIGHT(TEXT(AQ192,"0.#"),1)=".",FALSE,TRUE)</formula>
    </cfRule>
    <cfRule type="expression" dxfId="820" priority="122">
      <formula>IF(RIGHT(TEXT(AQ192,"0.#"),1)=".",TRUE,FALSE)</formula>
    </cfRule>
  </conditionalFormatting>
  <conditionalFormatting sqref="AU192:AU194">
    <cfRule type="expression" dxfId="819" priority="119">
      <formula>IF(RIGHT(TEXT(AU192,"0.#"),1)=".",FALSE,TRUE)</formula>
    </cfRule>
    <cfRule type="expression" dxfId="818" priority="120">
      <formula>IF(RIGHT(TEXT(AU192,"0.#"),1)=".",TRUE,FALSE)</formula>
    </cfRule>
  </conditionalFormatting>
  <conditionalFormatting sqref="AE187">
    <cfRule type="expression" dxfId="817" priority="117">
      <formula>IF(RIGHT(TEXT(AE187,"0.#"),1)=".",FALSE,TRUE)</formula>
    </cfRule>
    <cfRule type="expression" dxfId="816" priority="118">
      <formula>IF(RIGHT(TEXT(AE187,"0.#"),1)=".",TRUE,FALSE)</formula>
    </cfRule>
  </conditionalFormatting>
  <conditionalFormatting sqref="AE188">
    <cfRule type="expression" dxfId="815" priority="115">
      <formula>IF(RIGHT(TEXT(AE188,"0.#"),1)=".",FALSE,TRUE)</formula>
    </cfRule>
    <cfRule type="expression" dxfId="814" priority="116">
      <formula>IF(RIGHT(TEXT(AE188,"0.#"),1)=".",TRUE,FALSE)</formula>
    </cfRule>
  </conditionalFormatting>
  <conditionalFormatting sqref="AM187">
    <cfRule type="expression" dxfId="813" priority="105">
      <formula>IF(RIGHT(TEXT(AM187,"0.#"),1)=".",FALSE,TRUE)</formula>
    </cfRule>
    <cfRule type="expression" dxfId="812" priority="106">
      <formula>IF(RIGHT(TEXT(AM187,"0.#"),1)=".",TRUE,FALSE)</formula>
    </cfRule>
  </conditionalFormatting>
  <conditionalFormatting sqref="AE189">
    <cfRule type="expression" dxfId="811" priority="113">
      <formula>IF(RIGHT(TEXT(AE189,"0.#"),1)=".",FALSE,TRUE)</formula>
    </cfRule>
    <cfRule type="expression" dxfId="810" priority="114">
      <formula>IF(RIGHT(TEXT(AE189,"0.#"),1)=".",TRUE,FALSE)</formula>
    </cfRule>
  </conditionalFormatting>
  <conditionalFormatting sqref="AI189">
    <cfRule type="expression" dxfId="809" priority="111">
      <formula>IF(RIGHT(TEXT(AI189,"0.#"),1)=".",FALSE,TRUE)</formula>
    </cfRule>
    <cfRule type="expression" dxfId="808" priority="112">
      <formula>IF(RIGHT(TEXT(AI189,"0.#"),1)=".",TRUE,FALSE)</formula>
    </cfRule>
  </conditionalFormatting>
  <conditionalFormatting sqref="AI188">
    <cfRule type="expression" dxfId="807" priority="109">
      <formula>IF(RIGHT(TEXT(AI188,"0.#"),1)=".",FALSE,TRUE)</formula>
    </cfRule>
    <cfRule type="expression" dxfId="806" priority="110">
      <formula>IF(RIGHT(TEXT(AI188,"0.#"),1)=".",TRUE,FALSE)</formula>
    </cfRule>
  </conditionalFormatting>
  <conditionalFormatting sqref="AI187">
    <cfRule type="expression" dxfId="805" priority="107">
      <formula>IF(RIGHT(TEXT(AI187,"0.#"),1)=".",FALSE,TRUE)</formula>
    </cfRule>
    <cfRule type="expression" dxfId="804" priority="108">
      <formula>IF(RIGHT(TEXT(AI187,"0.#"),1)=".",TRUE,FALSE)</formula>
    </cfRule>
  </conditionalFormatting>
  <conditionalFormatting sqref="AM188">
    <cfRule type="expression" dxfId="803" priority="103">
      <formula>IF(RIGHT(TEXT(AM188,"0.#"),1)=".",FALSE,TRUE)</formula>
    </cfRule>
    <cfRule type="expression" dxfId="802" priority="104">
      <formula>IF(RIGHT(TEXT(AM188,"0.#"),1)=".",TRUE,FALSE)</formula>
    </cfRule>
  </conditionalFormatting>
  <conditionalFormatting sqref="AM189">
    <cfRule type="expression" dxfId="801" priority="101">
      <formula>IF(RIGHT(TEXT(AM189,"0.#"),1)=".",FALSE,TRUE)</formula>
    </cfRule>
    <cfRule type="expression" dxfId="800" priority="102">
      <formula>IF(RIGHT(TEXT(AM189,"0.#"),1)=".",TRUE,FALSE)</formula>
    </cfRule>
  </conditionalFormatting>
  <conditionalFormatting sqref="AQ187:AQ189">
    <cfRule type="expression" dxfId="799" priority="99">
      <formula>IF(RIGHT(TEXT(AQ187,"0.#"),1)=".",FALSE,TRUE)</formula>
    </cfRule>
    <cfRule type="expression" dxfId="798" priority="100">
      <formula>IF(RIGHT(TEXT(AQ187,"0.#"),1)=".",TRUE,FALSE)</formula>
    </cfRule>
  </conditionalFormatting>
  <conditionalFormatting sqref="AU187:AU189">
    <cfRule type="expression" dxfId="797" priority="97">
      <formula>IF(RIGHT(TEXT(AU187,"0.#"),1)=".",FALSE,TRUE)</formula>
    </cfRule>
    <cfRule type="expression" dxfId="796" priority="98">
      <formula>IF(RIGHT(TEXT(AU187,"0.#"),1)=".",TRUE,FALSE)</formula>
    </cfRule>
  </conditionalFormatting>
  <conditionalFormatting sqref="AE56">
    <cfRule type="expression" dxfId="795" priority="95">
      <formula>IF(RIGHT(TEXT(AE56,"0.#"),1)=".",FALSE,TRUE)</formula>
    </cfRule>
    <cfRule type="expression" dxfId="794" priority="96">
      <formula>IF(RIGHT(TEXT(AE56,"0.#"),1)=".",TRUE,FALSE)</formula>
    </cfRule>
  </conditionalFormatting>
  <conditionalFormatting sqref="AE57">
    <cfRule type="expression" dxfId="793" priority="93">
      <formula>IF(RIGHT(TEXT(AE57,"0.#"),1)=".",FALSE,TRUE)</formula>
    </cfRule>
    <cfRule type="expression" dxfId="792" priority="94">
      <formula>IF(RIGHT(TEXT(AE57,"0.#"),1)=".",TRUE,FALSE)</formula>
    </cfRule>
  </conditionalFormatting>
  <conditionalFormatting sqref="AM56">
    <cfRule type="expression" dxfId="791" priority="83">
      <formula>IF(RIGHT(TEXT(AM56,"0.#"),1)=".",FALSE,TRUE)</formula>
    </cfRule>
    <cfRule type="expression" dxfId="790" priority="84">
      <formula>IF(RIGHT(TEXT(AM56,"0.#"),1)=".",TRUE,FALSE)</formula>
    </cfRule>
  </conditionalFormatting>
  <conditionalFormatting sqref="AE58">
    <cfRule type="expression" dxfId="789" priority="91">
      <formula>IF(RIGHT(TEXT(AE58,"0.#"),1)=".",FALSE,TRUE)</formula>
    </cfRule>
    <cfRule type="expression" dxfId="788" priority="92">
      <formula>IF(RIGHT(TEXT(AE58,"0.#"),1)=".",TRUE,FALSE)</formula>
    </cfRule>
  </conditionalFormatting>
  <conditionalFormatting sqref="AI58">
    <cfRule type="expression" dxfId="787" priority="89">
      <formula>IF(RIGHT(TEXT(AI58,"0.#"),1)=".",FALSE,TRUE)</formula>
    </cfRule>
    <cfRule type="expression" dxfId="786" priority="90">
      <formula>IF(RIGHT(TEXT(AI58,"0.#"),1)=".",TRUE,FALSE)</formula>
    </cfRule>
  </conditionalFormatting>
  <conditionalFormatting sqref="AI57">
    <cfRule type="expression" dxfId="785" priority="87">
      <formula>IF(RIGHT(TEXT(AI57,"0.#"),1)=".",FALSE,TRUE)</formula>
    </cfRule>
    <cfRule type="expression" dxfId="784" priority="88">
      <formula>IF(RIGHT(TEXT(AI57,"0.#"),1)=".",TRUE,FALSE)</formula>
    </cfRule>
  </conditionalFormatting>
  <conditionalFormatting sqref="AI56">
    <cfRule type="expression" dxfId="783" priority="85">
      <formula>IF(RIGHT(TEXT(AI56,"0.#"),1)=".",FALSE,TRUE)</formula>
    </cfRule>
    <cfRule type="expression" dxfId="782" priority="86">
      <formula>IF(RIGHT(TEXT(AI56,"0.#"),1)=".",TRUE,FALSE)</formula>
    </cfRule>
  </conditionalFormatting>
  <conditionalFormatting sqref="AM57">
    <cfRule type="expression" dxfId="781" priority="81">
      <formula>IF(RIGHT(TEXT(AM57,"0.#"),1)=".",FALSE,TRUE)</formula>
    </cfRule>
    <cfRule type="expression" dxfId="780" priority="82">
      <formula>IF(RIGHT(TEXT(AM57,"0.#"),1)=".",TRUE,FALSE)</formula>
    </cfRule>
  </conditionalFormatting>
  <conditionalFormatting sqref="AM58">
    <cfRule type="expression" dxfId="779" priority="79">
      <formula>IF(RIGHT(TEXT(AM58,"0.#"),1)=".",FALSE,TRUE)</formula>
    </cfRule>
    <cfRule type="expression" dxfId="778" priority="80">
      <formula>IF(RIGHT(TEXT(AM58,"0.#"),1)=".",TRUE,FALSE)</formula>
    </cfRule>
  </conditionalFormatting>
  <conditionalFormatting sqref="AQ56:AQ58">
    <cfRule type="expression" dxfId="777" priority="77">
      <formula>IF(RIGHT(TEXT(AQ56,"0.#"),1)=".",FALSE,TRUE)</formula>
    </cfRule>
    <cfRule type="expression" dxfId="776" priority="78">
      <formula>IF(RIGHT(TEXT(AQ56,"0.#"),1)=".",TRUE,FALSE)</formula>
    </cfRule>
  </conditionalFormatting>
  <conditionalFormatting sqref="AU56:AU58">
    <cfRule type="expression" dxfId="775" priority="75">
      <formula>IF(RIGHT(TEXT(AU56,"0.#"),1)=".",FALSE,TRUE)</formula>
    </cfRule>
    <cfRule type="expression" dxfId="774" priority="76">
      <formula>IF(RIGHT(TEXT(AU56,"0.#"),1)=".",TRUE,FALSE)</formula>
    </cfRule>
  </conditionalFormatting>
  <conditionalFormatting sqref="AE51">
    <cfRule type="expression" dxfId="773" priority="73">
      <formula>IF(RIGHT(TEXT(AE51,"0.#"),1)=".",FALSE,TRUE)</formula>
    </cfRule>
    <cfRule type="expression" dxfId="772" priority="74">
      <formula>IF(RIGHT(TEXT(AE51,"0.#"),1)=".",TRUE,FALSE)</formula>
    </cfRule>
  </conditionalFormatting>
  <conditionalFormatting sqref="AE52">
    <cfRule type="expression" dxfId="771" priority="71">
      <formula>IF(RIGHT(TEXT(AE52,"0.#"),1)=".",FALSE,TRUE)</formula>
    </cfRule>
    <cfRule type="expression" dxfId="770" priority="72">
      <formula>IF(RIGHT(TEXT(AE52,"0.#"),1)=".",TRUE,FALSE)</formula>
    </cfRule>
  </conditionalFormatting>
  <conditionalFormatting sqref="AM51">
    <cfRule type="expression" dxfId="769" priority="61">
      <formula>IF(RIGHT(TEXT(AM51,"0.#"),1)=".",FALSE,TRUE)</formula>
    </cfRule>
    <cfRule type="expression" dxfId="768" priority="62">
      <formula>IF(RIGHT(TEXT(AM51,"0.#"),1)=".",TRUE,FALSE)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I52">
    <cfRule type="expression" dxfId="763" priority="65">
      <formula>IF(RIGHT(TEXT(AI52,"0.#"),1)=".",FALSE,TRUE)</formula>
    </cfRule>
    <cfRule type="expression" dxfId="762" priority="66">
      <formula>IF(RIGHT(TEXT(AI52,"0.#"),1)=".",TRUE,FALSE)</formula>
    </cfRule>
  </conditionalFormatting>
  <conditionalFormatting sqref="AI51">
    <cfRule type="expression" dxfId="761" priority="63">
      <formula>IF(RIGHT(TEXT(AI51,"0.#"),1)=".",FALSE,TRUE)</formula>
    </cfRule>
    <cfRule type="expression" dxfId="760" priority="64">
      <formula>IF(RIGHT(TEXT(AI51,"0.#"),1)=".",TRUE,FALSE)</formula>
    </cfRule>
  </conditionalFormatting>
  <conditionalFormatting sqref="AM52">
    <cfRule type="expression" dxfId="759" priority="59">
      <formula>IF(RIGHT(TEXT(AM52,"0.#"),1)=".",FALSE,TRUE)</formula>
    </cfRule>
    <cfRule type="expression" dxfId="758" priority="60">
      <formula>IF(RIGHT(TEXT(AM52,"0.#"),1)=".",TRUE,FALSE)</formula>
    </cfRule>
  </conditionalFormatting>
  <conditionalFormatting sqref="AM53">
    <cfRule type="expression" dxfId="757" priority="57">
      <formula>IF(RIGHT(TEXT(AM53,"0.#"),1)=".",FALSE,TRUE)</formula>
    </cfRule>
    <cfRule type="expression" dxfId="756" priority="58">
      <formula>IF(RIGHT(TEXT(AM53,"0.#"),1)=".",TRUE,FALSE)</formula>
    </cfRule>
  </conditionalFormatting>
  <conditionalFormatting sqref="AQ51:AQ53">
    <cfRule type="expression" dxfId="755" priority="55">
      <formula>IF(RIGHT(TEXT(AQ51,"0.#"),1)=".",FALSE,TRUE)</formula>
    </cfRule>
    <cfRule type="expression" dxfId="754" priority="56">
      <formula>IF(RIGHT(TEXT(AQ51,"0.#"),1)=".",TRUE,FALSE)</formula>
    </cfRule>
  </conditionalFormatting>
  <conditionalFormatting sqref="AU51:AU53">
    <cfRule type="expression" dxfId="753" priority="53">
      <formula>IF(RIGHT(TEXT(AU51,"0.#"),1)=".",FALSE,TRUE)</formula>
    </cfRule>
    <cfRule type="expression" dxfId="752" priority="54">
      <formula>IF(RIGHT(TEXT(AU51,"0.#"),1)=".",TRUE,FALSE)</formula>
    </cfRule>
  </conditionalFormatting>
  <conditionalFormatting sqref="P13:V13">
    <cfRule type="expression" dxfId="751" priority="51">
      <formula>IF(RIGHT(TEXT(P13,"0.#"),1)=".",FALSE,TRUE)</formula>
    </cfRule>
    <cfRule type="expression" dxfId="750" priority="52">
      <formula>IF(RIGHT(TEXT(P13,"0.#"),1)=".",TRUE,FALSE)</formula>
    </cfRule>
  </conditionalFormatting>
  <conditionalFormatting sqref="W13:AC13">
    <cfRule type="expression" dxfId="749" priority="49">
      <formula>IF(RIGHT(TEXT(W13,"0.#"),1)=".",FALSE,TRUE)</formula>
    </cfRule>
    <cfRule type="expression" dxfId="748" priority="50">
      <formula>IF(RIGHT(TEXT(W13,"0.#"),1)=".",TRUE,FALSE)</formula>
    </cfRule>
  </conditionalFormatting>
  <conditionalFormatting sqref="AD13:AJ13">
    <cfRule type="expression" dxfId="747" priority="47">
      <formula>IF(RIGHT(TEXT(AD13,"0.#"),1)=".",FALSE,TRUE)</formula>
    </cfRule>
    <cfRule type="expression" dxfId="746" priority="48">
      <formula>IF(RIGHT(TEXT(AD13,"0.#"),1)=".",TRUE,FALSE)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AE39">
    <cfRule type="expression" dxfId="743" priority="43">
      <formula>IF(RIGHT(TEXT(AE39,"0.#"),1)=".",FALSE,TRUE)</formula>
    </cfRule>
    <cfRule type="expression" dxfId="742" priority="44">
      <formula>IF(RIGHT(TEXT(AE39,"0.#"),1)=".",TRUE,FALSE)</formula>
    </cfRule>
  </conditionalFormatting>
  <conditionalFormatting sqref="AE40">
    <cfRule type="expression" dxfId="741" priority="41">
      <formula>IF(RIGHT(TEXT(AE40,"0.#"),1)=".",FALSE,TRUE)</formula>
    </cfRule>
    <cfRule type="expression" dxfId="740" priority="42">
      <formula>IF(RIGHT(TEXT(AE40,"0.#"),1)=".",TRUE,FALSE)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I39">
    <cfRule type="expression" dxfId="737" priority="37">
      <formula>IF(RIGHT(TEXT(AI39,"0.#"),1)=".",FALSE,TRUE)</formula>
    </cfRule>
    <cfRule type="expression" dxfId="736" priority="38">
      <formula>IF(RIGHT(TEXT(AI39,"0.#"),1)=".",TRUE,FALSE)</formula>
    </cfRule>
  </conditionalFormatting>
  <conditionalFormatting sqref="AI40">
    <cfRule type="expression" dxfId="735" priority="35">
      <formula>IF(RIGHT(TEXT(AI40,"0.#"),1)=".",FALSE,TRUE)</formula>
    </cfRule>
    <cfRule type="expression" dxfId="734" priority="36">
      <formula>IF(RIGHT(TEXT(AI40,"0.#"),1)=".",TRUE,FALSE)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Q39">
    <cfRule type="expression" dxfId="731" priority="31">
      <formula>IF(RIGHT(TEXT(AQ39,"0.#"),1)=".",FALSE,TRUE)</formula>
    </cfRule>
    <cfRule type="expression" dxfId="730" priority="32">
      <formula>IF(RIGHT(TEXT(AQ39,"0.#"),1)=".",TRUE,FALSE)</formula>
    </cfRule>
  </conditionalFormatting>
  <conditionalFormatting sqref="AQ40">
    <cfRule type="expression" dxfId="729" priority="29">
      <formula>IF(RIGHT(TEXT(AQ40,"0.#"),1)=".",FALSE,TRUE)</formula>
    </cfRule>
    <cfRule type="expression" dxfId="728" priority="30">
      <formula>IF(RIGHT(TEXT(AQ40,"0.#"),1)=".",TRUE,FALSE)</formula>
    </cfRule>
  </conditionalFormatting>
  <conditionalFormatting sqref="AQ41">
    <cfRule type="expression" dxfId="727" priority="27">
      <formula>IF(RIGHT(TEXT(AQ41,"0.#"),1)=".",FALSE,TRUE)</formula>
    </cfRule>
    <cfRule type="expression" dxfId="726" priority="28">
      <formula>IF(RIGHT(TEXT(AQ41,"0.#"),1)=".",TRUE,FALSE)</formula>
    </cfRule>
  </conditionalFormatting>
  <conditionalFormatting sqref="AI35">
    <cfRule type="expression" dxfId="725" priority="25">
      <formula>IF(RIGHT(TEXT(AI35,"0.#"),1)=".",FALSE,TRUE)</formula>
    </cfRule>
    <cfRule type="expression" dxfId="724" priority="26">
      <formula>IF(RIGHT(TEXT(AI35,"0.#"),1)=".",TRUE,FALSE)</formula>
    </cfRule>
  </conditionalFormatting>
  <conditionalFormatting sqref="AI36">
    <cfRule type="expression" dxfId="723" priority="23">
      <formula>IF(RIGHT(TEXT(AI36,"0.#"),1)=".",FALSE,TRUE)</formula>
    </cfRule>
    <cfRule type="expression" dxfId="722" priority="24">
      <formula>IF(RIGHT(TEXT(AI36,"0.#"),1)=".",TRUE,FALSE)</formula>
    </cfRule>
  </conditionalFormatting>
  <conditionalFormatting sqref="AM35">
    <cfRule type="expression" dxfId="721" priority="21">
      <formula>IF(RIGHT(TEXT(AM35,"0.#"),1)=".",FALSE,TRUE)</formula>
    </cfRule>
    <cfRule type="expression" dxfId="720" priority="22">
      <formula>IF(RIGHT(TEXT(AM35,"0.#"),1)=".",TRUE,FALSE)</formula>
    </cfRule>
  </conditionalFormatting>
  <conditionalFormatting sqref="AM36">
    <cfRule type="expression" dxfId="719" priority="19">
      <formula>IF(RIGHT(TEXT(AM36,"0.#"),1)=".",FALSE,TRUE)</formula>
    </cfRule>
    <cfRule type="expression" dxfId="718" priority="20">
      <formula>IF(RIGHT(TEXT(AM36,"0.#"),1)=".",TRUE,FALSE)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73">
    <cfRule type="expression" dxfId="705" priority="5">
      <formula>IF(RIGHT(TEXT(AM73,"0.#"),1)=".",FALSE,TRUE)</formula>
    </cfRule>
    <cfRule type="expression" dxfId="704" priority="6">
      <formula>IF(RIGHT(TEXT(AM73,"0.#"),1)=".",TRUE,FALSE)</formula>
    </cfRule>
  </conditionalFormatting>
  <conditionalFormatting sqref="AM74">
    <cfRule type="expression" dxfId="703" priority="3">
      <formula>IF(RIGHT(TEXT(AM74,"0.#"),1)=".",FALSE,TRUE)</formula>
    </cfRule>
    <cfRule type="expression" dxfId="702" priority="4">
      <formula>IF(RIGHT(TEXT(AM74,"0.#"),1)=".",TRUE,FALSE)</formula>
    </cfRule>
  </conditionalFormatting>
  <conditionalFormatting sqref="AM75">
    <cfRule type="expression" dxfId="701" priority="1">
      <formula>IF(RIGHT(TEXT(AM75,"0.#"),1)=".",FALSE,TRUE)</formula>
    </cfRule>
    <cfRule type="expression" dxfId="700" priority="2">
      <formula>IF(RIGHT(TEXT(AM75,"0.#"),1)=".",TRUE,FALSE)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14"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59"/>
      <c r="Z2" s="855"/>
      <c r="AA2" s="856"/>
      <c r="AB2" s="963" t="s">
        <v>11</v>
      </c>
      <c r="AC2" s="964"/>
      <c r="AD2" s="965"/>
      <c r="AE2" s="967" t="s">
        <v>372</v>
      </c>
      <c r="AF2" s="967"/>
      <c r="AG2" s="967"/>
      <c r="AH2" s="904"/>
      <c r="AI2" s="967" t="s">
        <v>468</v>
      </c>
      <c r="AJ2" s="967"/>
      <c r="AK2" s="967"/>
      <c r="AL2" s="904"/>
      <c r="AM2" s="967" t="s">
        <v>469</v>
      </c>
      <c r="AN2" s="967"/>
      <c r="AO2" s="967"/>
      <c r="AP2" s="904"/>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60"/>
      <c r="Z3" s="961"/>
      <c r="AA3" s="962"/>
      <c r="AB3" s="966"/>
      <c r="AC3" s="414"/>
      <c r="AD3" s="415"/>
      <c r="AE3" s="507"/>
      <c r="AF3" s="507"/>
      <c r="AG3" s="507"/>
      <c r="AH3" s="413"/>
      <c r="AI3" s="507"/>
      <c r="AJ3" s="507"/>
      <c r="AK3" s="507"/>
      <c r="AL3" s="413"/>
      <c r="AM3" s="507"/>
      <c r="AN3" s="507"/>
      <c r="AO3" s="507"/>
      <c r="AP3" s="413"/>
      <c r="AQ3" s="513"/>
      <c r="AR3" s="449"/>
      <c r="AS3" s="447" t="s">
        <v>224</v>
      </c>
      <c r="AT3" s="448"/>
      <c r="AU3" s="449"/>
      <c r="AV3" s="449"/>
      <c r="AW3" s="339" t="s">
        <v>170</v>
      </c>
      <c r="AX3" s="344"/>
      <c r="AY3" s="34">
        <f t="shared" ref="AY3:AY8" si="0">$AY$2</f>
        <v>0</v>
      </c>
    </row>
    <row r="4" spans="1:51" ht="22.5" customHeight="1" x14ac:dyDescent="0.15">
      <c r="A4" s="490"/>
      <c r="B4" s="488"/>
      <c r="C4" s="488"/>
      <c r="D4" s="488"/>
      <c r="E4" s="488"/>
      <c r="F4" s="489"/>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514"/>
      <c r="AR4" s="515"/>
      <c r="AS4" s="515"/>
      <c r="AT4" s="516"/>
      <c r="AU4" s="387"/>
      <c r="AV4" s="387"/>
      <c r="AW4" s="387"/>
      <c r="AX4" s="388"/>
      <c r="AY4" s="34">
        <f t="shared" si="0"/>
        <v>0</v>
      </c>
    </row>
    <row r="5" spans="1:51" ht="22.5" customHeight="1" x14ac:dyDescent="0.15">
      <c r="A5" s="491"/>
      <c r="B5" s="492"/>
      <c r="C5" s="492"/>
      <c r="D5" s="492"/>
      <c r="E5" s="492"/>
      <c r="F5" s="493"/>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7"/>
      <c r="AG5" s="387"/>
      <c r="AH5" s="387"/>
      <c r="AI5" s="404"/>
      <c r="AJ5" s="387"/>
      <c r="AK5" s="387"/>
      <c r="AL5" s="387"/>
      <c r="AM5" s="404"/>
      <c r="AN5" s="387"/>
      <c r="AO5" s="387"/>
      <c r="AP5" s="387"/>
      <c r="AQ5" s="514"/>
      <c r="AR5" s="515"/>
      <c r="AS5" s="515"/>
      <c r="AT5" s="516"/>
      <c r="AU5" s="387"/>
      <c r="AV5" s="387"/>
      <c r="AW5" s="387"/>
      <c r="AX5" s="388"/>
      <c r="AY5" s="34">
        <f t="shared" si="0"/>
        <v>0</v>
      </c>
    </row>
    <row r="6" spans="1:51" ht="22.5" customHeight="1" x14ac:dyDescent="0.15">
      <c r="A6" s="491"/>
      <c r="B6" s="492"/>
      <c r="C6" s="492"/>
      <c r="D6" s="492"/>
      <c r="E6" s="492"/>
      <c r="F6" s="493"/>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514"/>
      <c r="AR6" s="515"/>
      <c r="AS6" s="515"/>
      <c r="AT6" s="516"/>
      <c r="AU6" s="387"/>
      <c r="AV6" s="387"/>
      <c r="AW6" s="387"/>
      <c r="AX6" s="388"/>
      <c r="AY6" s="34">
        <f t="shared" si="0"/>
        <v>0</v>
      </c>
    </row>
    <row r="7" spans="1:51" customFormat="1" ht="23.25" customHeight="1" x14ac:dyDescent="0.15">
      <c r="A7" s="929" t="s">
        <v>344</v>
      </c>
      <c r="B7" s="930"/>
      <c r="C7" s="930"/>
      <c r="D7" s="930"/>
      <c r="E7" s="930"/>
      <c r="F7" s="931"/>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15">
      <c r="A8" s="932"/>
      <c r="B8" s="933"/>
      <c r="C8" s="933"/>
      <c r="D8" s="933"/>
      <c r="E8" s="933"/>
      <c r="F8" s="934"/>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59"/>
      <c r="Z9" s="855"/>
      <c r="AA9" s="856"/>
      <c r="AB9" s="963" t="s">
        <v>11</v>
      </c>
      <c r="AC9" s="964"/>
      <c r="AD9" s="965"/>
      <c r="AE9" s="967" t="s">
        <v>372</v>
      </c>
      <c r="AF9" s="967"/>
      <c r="AG9" s="967"/>
      <c r="AH9" s="904"/>
      <c r="AI9" s="967" t="s">
        <v>468</v>
      </c>
      <c r="AJ9" s="967"/>
      <c r="AK9" s="967"/>
      <c r="AL9" s="904"/>
      <c r="AM9" s="967" t="s">
        <v>469</v>
      </c>
      <c r="AN9" s="967"/>
      <c r="AO9" s="967"/>
      <c r="AP9" s="904"/>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60"/>
      <c r="Z10" s="961"/>
      <c r="AA10" s="962"/>
      <c r="AB10" s="966"/>
      <c r="AC10" s="414"/>
      <c r="AD10" s="415"/>
      <c r="AE10" s="507"/>
      <c r="AF10" s="507"/>
      <c r="AG10" s="507"/>
      <c r="AH10" s="413"/>
      <c r="AI10" s="507"/>
      <c r="AJ10" s="507"/>
      <c r="AK10" s="507"/>
      <c r="AL10" s="413"/>
      <c r="AM10" s="507"/>
      <c r="AN10" s="507"/>
      <c r="AO10" s="507"/>
      <c r="AP10" s="413"/>
      <c r="AQ10" s="513"/>
      <c r="AR10" s="449"/>
      <c r="AS10" s="447" t="s">
        <v>224</v>
      </c>
      <c r="AT10" s="448"/>
      <c r="AU10" s="449"/>
      <c r="AV10" s="449"/>
      <c r="AW10" s="339" t="s">
        <v>170</v>
      </c>
      <c r="AX10" s="344"/>
      <c r="AY10" s="34">
        <f t="shared" ref="AY10:AY15" si="1">$AY$9</f>
        <v>0</v>
      </c>
    </row>
    <row r="11" spans="1:51" ht="22.5" customHeight="1" x14ac:dyDescent="0.15">
      <c r="A11" s="490"/>
      <c r="B11" s="488"/>
      <c r="C11" s="488"/>
      <c r="D11" s="488"/>
      <c r="E11" s="488"/>
      <c r="F11" s="489"/>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514"/>
      <c r="AR11" s="515"/>
      <c r="AS11" s="515"/>
      <c r="AT11" s="516"/>
      <c r="AU11" s="387"/>
      <c r="AV11" s="387"/>
      <c r="AW11" s="387"/>
      <c r="AX11" s="388"/>
      <c r="AY11" s="34">
        <f t="shared" si="1"/>
        <v>0</v>
      </c>
    </row>
    <row r="12" spans="1:51" ht="22.5" customHeight="1" x14ac:dyDescent="0.15">
      <c r="A12" s="491"/>
      <c r="B12" s="492"/>
      <c r="C12" s="492"/>
      <c r="D12" s="492"/>
      <c r="E12" s="492"/>
      <c r="F12" s="493"/>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7"/>
      <c r="AG12" s="387"/>
      <c r="AH12" s="387"/>
      <c r="AI12" s="404"/>
      <c r="AJ12" s="387"/>
      <c r="AK12" s="387"/>
      <c r="AL12" s="387"/>
      <c r="AM12" s="404"/>
      <c r="AN12" s="387"/>
      <c r="AO12" s="387"/>
      <c r="AP12" s="387"/>
      <c r="AQ12" s="514"/>
      <c r="AR12" s="515"/>
      <c r="AS12" s="515"/>
      <c r="AT12" s="516"/>
      <c r="AU12" s="387"/>
      <c r="AV12" s="387"/>
      <c r="AW12" s="387"/>
      <c r="AX12" s="38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514"/>
      <c r="AR13" s="515"/>
      <c r="AS13" s="515"/>
      <c r="AT13" s="516"/>
      <c r="AU13" s="387"/>
      <c r="AV13" s="387"/>
      <c r="AW13" s="387"/>
      <c r="AX13" s="388"/>
      <c r="AY13" s="34">
        <f t="shared" si="1"/>
        <v>0</v>
      </c>
    </row>
    <row r="14" spans="1:51" customFormat="1" ht="23.25" customHeight="1" x14ac:dyDescent="0.15">
      <c r="A14" s="929" t="s">
        <v>344</v>
      </c>
      <c r="B14" s="930"/>
      <c r="C14" s="930"/>
      <c r="D14" s="930"/>
      <c r="E14" s="930"/>
      <c r="F14" s="931"/>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15">
      <c r="A15" s="932"/>
      <c r="B15" s="933"/>
      <c r="C15" s="933"/>
      <c r="D15" s="933"/>
      <c r="E15" s="933"/>
      <c r="F15" s="934"/>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59"/>
      <c r="Z16" s="855"/>
      <c r="AA16" s="856"/>
      <c r="AB16" s="963" t="s">
        <v>11</v>
      </c>
      <c r="AC16" s="964"/>
      <c r="AD16" s="965"/>
      <c r="AE16" s="967" t="s">
        <v>372</v>
      </c>
      <c r="AF16" s="967"/>
      <c r="AG16" s="967"/>
      <c r="AH16" s="904"/>
      <c r="AI16" s="967" t="s">
        <v>468</v>
      </c>
      <c r="AJ16" s="967"/>
      <c r="AK16" s="967"/>
      <c r="AL16" s="904"/>
      <c r="AM16" s="967" t="s">
        <v>469</v>
      </c>
      <c r="AN16" s="967"/>
      <c r="AO16" s="967"/>
      <c r="AP16" s="904"/>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60"/>
      <c r="Z17" s="961"/>
      <c r="AA17" s="962"/>
      <c r="AB17" s="966"/>
      <c r="AC17" s="414"/>
      <c r="AD17" s="415"/>
      <c r="AE17" s="507"/>
      <c r="AF17" s="507"/>
      <c r="AG17" s="507"/>
      <c r="AH17" s="413"/>
      <c r="AI17" s="507"/>
      <c r="AJ17" s="507"/>
      <c r="AK17" s="507"/>
      <c r="AL17" s="413"/>
      <c r="AM17" s="507"/>
      <c r="AN17" s="507"/>
      <c r="AO17" s="507"/>
      <c r="AP17" s="413"/>
      <c r="AQ17" s="513"/>
      <c r="AR17" s="449"/>
      <c r="AS17" s="447" t="s">
        <v>224</v>
      </c>
      <c r="AT17" s="448"/>
      <c r="AU17" s="449"/>
      <c r="AV17" s="449"/>
      <c r="AW17" s="339" t="s">
        <v>170</v>
      </c>
      <c r="AX17" s="344"/>
      <c r="AY17" s="34">
        <f t="shared" ref="AY17:AY22" si="2">$AY$16</f>
        <v>0</v>
      </c>
    </row>
    <row r="18" spans="1:51" ht="22.5" customHeight="1" x14ac:dyDescent="0.15">
      <c r="A18" s="490"/>
      <c r="B18" s="488"/>
      <c r="C18" s="488"/>
      <c r="D18" s="488"/>
      <c r="E18" s="488"/>
      <c r="F18" s="489"/>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514"/>
      <c r="AR18" s="515"/>
      <c r="AS18" s="515"/>
      <c r="AT18" s="516"/>
      <c r="AU18" s="387"/>
      <c r="AV18" s="387"/>
      <c r="AW18" s="387"/>
      <c r="AX18" s="388"/>
      <c r="AY18" s="34">
        <f t="shared" si="2"/>
        <v>0</v>
      </c>
    </row>
    <row r="19" spans="1:51" ht="22.5" customHeight="1" x14ac:dyDescent="0.15">
      <c r="A19" s="491"/>
      <c r="B19" s="492"/>
      <c r="C19" s="492"/>
      <c r="D19" s="492"/>
      <c r="E19" s="492"/>
      <c r="F19" s="493"/>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7"/>
      <c r="AG19" s="387"/>
      <c r="AH19" s="387"/>
      <c r="AI19" s="404"/>
      <c r="AJ19" s="387"/>
      <c r="AK19" s="387"/>
      <c r="AL19" s="387"/>
      <c r="AM19" s="404"/>
      <c r="AN19" s="387"/>
      <c r="AO19" s="387"/>
      <c r="AP19" s="387"/>
      <c r="AQ19" s="514"/>
      <c r="AR19" s="515"/>
      <c r="AS19" s="515"/>
      <c r="AT19" s="516"/>
      <c r="AU19" s="387"/>
      <c r="AV19" s="387"/>
      <c r="AW19" s="387"/>
      <c r="AX19" s="38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514"/>
      <c r="AR20" s="515"/>
      <c r="AS20" s="515"/>
      <c r="AT20" s="516"/>
      <c r="AU20" s="387"/>
      <c r="AV20" s="387"/>
      <c r="AW20" s="387"/>
      <c r="AX20" s="388"/>
      <c r="AY20" s="34">
        <f t="shared" si="2"/>
        <v>0</v>
      </c>
    </row>
    <row r="21" spans="1:51" customFormat="1" ht="23.25" customHeight="1" x14ac:dyDescent="0.15">
      <c r="A21" s="929" t="s">
        <v>344</v>
      </c>
      <c r="B21" s="930"/>
      <c r="C21" s="930"/>
      <c r="D21" s="930"/>
      <c r="E21" s="930"/>
      <c r="F21" s="931"/>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15">
      <c r="A22" s="932"/>
      <c r="B22" s="933"/>
      <c r="C22" s="933"/>
      <c r="D22" s="933"/>
      <c r="E22" s="933"/>
      <c r="F22" s="934"/>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59"/>
      <c r="Z23" s="855"/>
      <c r="AA23" s="856"/>
      <c r="AB23" s="963" t="s">
        <v>11</v>
      </c>
      <c r="AC23" s="964"/>
      <c r="AD23" s="965"/>
      <c r="AE23" s="967" t="s">
        <v>372</v>
      </c>
      <c r="AF23" s="967"/>
      <c r="AG23" s="967"/>
      <c r="AH23" s="904"/>
      <c r="AI23" s="967" t="s">
        <v>468</v>
      </c>
      <c r="AJ23" s="967"/>
      <c r="AK23" s="967"/>
      <c r="AL23" s="904"/>
      <c r="AM23" s="967" t="s">
        <v>469</v>
      </c>
      <c r="AN23" s="967"/>
      <c r="AO23" s="967"/>
      <c r="AP23" s="904"/>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60"/>
      <c r="Z24" s="961"/>
      <c r="AA24" s="962"/>
      <c r="AB24" s="966"/>
      <c r="AC24" s="414"/>
      <c r="AD24" s="415"/>
      <c r="AE24" s="507"/>
      <c r="AF24" s="507"/>
      <c r="AG24" s="507"/>
      <c r="AH24" s="413"/>
      <c r="AI24" s="507"/>
      <c r="AJ24" s="507"/>
      <c r="AK24" s="507"/>
      <c r="AL24" s="413"/>
      <c r="AM24" s="507"/>
      <c r="AN24" s="507"/>
      <c r="AO24" s="507"/>
      <c r="AP24" s="413"/>
      <c r="AQ24" s="513"/>
      <c r="AR24" s="449"/>
      <c r="AS24" s="447" t="s">
        <v>224</v>
      </c>
      <c r="AT24" s="448"/>
      <c r="AU24" s="449"/>
      <c r="AV24" s="449"/>
      <c r="AW24" s="339" t="s">
        <v>170</v>
      </c>
      <c r="AX24" s="344"/>
      <c r="AY24" s="34">
        <f t="shared" ref="AY24:AY29" si="3">$AY$23</f>
        <v>0</v>
      </c>
    </row>
    <row r="25" spans="1:51" ht="22.5" customHeight="1" x14ac:dyDescent="0.15">
      <c r="A25" s="490"/>
      <c r="B25" s="488"/>
      <c r="C25" s="488"/>
      <c r="D25" s="488"/>
      <c r="E25" s="488"/>
      <c r="F25" s="489"/>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514"/>
      <c r="AR25" s="515"/>
      <c r="AS25" s="515"/>
      <c r="AT25" s="516"/>
      <c r="AU25" s="387"/>
      <c r="AV25" s="387"/>
      <c r="AW25" s="387"/>
      <c r="AX25" s="388"/>
      <c r="AY25" s="34">
        <f t="shared" si="3"/>
        <v>0</v>
      </c>
    </row>
    <row r="26" spans="1:51" ht="22.5" customHeight="1" x14ac:dyDescent="0.15">
      <c r="A26" s="491"/>
      <c r="B26" s="492"/>
      <c r="C26" s="492"/>
      <c r="D26" s="492"/>
      <c r="E26" s="492"/>
      <c r="F26" s="493"/>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7"/>
      <c r="AG26" s="387"/>
      <c r="AH26" s="387"/>
      <c r="AI26" s="404"/>
      <c r="AJ26" s="387"/>
      <c r="AK26" s="387"/>
      <c r="AL26" s="387"/>
      <c r="AM26" s="404"/>
      <c r="AN26" s="387"/>
      <c r="AO26" s="387"/>
      <c r="AP26" s="387"/>
      <c r="AQ26" s="514"/>
      <c r="AR26" s="515"/>
      <c r="AS26" s="515"/>
      <c r="AT26" s="516"/>
      <c r="AU26" s="387"/>
      <c r="AV26" s="387"/>
      <c r="AW26" s="387"/>
      <c r="AX26" s="38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514"/>
      <c r="AR27" s="515"/>
      <c r="AS27" s="515"/>
      <c r="AT27" s="516"/>
      <c r="AU27" s="387"/>
      <c r="AV27" s="387"/>
      <c r="AW27" s="387"/>
      <c r="AX27" s="388"/>
      <c r="AY27" s="34">
        <f t="shared" si="3"/>
        <v>0</v>
      </c>
    </row>
    <row r="28" spans="1:51" customFormat="1" ht="23.25" customHeight="1" x14ac:dyDescent="0.15">
      <c r="A28" s="929" t="s">
        <v>344</v>
      </c>
      <c r="B28" s="930"/>
      <c r="C28" s="930"/>
      <c r="D28" s="930"/>
      <c r="E28" s="930"/>
      <c r="F28" s="931"/>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15">
      <c r="A29" s="932"/>
      <c r="B29" s="933"/>
      <c r="C29" s="933"/>
      <c r="D29" s="933"/>
      <c r="E29" s="933"/>
      <c r="F29" s="934"/>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59"/>
      <c r="Z30" s="855"/>
      <c r="AA30" s="856"/>
      <c r="AB30" s="963" t="s">
        <v>11</v>
      </c>
      <c r="AC30" s="964"/>
      <c r="AD30" s="965"/>
      <c r="AE30" s="967" t="s">
        <v>372</v>
      </c>
      <c r="AF30" s="967"/>
      <c r="AG30" s="967"/>
      <c r="AH30" s="904"/>
      <c r="AI30" s="967" t="s">
        <v>468</v>
      </c>
      <c r="AJ30" s="967"/>
      <c r="AK30" s="967"/>
      <c r="AL30" s="904"/>
      <c r="AM30" s="967" t="s">
        <v>469</v>
      </c>
      <c r="AN30" s="967"/>
      <c r="AO30" s="967"/>
      <c r="AP30" s="904"/>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60"/>
      <c r="Z31" s="961"/>
      <c r="AA31" s="962"/>
      <c r="AB31" s="966"/>
      <c r="AC31" s="414"/>
      <c r="AD31" s="415"/>
      <c r="AE31" s="507"/>
      <c r="AF31" s="507"/>
      <c r="AG31" s="507"/>
      <c r="AH31" s="413"/>
      <c r="AI31" s="507"/>
      <c r="AJ31" s="507"/>
      <c r="AK31" s="507"/>
      <c r="AL31" s="413"/>
      <c r="AM31" s="507"/>
      <c r="AN31" s="507"/>
      <c r="AO31" s="507"/>
      <c r="AP31" s="413"/>
      <c r="AQ31" s="513"/>
      <c r="AR31" s="449"/>
      <c r="AS31" s="447" t="s">
        <v>224</v>
      </c>
      <c r="AT31" s="448"/>
      <c r="AU31" s="449"/>
      <c r="AV31" s="449"/>
      <c r="AW31" s="339" t="s">
        <v>170</v>
      </c>
      <c r="AX31" s="344"/>
      <c r="AY31" s="34">
        <f t="shared" ref="AY31:AY36" si="4">$AY$30</f>
        <v>0</v>
      </c>
    </row>
    <row r="32" spans="1:51" ht="22.5" customHeight="1" x14ac:dyDescent="0.15">
      <c r="A32" s="490"/>
      <c r="B32" s="488"/>
      <c r="C32" s="488"/>
      <c r="D32" s="488"/>
      <c r="E32" s="488"/>
      <c r="F32" s="489"/>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514"/>
      <c r="AR32" s="515"/>
      <c r="AS32" s="515"/>
      <c r="AT32" s="516"/>
      <c r="AU32" s="387"/>
      <c r="AV32" s="387"/>
      <c r="AW32" s="387"/>
      <c r="AX32" s="388"/>
      <c r="AY32" s="34">
        <f t="shared" si="4"/>
        <v>0</v>
      </c>
    </row>
    <row r="33" spans="1:51" ht="22.5" customHeight="1" x14ac:dyDescent="0.15">
      <c r="A33" s="491"/>
      <c r="B33" s="492"/>
      <c r="C33" s="492"/>
      <c r="D33" s="492"/>
      <c r="E33" s="492"/>
      <c r="F33" s="493"/>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7"/>
      <c r="AG33" s="387"/>
      <c r="AH33" s="387"/>
      <c r="AI33" s="404"/>
      <c r="AJ33" s="387"/>
      <c r="AK33" s="387"/>
      <c r="AL33" s="387"/>
      <c r="AM33" s="404"/>
      <c r="AN33" s="387"/>
      <c r="AO33" s="387"/>
      <c r="AP33" s="387"/>
      <c r="AQ33" s="514"/>
      <c r="AR33" s="515"/>
      <c r="AS33" s="515"/>
      <c r="AT33" s="516"/>
      <c r="AU33" s="387"/>
      <c r="AV33" s="387"/>
      <c r="AW33" s="387"/>
      <c r="AX33" s="38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514"/>
      <c r="AR34" s="515"/>
      <c r="AS34" s="515"/>
      <c r="AT34" s="516"/>
      <c r="AU34" s="387"/>
      <c r="AV34" s="387"/>
      <c r="AW34" s="387"/>
      <c r="AX34" s="388"/>
      <c r="AY34" s="34">
        <f t="shared" si="4"/>
        <v>0</v>
      </c>
    </row>
    <row r="35" spans="1:51" customFormat="1" ht="23.25" customHeight="1" x14ac:dyDescent="0.15">
      <c r="A35" s="929" t="s">
        <v>344</v>
      </c>
      <c r="B35" s="930"/>
      <c r="C35" s="930"/>
      <c r="D35" s="930"/>
      <c r="E35" s="930"/>
      <c r="F35" s="931"/>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15">
      <c r="A36" s="932"/>
      <c r="B36" s="933"/>
      <c r="C36" s="933"/>
      <c r="D36" s="933"/>
      <c r="E36" s="933"/>
      <c r="F36" s="934"/>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59"/>
      <c r="Z37" s="855"/>
      <c r="AA37" s="856"/>
      <c r="AB37" s="963" t="s">
        <v>11</v>
      </c>
      <c r="AC37" s="964"/>
      <c r="AD37" s="965"/>
      <c r="AE37" s="967" t="s">
        <v>372</v>
      </c>
      <c r="AF37" s="967"/>
      <c r="AG37" s="967"/>
      <c r="AH37" s="904"/>
      <c r="AI37" s="967" t="s">
        <v>468</v>
      </c>
      <c r="AJ37" s="967"/>
      <c r="AK37" s="967"/>
      <c r="AL37" s="904"/>
      <c r="AM37" s="967" t="s">
        <v>469</v>
      </c>
      <c r="AN37" s="967"/>
      <c r="AO37" s="967"/>
      <c r="AP37" s="904"/>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60"/>
      <c r="Z38" s="961"/>
      <c r="AA38" s="962"/>
      <c r="AB38" s="966"/>
      <c r="AC38" s="414"/>
      <c r="AD38" s="415"/>
      <c r="AE38" s="507"/>
      <c r="AF38" s="507"/>
      <c r="AG38" s="507"/>
      <c r="AH38" s="413"/>
      <c r="AI38" s="507"/>
      <c r="AJ38" s="507"/>
      <c r="AK38" s="507"/>
      <c r="AL38" s="413"/>
      <c r="AM38" s="507"/>
      <c r="AN38" s="507"/>
      <c r="AO38" s="507"/>
      <c r="AP38" s="413"/>
      <c r="AQ38" s="513"/>
      <c r="AR38" s="449"/>
      <c r="AS38" s="447" t="s">
        <v>224</v>
      </c>
      <c r="AT38" s="448"/>
      <c r="AU38" s="449"/>
      <c r="AV38" s="449"/>
      <c r="AW38" s="339" t="s">
        <v>170</v>
      </c>
      <c r="AX38" s="344"/>
      <c r="AY38" s="34">
        <f t="shared" ref="AY38:AY43" si="5">$AY$37</f>
        <v>0</v>
      </c>
    </row>
    <row r="39" spans="1:51" ht="22.5" customHeight="1" x14ac:dyDescent="0.15">
      <c r="A39" s="490"/>
      <c r="B39" s="488"/>
      <c r="C39" s="488"/>
      <c r="D39" s="488"/>
      <c r="E39" s="488"/>
      <c r="F39" s="489"/>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514"/>
      <c r="AR39" s="515"/>
      <c r="AS39" s="515"/>
      <c r="AT39" s="516"/>
      <c r="AU39" s="387"/>
      <c r="AV39" s="387"/>
      <c r="AW39" s="387"/>
      <c r="AX39" s="388"/>
      <c r="AY39" s="34">
        <f t="shared" si="5"/>
        <v>0</v>
      </c>
    </row>
    <row r="40" spans="1:51" ht="22.5" customHeight="1" x14ac:dyDescent="0.15">
      <c r="A40" s="491"/>
      <c r="B40" s="492"/>
      <c r="C40" s="492"/>
      <c r="D40" s="492"/>
      <c r="E40" s="492"/>
      <c r="F40" s="493"/>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7"/>
      <c r="AG40" s="387"/>
      <c r="AH40" s="387"/>
      <c r="AI40" s="404"/>
      <c r="AJ40" s="387"/>
      <c r="AK40" s="387"/>
      <c r="AL40" s="387"/>
      <c r="AM40" s="404"/>
      <c r="AN40" s="387"/>
      <c r="AO40" s="387"/>
      <c r="AP40" s="387"/>
      <c r="AQ40" s="514"/>
      <c r="AR40" s="515"/>
      <c r="AS40" s="515"/>
      <c r="AT40" s="516"/>
      <c r="AU40" s="387"/>
      <c r="AV40" s="387"/>
      <c r="AW40" s="387"/>
      <c r="AX40" s="38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514"/>
      <c r="AR41" s="515"/>
      <c r="AS41" s="515"/>
      <c r="AT41" s="516"/>
      <c r="AU41" s="387"/>
      <c r="AV41" s="387"/>
      <c r="AW41" s="387"/>
      <c r="AX41" s="388"/>
      <c r="AY41" s="34">
        <f t="shared" si="5"/>
        <v>0</v>
      </c>
    </row>
    <row r="42" spans="1:51" customFormat="1" ht="23.25" customHeight="1" x14ac:dyDescent="0.15">
      <c r="A42" s="929" t="s">
        <v>344</v>
      </c>
      <c r="B42" s="930"/>
      <c r="C42" s="930"/>
      <c r="D42" s="930"/>
      <c r="E42" s="930"/>
      <c r="F42" s="931"/>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15">
      <c r="A43" s="932"/>
      <c r="B43" s="933"/>
      <c r="C43" s="933"/>
      <c r="D43" s="933"/>
      <c r="E43" s="933"/>
      <c r="F43" s="934"/>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59"/>
      <c r="Z44" s="855"/>
      <c r="AA44" s="856"/>
      <c r="AB44" s="963" t="s">
        <v>11</v>
      </c>
      <c r="AC44" s="964"/>
      <c r="AD44" s="965"/>
      <c r="AE44" s="967" t="s">
        <v>372</v>
      </c>
      <c r="AF44" s="967"/>
      <c r="AG44" s="967"/>
      <c r="AH44" s="904"/>
      <c r="AI44" s="967" t="s">
        <v>468</v>
      </c>
      <c r="AJ44" s="967"/>
      <c r="AK44" s="967"/>
      <c r="AL44" s="904"/>
      <c r="AM44" s="967" t="s">
        <v>469</v>
      </c>
      <c r="AN44" s="967"/>
      <c r="AO44" s="967"/>
      <c r="AP44" s="904"/>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60"/>
      <c r="Z45" s="961"/>
      <c r="AA45" s="962"/>
      <c r="AB45" s="966"/>
      <c r="AC45" s="414"/>
      <c r="AD45" s="415"/>
      <c r="AE45" s="507"/>
      <c r="AF45" s="507"/>
      <c r="AG45" s="507"/>
      <c r="AH45" s="413"/>
      <c r="AI45" s="507"/>
      <c r="AJ45" s="507"/>
      <c r="AK45" s="507"/>
      <c r="AL45" s="413"/>
      <c r="AM45" s="507"/>
      <c r="AN45" s="507"/>
      <c r="AO45" s="507"/>
      <c r="AP45" s="413"/>
      <c r="AQ45" s="513"/>
      <c r="AR45" s="449"/>
      <c r="AS45" s="447" t="s">
        <v>224</v>
      </c>
      <c r="AT45" s="448"/>
      <c r="AU45" s="449"/>
      <c r="AV45" s="449"/>
      <c r="AW45" s="339" t="s">
        <v>170</v>
      </c>
      <c r="AX45" s="344"/>
      <c r="AY45" s="34">
        <f t="shared" ref="AY45:AY50" si="6">$AY$44</f>
        <v>0</v>
      </c>
    </row>
    <row r="46" spans="1:51" ht="22.5" customHeight="1" x14ac:dyDescent="0.15">
      <c r="A46" s="490"/>
      <c r="B46" s="488"/>
      <c r="C46" s="488"/>
      <c r="D46" s="488"/>
      <c r="E46" s="488"/>
      <c r="F46" s="489"/>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514"/>
      <c r="AR46" s="515"/>
      <c r="AS46" s="515"/>
      <c r="AT46" s="516"/>
      <c r="AU46" s="387"/>
      <c r="AV46" s="387"/>
      <c r="AW46" s="387"/>
      <c r="AX46" s="388"/>
      <c r="AY46" s="34">
        <f t="shared" si="6"/>
        <v>0</v>
      </c>
    </row>
    <row r="47" spans="1:51" ht="22.5" customHeight="1" x14ac:dyDescent="0.15">
      <c r="A47" s="491"/>
      <c r="B47" s="492"/>
      <c r="C47" s="492"/>
      <c r="D47" s="492"/>
      <c r="E47" s="492"/>
      <c r="F47" s="493"/>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7"/>
      <c r="AG47" s="387"/>
      <c r="AH47" s="387"/>
      <c r="AI47" s="404"/>
      <c r="AJ47" s="387"/>
      <c r="AK47" s="387"/>
      <c r="AL47" s="387"/>
      <c r="AM47" s="404"/>
      <c r="AN47" s="387"/>
      <c r="AO47" s="387"/>
      <c r="AP47" s="387"/>
      <c r="AQ47" s="514"/>
      <c r="AR47" s="515"/>
      <c r="AS47" s="515"/>
      <c r="AT47" s="516"/>
      <c r="AU47" s="387"/>
      <c r="AV47" s="387"/>
      <c r="AW47" s="387"/>
      <c r="AX47" s="38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514"/>
      <c r="AR48" s="515"/>
      <c r="AS48" s="515"/>
      <c r="AT48" s="516"/>
      <c r="AU48" s="387"/>
      <c r="AV48" s="387"/>
      <c r="AW48" s="387"/>
      <c r="AX48" s="388"/>
      <c r="AY48" s="34">
        <f t="shared" si="6"/>
        <v>0</v>
      </c>
    </row>
    <row r="49" spans="1:51" customFormat="1" ht="23.25" customHeight="1" x14ac:dyDescent="0.15">
      <c r="A49" s="929" t="s">
        <v>344</v>
      </c>
      <c r="B49" s="930"/>
      <c r="C49" s="930"/>
      <c r="D49" s="930"/>
      <c r="E49" s="930"/>
      <c r="F49" s="931"/>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15">
      <c r="A50" s="932"/>
      <c r="B50" s="933"/>
      <c r="C50" s="933"/>
      <c r="D50" s="933"/>
      <c r="E50" s="933"/>
      <c r="F50" s="934"/>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59"/>
      <c r="Z51" s="855"/>
      <c r="AA51" s="856"/>
      <c r="AB51" s="904" t="s">
        <v>11</v>
      </c>
      <c r="AC51" s="964"/>
      <c r="AD51" s="965"/>
      <c r="AE51" s="967" t="s">
        <v>372</v>
      </c>
      <c r="AF51" s="967"/>
      <c r="AG51" s="967"/>
      <c r="AH51" s="904"/>
      <c r="AI51" s="967" t="s">
        <v>468</v>
      </c>
      <c r="AJ51" s="967"/>
      <c r="AK51" s="967"/>
      <c r="AL51" s="904"/>
      <c r="AM51" s="967" t="s">
        <v>469</v>
      </c>
      <c r="AN51" s="967"/>
      <c r="AO51" s="967"/>
      <c r="AP51" s="904"/>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60"/>
      <c r="Z52" s="961"/>
      <c r="AA52" s="962"/>
      <c r="AB52" s="966"/>
      <c r="AC52" s="414"/>
      <c r="AD52" s="415"/>
      <c r="AE52" s="507"/>
      <c r="AF52" s="507"/>
      <c r="AG52" s="507"/>
      <c r="AH52" s="413"/>
      <c r="AI52" s="507"/>
      <c r="AJ52" s="507"/>
      <c r="AK52" s="507"/>
      <c r="AL52" s="413"/>
      <c r="AM52" s="507"/>
      <c r="AN52" s="507"/>
      <c r="AO52" s="507"/>
      <c r="AP52" s="413"/>
      <c r="AQ52" s="513"/>
      <c r="AR52" s="449"/>
      <c r="AS52" s="447" t="s">
        <v>224</v>
      </c>
      <c r="AT52" s="448"/>
      <c r="AU52" s="449"/>
      <c r="AV52" s="449"/>
      <c r="AW52" s="339" t="s">
        <v>170</v>
      </c>
      <c r="AX52" s="344"/>
      <c r="AY52" s="34">
        <f t="shared" ref="AY52:AY57" si="7">$AY$51</f>
        <v>0</v>
      </c>
    </row>
    <row r="53" spans="1:51" ht="22.5" customHeight="1" x14ac:dyDescent="0.15">
      <c r="A53" s="490"/>
      <c r="B53" s="488"/>
      <c r="C53" s="488"/>
      <c r="D53" s="488"/>
      <c r="E53" s="488"/>
      <c r="F53" s="489"/>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514"/>
      <c r="AR53" s="515"/>
      <c r="AS53" s="515"/>
      <c r="AT53" s="516"/>
      <c r="AU53" s="387"/>
      <c r="AV53" s="387"/>
      <c r="AW53" s="387"/>
      <c r="AX53" s="388"/>
      <c r="AY53" s="34">
        <f t="shared" si="7"/>
        <v>0</v>
      </c>
    </row>
    <row r="54" spans="1:51" ht="22.5" customHeight="1" x14ac:dyDescent="0.15">
      <c r="A54" s="491"/>
      <c r="B54" s="492"/>
      <c r="C54" s="492"/>
      <c r="D54" s="492"/>
      <c r="E54" s="492"/>
      <c r="F54" s="493"/>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7"/>
      <c r="AG54" s="387"/>
      <c r="AH54" s="387"/>
      <c r="AI54" s="404"/>
      <c r="AJ54" s="387"/>
      <c r="AK54" s="387"/>
      <c r="AL54" s="387"/>
      <c r="AM54" s="404"/>
      <c r="AN54" s="387"/>
      <c r="AO54" s="387"/>
      <c r="AP54" s="387"/>
      <c r="AQ54" s="514"/>
      <c r="AR54" s="515"/>
      <c r="AS54" s="515"/>
      <c r="AT54" s="516"/>
      <c r="AU54" s="387"/>
      <c r="AV54" s="387"/>
      <c r="AW54" s="387"/>
      <c r="AX54" s="38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514"/>
      <c r="AR55" s="515"/>
      <c r="AS55" s="515"/>
      <c r="AT55" s="516"/>
      <c r="AU55" s="387"/>
      <c r="AV55" s="387"/>
      <c r="AW55" s="387"/>
      <c r="AX55" s="388"/>
      <c r="AY55" s="34">
        <f t="shared" si="7"/>
        <v>0</v>
      </c>
    </row>
    <row r="56" spans="1:51" customFormat="1" ht="23.25" customHeight="1" x14ac:dyDescent="0.15">
      <c r="A56" s="929" t="s">
        <v>344</v>
      </c>
      <c r="B56" s="930"/>
      <c r="C56" s="930"/>
      <c r="D56" s="930"/>
      <c r="E56" s="930"/>
      <c r="F56" s="931"/>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15">
      <c r="A57" s="932"/>
      <c r="B57" s="933"/>
      <c r="C57" s="933"/>
      <c r="D57" s="933"/>
      <c r="E57" s="933"/>
      <c r="F57" s="934"/>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59"/>
      <c r="Z58" s="855"/>
      <c r="AA58" s="856"/>
      <c r="AB58" s="963" t="s">
        <v>11</v>
      </c>
      <c r="AC58" s="964"/>
      <c r="AD58" s="965"/>
      <c r="AE58" s="967" t="s">
        <v>372</v>
      </c>
      <c r="AF58" s="967"/>
      <c r="AG58" s="967"/>
      <c r="AH58" s="904"/>
      <c r="AI58" s="967" t="s">
        <v>468</v>
      </c>
      <c r="AJ58" s="967"/>
      <c r="AK58" s="967"/>
      <c r="AL58" s="904"/>
      <c r="AM58" s="967" t="s">
        <v>469</v>
      </c>
      <c r="AN58" s="967"/>
      <c r="AO58" s="967"/>
      <c r="AP58" s="904"/>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60"/>
      <c r="Z59" s="961"/>
      <c r="AA59" s="962"/>
      <c r="AB59" s="966"/>
      <c r="AC59" s="414"/>
      <c r="AD59" s="415"/>
      <c r="AE59" s="507"/>
      <c r="AF59" s="507"/>
      <c r="AG59" s="507"/>
      <c r="AH59" s="413"/>
      <c r="AI59" s="507"/>
      <c r="AJ59" s="507"/>
      <c r="AK59" s="507"/>
      <c r="AL59" s="413"/>
      <c r="AM59" s="507"/>
      <c r="AN59" s="507"/>
      <c r="AO59" s="507"/>
      <c r="AP59" s="413"/>
      <c r="AQ59" s="513"/>
      <c r="AR59" s="449"/>
      <c r="AS59" s="447" t="s">
        <v>224</v>
      </c>
      <c r="AT59" s="448"/>
      <c r="AU59" s="449"/>
      <c r="AV59" s="449"/>
      <c r="AW59" s="339" t="s">
        <v>170</v>
      </c>
      <c r="AX59" s="344"/>
      <c r="AY59" s="34">
        <f t="shared" ref="AY59:AY64" si="8">$AY$58</f>
        <v>0</v>
      </c>
    </row>
    <row r="60" spans="1:51" ht="22.5" customHeight="1" x14ac:dyDescent="0.15">
      <c r="A60" s="490"/>
      <c r="B60" s="488"/>
      <c r="C60" s="488"/>
      <c r="D60" s="488"/>
      <c r="E60" s="488"/>
      <c r="F60" s="489"/>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514"/>
      <c r="AR60" s="515"/>
      <c r="AS60" s="515"/>
      <c r="AT60" s="516"/>
      <c r="AU60" s="387"/>
      <c r="AV60" s="387"/>
      <c r="AW60" s="387"/>
      <c r="AX60" s="388"/>
      <c r="AY60" s="34">
        <f t="shared" si="8"/>
        <v>0</v>
      </c>
    </row>
    <row r="61" spans="1:51" ht="22.5" customHeight="1" x14ac:dyDescent="0.15">
      <c r="A61" s="491"/>
      <c r="B61" s="492"/>
      <c r="C61" s="492"/>
      <c r="D61" s="492"/>
      <c r="E61" s="492"/>
      <c r="F61" s="493"/>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7"/>
      <c r="AG61" s="387"/>
      <c r="AH61" s="387"/>
      <c r="AI61" s="404"/>
      <c r="AJ61" s="387"/>
      <c r="AK61" s="387"/>
      <c r="AL61" s="387"/>
      <c r="AM61" s="404"/>
      <c r="AN61" s="387"/>
      <c r="AO61" s="387"/>
      <c r="AP61" s="387"/>
      <c r="AQ61" s="514"/>
      <c r="AR61" s="515"/>
      <c r="AS61" s="515"/>
      <c r="AT61" s="516"/>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514"/>
      <c r="AR62" s="515"/>
      <c r="AS62" s="515"/>
      <c r="AT62" s="516"/>
      <c r="AU62" s="387"/>
      <c r="AV62" s="387"/>
      <c r="AW62" s="387"/>
      <c r="AX62" s="388"/>
      <c r="AY62" s="34">
        <f t="shared" si="8"/>
        <v>0</v>
      </c>
    </row>
    <row r="63" spans="1:51" customFormat="1" ht="23.25" customHeight="1" x14ac:dyDescent="0.15">
      <c r="A63" s="929" t="s">
        <v>344</v>
      </c>
      <c r="B63" s="930"/>
      <c r="C63" s="930"/>
      <c r="D63" s="930"/>
      <c r="E63" s="930"/>
      <c r="F63" s="931"/>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15">
      <c r="A64" s="932"/>
      <c r="B64" s="933"/>
      <c r="C64" s="933"/>
      <c r="D64" s="933"/>
      <c r="E64" s="933"/>
      <c r="F64" s="934"/>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59"/>
      <c r="Z65" s="855"/>
      <c r="AA65" s="856"/>
      <c r="AB65" s="963" t="s">
        <v>11</v>
      </c>
      <c r="AC65" s="964"/>
      <c r="AD65" s="965"/>
      <c r="AE65" s="967" t="s">
        <v>372</v>
      </c>
      <c r="AF65" s="967"/>
      <c r="AG65" s="967"/>
      <c r="AH65" s="904"/>
      <c r="AI65" s="967" t="s">
        <v>468</v>
      </c>
      <c r="AJ65" s="967"/>
      <c r="AK65" s="967"/>
      <c r="AL65" s="904"/>
      <c r="AM65" s="967" t="s">
        <v>469</v>
      </c>
      <c r="AN65" s="967"/>
      <c r="AO65" s="967"/>
      <c r="AP65" s="904"/>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60"/>
      <c r="Z66" s="961"/>
      <c r="AA66" s="962"/>
      <c r="AB66" s="966"/>
      <c r="AC66" s="414"/>
      <c r="AD66" s="415"/>
      <c r="AE66" s="507"/>
      <c r="AF66" s="507"/>
      <c r="AG66" s="507"/>
      <c r="AH66" s="413"/>
      <c r="AI66" s="507"/>
      <c r="AJ66" s="507"/>
      <c r="AK66" s="507"/>
      <c r="AL66" s="413"/>
      <c r="AM66" s="507"/>
      <c r="AN66" s="507"/>
      <c r="AO66" s="507"/>
      <c r="AP66" s="413"/>
      <c r="AQ66" s="513"/>
      <c r="AR66" s="449"/>
      <c r="AS66" s="447" t="s">
        <v>224</v>
      </c>
      <c r="AT66" s="448"/>
      <c r="AU66" s="449"/>
      <c r="AV66" s="449"/>
      <c r="AW66" s="339" t="s">
        <v>170</v>
      </c>
      <c r="AX66" s="344"/>
      <c r="AY66" s="34">
        <f t="shared" ref="AY66:AY71" si="9">$AY$65</f>
        <v>0</v>
      </c>
    </row>
    <row r="67" spans="1:51" ht="22.5" customHeight="1" x14ac:dyDescent="0.15">
      <c r="A67" s="490"/>
      <c r="B67" s="488"/>
      <c r="C67" s="488"/>
      <c r="D67" s="488"/>
      <c r="E67" s="488"/>
      <c r="F67" s="489"/>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514"/>
      <c r="AR67" s="515"/>
      <c r="AS67" s="515"/>
      <c r="AT67" s="516"/>
      <c r="AU67" s="387"/>
      <c r="AV67" s="387"/>
      <c r="AW67" s="387"/>
      <c r="AX67" s="388"/>
      <c r="AY67" s="34">
        <f t="shared" si="9"/>
        <v>0</v>
      </c>
    </row>
    <row r="68" spans="1:51" ht="22.5" customHeight="1" x14ac:dyDescent="0.15">
      <c r="A68" s="491"/>
      <c r="B68" s="492"/>
      <c r="C68" s="492"/>
      <c r="D68" s="492"/>
      <c r="E68" s="492"/>
      <c r="F68" s="493"/>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7"/>
      <c r="AG68" s="387"/>
      <c r="AH68" s="387"/>
      <c r="AI68" s="404"/>
      <c r="AJ68" s="387"/>
      <c r="AK68" s="387"/>
      <c r="AL68" s="387"/>
      <c r="AM68" s="404"/>
      <c r="AN68" s="387"/>
      <c r="AO68" s="387"/>
      <c r="AP68" s="387"/>
      <c r="AQ68" s="514"/>
      <c r="AR68" s="515"/>
      <c r="AS68" s="515"/>
      <c r="AT68" s="516"/>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70"/>
      <c r="AD69" s="870"/>
      <c r="AE69" s="404"/>
      <c r="AF69" s="387"/>
      <c r="AG69" s="387"/>
      <c r="AH69" s="387"/>
      <c r="AI69" s="404"/>
      <c r="AJ69" s="387"/>
      <c r="AK69" s="387"/>
      <c r="AL69" s="387"/>
      <c r="AM69" s="404"/>
      <c r="AN69" s="387"/>
      <c r="AO69" s="387"/>
      <c r="AP69" s="387"/>
      <c r="AQ69" s="514"/>
      <c r="AR69" s="515"/>
      <c r="AS69" s="515"/>
      <c r="AT69" s="516"/>
      <c r="AU69" s="387"/>
      <c r="AV69" s="387"/>
      <c r="AW69" s="387"/>
      <c r="AX69" s="388"/>
      <c r="AY69" s="34">
        <f t="shared" si="9"/>
        <v>0</v>
      </c>
    </row>
    <row r="70" spans="1:51" customFormat="1" ht="23.25" customHeight="1" x14ac:dyDescent="0.15">
      <c r="A70" s="929" t="s">
        <v>344</v>
      </c>
      <c r="B70" s="930"/>
      <c r="C70" s="930"/>
      <c r="D70" s="930"/>
      <c r="E70" s="930"/>
      <c r="F70" s="931"/>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1" t="s">
        <v>330</v>
      </c>
      <c r="H2" s="822"/>
      <c r="I2" s="822"/>
      <c r="J2" s="822"/>
      <c r="K2" s="822"/>
      <c r="L2" s="822"/>
      <c r="M2" s="822"/>
      <c r="N2" s="822"/>
      <c r="O2" s="822"/>
      <c r="P2" s="822"/>
      <c r="Q2" s="822"/>
      <c r="R2" s="822"/>
      <c r="S2" s="822"/>
      <c r="T2" s="822"/>
      <c r="U2" s="822"/>
      <c r="V2" s="822"/>
      <c r="W2" s="822"/>
      <c r="X2" s="822"/>
      <c r="Y2" s="822"/>
      <c r="Z2" s="822"/>
      <c r="AA2" s="822"/>
      <c r="AB2" s="823"/>
      <c r="AC2" s="821"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0"/>
      <c r="B4" s="981"/>
      <c r="C4" s="981"/>
      <c r="D4" s="981"/>
      <c r="E4" s="981"/>
      <c r="F4" s="982"/>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0"/>
      <c r="B5" s="981"/>
      <c r="C5" s="981"/>
      <c r="D5" s="981"/>
      <c r="E5" s="981"/>
      <c r="F5" s="982"/>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0"/>
      <c r="B6" s="981"/>
      <c r="C6" s="981"/>
      <c r="D6" s="981"/>
      <c r="E6" s="981"/>
      <c r="F6" s="982"/>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0"/>
      <c r="B7" s="981"/>
      <c r="C7" s="981"/>
      <c r="D7" s="981"/>
      <c r="E7" s="981"/>
      <c r="F7" s="982"/>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0"/>
      <c r="B8" s="981"/>
      <c r="C8" s="981"/>
      <c r="D8" s="981"/>
      <c r="E8" s="981"/>
      <c r="F8" s="982"/>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0"/>
      <c r="B9" s="981"/>
      <c r="C9" s="981"/>
      <c r="D9" s="981"/>
      <c r="E9" s="981"/>
      <c r="F9" s="982"/>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0"/>
      <c r="B10" s="981"/>
      <c r="C10" s="981"/>
      <c r="D10" s="981"/>
      <c r="E10" s="981"/>
      <c r="F10" s="982"/>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0"/>
      <c r="B11" s="981"/>
      <c r="C11" s="981"/>
      <c r="D11" s="981"/>
      <c r="E11" s="981"/>
      <c r="F11" s="982"/>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0"/>
      <c r="B12" s="981"/>
      <c r="C12" s="981"/>
      <c r="D12" s="981"/>
      <c r="E12" s="981"/>
      <c r="F12" s="982"/>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0"/>
      <c r="B13" s="981"/>
      <c r="C13" s="981"/>
      <c r="D13" s="981"/>
      <c r="E13" s="981"/>
      <c r="F13" s="982"/>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0"/>
      <c r="B16" s="981"/>
      <c r="C16" s="981"/>
      <c r="D16" s="981"/>
      <c r="E16" s="981"/>
      <c r="F16" s="982"/>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0"/>
      <c r="B17" s="981"/>
      <c r="C17" s="981"/>
      <c r="D17" s="981"/>
      <c r="E17" s="981"/>
      <c r="F17" s="982"/>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0"/>
      <c r="B18" s="981"/>
      <c r="C18" s="981"/>
      <c r="D18" s="981"/>
      <c r="E18" s="981"/>
      <c r="F18" s="982"/>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0"/>
      <c r="B19" s="981"/>
      <c r="C19" s="981"/>
      <c r="D19" s="981"/>
      <c r="E19" s="981"/>
      <c r="F19" s="982"/>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0"/>
      <c r="B20" s="981"/>
      <c r="C20" s="981"/>
      <c r="D20" s="981"/>
      <c r="E20" s="981"/>
      <c r="F20" s="982"/>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0"/>
      <c r="B21" s="981"/>
      <c r="C21" s="981"/>
      <c r="D21" s="981"/>
      <c r="E21" s="981"/>
      <c r="F21" s="982"/>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0"/>
      <c r="B22" s="981"/>
      <c r="C22" s="981"/>
      <c r="D22" s="981"/>
      <c r="E22" s="981"/>
      <c r="F22" s="982"/>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0"/>
      <c r="B23" s="981"/>
      <c r="C23" s="981"/>
      <c r="D23" s="981"/>
      <c r="E23" s="981"/>
      <c r="F23" s="982"/>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0"/>
      <c r="B24" s="981"/>
      <c r="C24" s="981"/>
      <c r="D24" s="981"/>
      <c r="E24" s="981"/>
      <c r="F24" s="982"/>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0"/>
      <c r="B25" s="981"/>
      <c r="C25" s="981"/>
      <c r="D25" s="981"/>
      <c r="E25" s="981"/>
      <c r="F25" s="982"/>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0"/>
      <c r="B26" s="981"/>
      <c r="C26" s="981"/>
      <c r="D26" s="981"/>
      <c r="E26" s="981"/>
      <c r="F26" s="982"/>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0"/>
      <c r="B29" s="981"/>
      <c r="C29" s="981"/>
      <c r="D29" s="981"/>
      <c r="E29" s="981"/>
      <c r="F29" s="982"/>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0"/>
      <c r="B30" s="981"/>
      <c r="C30" s="981"/>
      <c r="D30" s="981"/>
      <c r="E30" s="981"/>
      <c r="F30" s="982"/>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0"/>
      <c r="B31" s="981"/>
      <c r="C31" s="981"/>
      <c r="D31" s="981"/>
      <c r="E31" s="981"/>
      <c r="F31" s="982"/>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0"/>
      <c r="B32" s="981"/>
      <c r="C32" s="981"/>
      <c r="D32" s="981"/>
      <c r="E32" s="981"/>
      <c r="F32" s="982"/>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0"/>
      <c r="B33" s="981"/>
      <c r="C33" s="981"/>
      <c r="D33" s="981"/>
      <c r="E33" s="981"/>
      <c r="F33" s="982"/>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0"/>
      <c r="B34" s="981"/>
      <c r="C34" s="981"/>
      <c r="D34" s="981"/>
      <c r="E34" s="981"/>
      <c r="F34" s="982"/>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0"/>
      <c r="B35" s="981"/>
      <c r="C35" s="981"/>
      <c r="D35" s="981"/>
      <c r="E35" s="981"/>
      <c r="F35" s="982"/>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0"/>
      <c r="B36" s="981"/>
      <c r="C36" s="981"/>
      <c r="D36" s="981"/>
      <c r="E36" s="981"/>
      <c r="F36" s="982"/>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0"/>
      <c r="B37" s="981"/>
      <c r="C37" s="981"/>
      <c r="D37" s="981"/>
      <c r="E37" s="981"/>
      <c r="F37" s="982"/>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0"/>
      <c r="B38" s="981"/>
      <c r="C38" s="981"/>
      <c r="D38" s="981"/>
      <c r="E38" s="981"/>
      <c r="F38" s="982"/>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0"/>
      <c r="B39" s="981"/>
      <c r="C39" s="981"/>
      <c r="D39" s="981"/>
      <c r="E39" s="981"/>
      <c r="F39" s="982"/>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0"/>
      <c r="B42" s="981"/>
      <c r="C42" s="981"/>
      <c r="D42" s="981"/>
      <c r="E42" s="981"/>
      <c r="F42" s="982"/>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0"/>
      <c r="B43" s="981"/>
      <c r="C43" s="981"/>
      <c r="D43" s="981"/>
      <c r="E43" s="981"/>
      <c r="F43" s="982"/>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0"/>
      <c r="B44" s="981"/>
      <c r="C44" s="981"/>
      <c r="D44" s="981"/>
      <c r="E44" s="981"/>
      <c r="F44" s="982"/>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0"/>
      <c r="B45" s="981"/>
      <c r="C45" s="981"/>
      <c r="D45" s="981"/>
      <c r="E45" s="981"/>
      <c r="F45" s="982"/>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0"/>
      <c r="B46" s="981"/>
      <c r="C46" s="981"/>
      <c r="D46" s="981"/>
      <c r="E46" s="981"/>
      <c r="F46" s="982"/>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0"/>
      <c r="B47" s="981"/>
      <c r="C47" s="981"/>
      <c r="D47" s="981"/>
      <c r="E47" s="981"/>
      <c r="F47" s="982"/>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0"/>
      <c r="B48" s="981"/>
      <c r="C48" s="981"/>
      <c r="D48" s="981"/>
      <c r="E48" s="981"/>
      <c r="F48" s="982"/>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0"/>
      <c r="B49" s="981"/>
      <c r="C49" s="981"/>
      <c r="D49" s="981"/>
      <c r="E49" s="981"/>
      <c r="F49" s="982"/>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0"/>
      <c r="B50" s="981"/>
      <c r="C50" s="981"/>
      <c r="D50" s="981"/>
      <c r="E50" s="981"/>
      <c r="F50" s="982"/>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0"/>
      <c r="B51" s="981"/>
      <c r="C51" s="981"/>
      <c r="D51" s="981"/>
      <c r="E51" s="981"/>
      <c r="F51" s="982"/>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0"/>
      <c r="B52" s="981"/>
      <c r="C52" s="981"/>
      <c r="D52" s="981"/>
      <c r="E52" s="981"/>
      <c r="F52" s="982"/>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0"/>
      <c r="B56" s="981"/>
      <c r="C56" s="981"/>
      <c r="D56" s="981"/>
      <c r="E56" s="981"/>
      <c r="F56" s="982"/>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0"/>
      <c r="B57" s="981"/>
      <c r="C57" s="981"/>
      <c r="D57" s="981"/>
      <c r="E57" s="981"/>
      <c r="F57" s="982"/>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0"/>
      <c r="B58" s="981"/>
      <c r="C58" s="981"/>
      <c r="D58" s="981"/>
      <c r="E58" s="981"/>
      <c r="F58" s="982"/>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0"/>
      <c r="B59" s="981"/>
      <c r="C59" s="981"/>
      <c r="D59" s="981"/>
      <c r="E59" s="981"/>
      <c r="F59" s="982"/>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0"/>
      <c r="B60" s="981"/>
      <c r="C60" s="981"/>
      <c r="D60" s="981"/>
      <c r="E60" s="981"/>
      <c r="F60" s="982"/>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0"/>
      <c r="B61" s="981"/>
      <c r="C61" s="981"/>
      <c r="D61" s="981"/>
      <c r="E61" s="981"/>
      <c r="F61" s="982"/>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0"/>
      <c r="B62" s="981"/>
      <c r="C62" s="981"/>
      <c r="D62" s="981"/>
      <c r="E62" s="981"/>
      <c r="F62" s="982"/>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0"/>
      <c r="B63" s="981"/>
      <c r="C63" s="981"/>
      <c r="D63" s="981"/>
      <c r="E63" s="981"/>
      <c r="F63" s="982"/>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0"/>
      <c r="B64" s="981"/>
      <c r="C64" s="981"/>
      <c r="D64" s="981"/>
      <c r="E64" s="981"/>
      <c r="F64" s="982"/>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0"/>
      <c r="B65" s="981"/>
      <c r="C65" s="981"/>
      <c r="D65" s="981"/>
      <c r="E65" s="981"/>
      <c r="F65" s="982"/>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0"/>
      <c r="B66" s="981"/>
      <c r="C66" s="981"/>
      <c r="D66" s="981"/>
      <c r="E66" s="981"/>
      <c r="F66" s="982"/>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0"/>
      <c r="B69" s="981"/>
      <c r="C69" s="981"/>
      <c r="D69" s="981"/>
      <c r="E69" s="981"/>
      <c r="F69" s="982"/>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0"/>
      <c r="B70" s="981"/>
      <c r="C70" s="981"/>
      <c r="D70" s="981"/>
      <c r="E70" s="981"/>
      <c r="F70" s="982"/>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0"/>
      <c r="B71" s="981"/>
      <c r="C71" s="981"/>
      <c r="D71" s="981"/>
      <c r="E71" s="981"/>
      <c r="F71" s="982"/>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0"/>
      <c r="B72" s="981"/>
      <c r="C72" s="981"/>
      <c r="D72" s="981"/>
      <c r="E72" s="981"/>
      <c r="F72" s="982"/>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0"/>
      <c r="B73" s="981"/>
      <c r="C73" s="981"/>
      <c r="D73" s="981"/>
      <c r="E73" s="981"/>
      <c r="F73" s="982"/>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0"/>
      <c r="B74" s="981"/>
      <c r="C74" s="981"/>
      <c r="D74" s="981"/>
      <c r="E74" s="981"/>
      <c r="F74" s="982"/>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0"/>
      <c r="B75" s="981"/>
      <c r="C75" s="981"/>
      <c r="D75" s="981"/>
      <c r="E75" s="981"/>
      <c r="F75" s="982"/>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0"/>
      <c r="B76" s="981"/>
      <c r="C76" s="981"/>
      <c r="D76" s="981"/>
      <c r="E76" s="981"/>
      <c r="F76" s="982"/>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0"/>
      <c r="B77" s="981"/>
      <c r="C77" s="981"/>
      <c r="D77" s="981"/>
      <c r="E77" s="981"/>
      <c r="F77" s="982"/>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0"/>
      <c r="B78" s="981"/>
      <c r="C78" s="981"/>
      <c r="D78" s="981"/>
      <c r="E78" s="981"/>
      <c r="F78" s="982"/>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0"/>
      <c r="B79" s="981"/>
      <c r="C79" s="981"/>
      <c r="D79" s="981"/>
      <c r="E79" s="981"/>
      <c r="F79" s="982"/>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0"/>
      <c r="B82" s="981"/>
      <c r="C82" s="981"/>
      <c r="D82" s="981"/>
      <c r="E82" s="981"/>
      <c r="F82" s="982"/>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0"/>
      <c r="B83" s="981"/>
      <c r="C83" s="981"/>
      <c r="D83" s="981"/>
      <c r="E83" s="981"/>
      <c r="F83" s="982"/>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0"/>
      <c r="B84" s="981"/>
      <c r="C84" s="981"/>
      <c r="D84" s="981"/>
      <c r="E84" s="981"/>
      <c r="F84" s="982"/>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0"/>
      <c r="B85" s="981"/>
      <c r="C85" s="981"/>
      <c r="D85" s="981"/>
      <c r="E85" s="981"/>
      <c r="F85" s="982"/>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0"/>
      <c r="B86" s="981"/>
      <c r="C86" s="981"/>
      <c r="D86" s="981"/>
      <c r="E86" s="981"/>
      <c r="F86" s="982"/>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0"/>
      <c r="B87" s="981"/>
      <c r="C87" s="981"/>
      <c r="D87" s="981"/>
      <c r="E87" s="981"/>
      <c r="F87" s="982"/>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0"/>
      <c r="B88" s="981"/>
      <c r="C88" s="981"/>
      <c r="D88" s="981"/>
      <c r="E88" s="981"/>
      <c r="F88" s="982"/>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0"/>
      <c r="B89" s="981"/>
      <c r="C89" s="981"/>
      <c r="D89" s="981"/>
      <c r="E89" s="981"/>
      <c r="F89" s="982"/>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0"/>
      <c r="B90" s="981"/>
      <c r="C90" s="981"/>
      <c r="D90" s="981"/>
      <c r="E90" s="981"/>
      <c r="F90" s="982"/>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0"/>
      <c r="B91" s="981"/>
      <c r="C91" s="981"/>
      <c r="D91" s="981"/>
      <c r="E91" s="981"/>
      <c r="F91" s="982"/>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0"/>
      <c r="B92" s="981"/>
      <c r="C92" s="981"/>
      <c r="D92" s="981"/>
      <c r="E92" s="981"/>
      <c r="F92" s="982"/>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0"/>
      <c r="B95" s="981"/>
      <c r="C95" s="981"/>
      <c r="D95" s="981"/>
      <c r="E95" s="981"/>
      <c r="F95" s="982"/>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0"/>
      <c r="B96" s="981"/>
      <c r="C96" s="981"/>
      <c r="D96" s="981"/>
      <c r="E96" s="981"/>
      <c r="F96" s="982"/>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0"/>
      <c r="B97" s="981"/>
      <c r="C97" s="981"/>
      <c r="D97" s="981"/>
      <c r="E97" s="981"/>
      <c r="F97" s="982"/>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0"/>
      <c r="B98" s="981"/>
      <c r="C98" s="981"/>
      <c r="D98" s="981"/>
      <c r="E98" s="981"/>
      <c r="F98" s="982"/>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0"/>
      <c r="B99" s="981"/>
      <c r="C99" s="981"/>
      <c r="D99" s="981"/>
      <c r="E99" s="981"/>
      <c r="F99" s="982"/>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0"/>
      <c r="B100" s="981"/>
      <c r="C100" s="981"/>
      <c r="D100" s="981"/>
      <c r="E100" s="981"/>
      <c r="F100" s="982"/>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0"/>
      <c r="B101" s="981"/>
      <c r="C101" s="981"/>
      <c r="D101" s="981"/>
      <c r="E101" s="981"/>
      <c r="F101" s="982"/>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0"/>
      <c r="B102" s="981"/>
      <c r="C102" s="981"/>
      <c r="D102" s="981"/>
      <c r="E102" s="981"/>
      <c r="F102" s="982"/>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0"/>
      <c r="B103" s="981"/>
      <c r="C103" s="981"/>
      <c r="D103" s="981"/>
      <c r="E103" s="981"/>
      <c r="F103" s="982"/>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0"/>
      <c r="B104" s="981"/>
      <c r="C104" s="981"/>
      <c r="D104" s="981"/>
      <c r="E104" s="981"/>
      <c r="F104" s="982"/>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0"/>
      <c r="B105" s="981"/>
      <c r="C105" s="981"/>
      <c r="D105" s="981"/>
      <c r="E105" s="981"/>
      <c r="F105" s="982"/>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0"/>
      <c r="B109" s="981"/>
      <c r="C109" s="981"/>
      <c r="D109" s="981"/>
      <c r="E109" s="981"/>
      <c r="F109" s="982"/>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0"/>
      <c r="B110" s="981"/>
      <c r="C110" s="981"/>
      <c r="D110" s="981"/>
      <c r="E110" s="981"/>
      <c r="F110" s="982"/>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0"/>
      <c r="B111" s="981"/>
      <c r="C111" s="981"/>
      <c r="D111" s="981"/>
      <c r="E111" s="981"/>
      <c r="F111" s="982"/>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0"/>
      <c r="B112" s="981"/>
      <c r="C112" s="981"/>
      <c r="D112" s="981"/>
      <c r="E112" s="981"/>
      <c r="F112" s="982"/>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0"/>
      <c r="B113" s="981"/>
      <c r="C113" s="981"/>
      <c r="D113" s="981"/>
      <c r="E113" s="981"/>
      <c r="F113" s="982"/>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0"/>
      <c r="B114" s="981"/>
      <c r="C114" s="981"/>
      <c r="D114" s="981"/>
      <c r="E114" s="981"/>
      <c r="F114" s="982"/>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0"/>
      <c r="B115" s="981"/>
      <c r="C115" s="981"/>
      <c r="D115" s="981"/>
      <c r="E115" s="981"/>
      <c r="F115" s="982"/>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0"/>
      <c r="B116" s="981"/>
      <c r="C116" s="981"/>
      <c r="D116" s="981"/>
      <c r="E116" s="981"/>
      <c r="F116" s="982"/>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0"/>
      <c r="B117" s="981"/>
      <c r="C117" s="981"/>
      <c r="D117" s="981"/>
      <c r="E117" s="981"/>
      <c r="F117" s="982"/>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0"/>
      <c r="B118" s="981"/>
      <c r="C118" s="981"/>
      <c r="D118" s="981"/>
      <c r="E118" s="981"/>
      <c r="F118" s="982"/>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0"/>
      <c r="B119" s="981"/>
      <c r="C119" s="981"/>
      <c r="D119" s="981"/>
      <c r="E119" s="981"/>
      <c r="F119" s="982"/>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0"/>
      <c r="B122" s="981"/>
      <c r="C122" s="981"/>
      <c r="D122" s="981"/>
      <c r="E122" s="981"/>
      <c r="F122" s="982"/>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0"/>
      <c r="B123" s="981"/>
      <c r="C123" s="981"/>
      <c r="D123" s="981"/>
      <c r="E123" s="981"/>
      <c r="F123" s="982"/>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0"/>
      <c r="B124" s="981"/>
      <c r="C124" s="981"/>
      <c r="D124" s="981"/>
      <c r="E124" s="981"/>
      <c r="F124" s="982"/>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0"/>
      <c r="B125" s="981"/>
      <c r="C125" s="981"/>
      <c r="D125" s="981"/>
      <c r="E125" s="981"/>
      <c r="F125" s="982"/>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0"/>
      <c r="B126" s="981"/>
      <c r="C126" s="981"/>
      <c r="D126" s="981"/>
      <c r="E126" s="981"/>
      <c r="F126" s="982"/>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0"/>
      <c r="B127" s="981"/>
      <c r="C127" s="981"/>
      <c r="D127" s="981"/>
      <c r="E127" s="981"/>
      <c r="F127" s="982"/>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0"/>
      <c r="B128" s="981"/>
      <c r="C128" s="981"/>
      <c r="D128" s="981"/>
      <c r="E128" s="981"/>
      <c r="F128" s="982"/>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0"/>
      <c r="B129" s="981"/>
      <c r="C129" s="981"/>
      <c r="D129" s="981"/>
      <c r="E129" s="981"/>
      <c r="F129" s="982"/>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0"/>
      <c r="B130" s="981"/>
      <c r="C130" s="981"/>
      <c r="D130" s="981"/>
      <c r="E130" s="981"/>
      <c r="F130" s="982"/>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0"/>
      <c r="B131" s="981"/>
      <c r="C131" s="981"/>
      <c r="D131" s="981"/>
      <c r="E131" s="981"/>
      <c r="F131" s="982"/>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0"/>
      <c r="B132" s="981"/>
      <c r="C132" s="981"/>
      <c r="D132" s="981"/>
      <c r="E132" s="981"/>
      <c r="F132" s="982"/>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0"/>
      <c r="B135" s="981"/>
      <c r="C135" s="981"/>
      <c r="D135" s="981"/>
      <c r="E135" s="981"/>
      <c r="F135" s="982"/>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0"/>
      <c r="B136" s="981"/>
      <c r="C136" s="981"/>
      <c r="D136" s="981"/>
      <c r="E136" s="981"/>
      <c r="F136" s="982"/>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0"/>
      <c r="B137" s="981"/>
      <c r="C137" s="981"/>
      <c r="D137" s="981"/>
      <c r="E137" s="981"/>
      <c r="F137" s="982"/>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0"/>
      <c r="B138" s="981"/>
      <c r="C138" s="981"/>
      <c r="D138" s="981"/>
      <c r="E138" s="981"/>
      <c r="F138" s="982"/>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0"/>
      <c r="B139" s="981"/>
      <c r="C139" s="981"/>
      <c r="D139" s="981"/>
      <c r="E139" s="981"/>
      <c r="F139" s="982"/>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0"/>
      <c r="B140" s="981"/>
      <c r="C140" s="981"/>
      <c r="D140" s="981"/>
      <c r="E140" s="981"/>
      <c r="F140" s="982"/>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0"/>
      <c r="B141" s="981"/>
      <c r="C141" s="981"/>
      <c r="D141" s="981"/>
      <c r="E141" s="981"/>
      <c r="F141" s="982"/>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0"/>
      <c r="B142" s="981"/>
      <c r="C142" s="981"/>
      <c r="D142" s="981"/>
      <c r="E142" s="981"/>
      <c r="F142" s="982"/>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0"/>
      <c r="B143" s="981"/>
      <c r="C143" s="981"/>
      <c r="D143" s="981"/>
      <c r="E143" s="981"/>
      <c r="F143" s="982"/>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0"/>
      <c r="B144" s="981"/>
      <c r="C144" s="981"/>
      <c r="D144" s="981"/>
      <c r="E144" s="981"/>
      <c r="F144" s="982"/>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0"/>
      <c r="B145" s="981"/>
      <c r="C145" s="981"/>
      <c r="D145" s="981"/>
      <c r="E145" s="981"/>
      <c r="F145" s="982"/>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0"/>
      <c r="B148" s="981"/>
      <c r="C148" s="981"/>
      <c r="D148" s="981"/>
      <c r="E148" s="981"/>
      <c r="F148" s="982"/>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0"/>
      <c r="B149" s="981"/>
      <c r="C149" s="981"/>
      <c r="D149" s="981"/>
      <c r="E149" s="981"/>
      <c r="F149" s="982"/>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0"/>
      <c r="B150" s="981"/>
      <c r="C150" s="981"/>
      <c r="D150" s="981"/>
      <c r="E150" s="981"/>
      <c r="F150" s="982"/>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0"/>
      <c r="B151" s="981"/>
      <c r="C151" s="981"/>
      <c r="D151" s="981"/>
      <c r="E151" s="981"/>
      <c r="F151" s="982"/>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0"/>
      <c r="B152" s="981"/>
      <c r="C152" s="981"/>
      <c r="D152" s="981"/>
      <c r="E152" s="981"/>
      <c r="F152" s="982"/>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0"/>
      <c r="B153" s="981"/>
      <c r="C153" s="981"/>
      <c r="D153" s="981"/>
      <c r="E153" s="981"/>
      <c r="F153" s="982"/>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0"/>
      <c r="B154" s="981"/>
      <c r="C154" s="981"/>
      <c r="D154" s="981"/>
      <c r="E154" s="981"/>
      <c r="F154" s="982"/>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0"/>
      <c r="B155" s="981"/>
      <c r="C155" s="981"/>
      <c r="D155" s="981"/>
      <c r="E155" s="981"/>
      <c r="F155" s="982"/>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0"/>
      <c r="B156" s="981"/>
      <c r="C156" s="981"/>
      <c r="D156" s="981"/>
      <c r="E156" s="981"/>
      <c r="F156" s="982"/>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0"/>
      <c r="B157" s="981"/>
      <c r="C157" s="981"/>
      <c r="D157" s="981"/>
      <c r="E157" s="981"/>
      <c r="F157" s="982"/>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0"/>
      <c r="B158" s="981"/>
      <c r="C158" s="981"/>
      <c r="D158" s="981"/>
      <c r="E158" s="981"/>
      <c r="F158" s="982"/>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0"/>
      <c r="B162" s="981"/>
      <c r="C162" s="981"/>
      <c r="D162" s="981"/>
      <c r="E162" s="981"/>
      <c r="F162" s="982"/>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0"/>
      <c r="B163" s="981"/>
      <c r="C163" s="981"/>
      <c r="D163" s="981"/>
      <c r="E163" s="981"/>
      <c r="F163" s="982"/>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0"/>
      <c r="B164" s="981"/>
      <c r="C164" s="981"/>
      <c r="D164" s="981"/>
      <c r="E164" s="981"/>
      <c r="F164" s="982"/>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0"/>
      <c r="B165" s="981"/>
      <c r="C165" s="981"/>
      <c r="D165" s="981"/>
      <c r="E165" s="981"/>
      <c r="F165" s="982"/>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0"/>
      <c r="B166" s="981"/>
      <c r="C166" s="981"/>
      <c r="D166" s="981"/>
      <c r="E166" s="981"/>
      <c r="F166" s="982"/>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0"/>
      <c r="B167" s="981"/>
      <c r="C167" s="981"/>
      <c r="D167" s="981"/>
      <c r="E167" s="981"/>
      <c r="F167" s="982"/>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0"/>
      <c r="B168" s="981"/>
      <c r="C168" s="981"/>
      <c r="D168" s="981"/>
      <c r="E168" s="981"/>
      <c r="F168" s="982"/>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0"/>
      <c r="B169" s="981"/>
      <c r="C169" s="981"/>
      <c r="D169" s="981"/>
      <c r="E169" s="981"/>
      <c r="F169" s="982"/>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0"/>
      <c r="B170" s="981"/>
      <c r="C170" s="981"/>
      <c r="D170" s="981"/>
      <c r="E170" s="981"/>
      <c r="F170" s="982"/>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0"/>
      <c r="B171" s="981"/>
      <c r="C171" s="981"/>
      <c r="D171" s="981"/>
      <c r="E171" s="981"/>
      <c r="F171" s="982"/>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0"/>
      <c r="B172" s="981"/>
      <c r="C172" s="981"/>
      <c r="D172" s="981"/>
      <c r="E172" s="981"/>
      <c r="F172" s="982"/>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0"/>
      <c r="B175" s="981"/>
      <c r="C175" s="981"/>
      <c r="D175" s="981"/>
      <c r="E175" s="981"/>
      <c r="F175" s="982"/>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0"/>
      <c r="B176" s="981"/>
      <c r="C176" s="981"/>
      <c r="D176" s="981"/>
      <c r="E176" s="981"/>
      <c r="F176" s="982"/>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0"/>
      <c r="B177" s="981"/>
      <c r="C177" s="981"/>
      <c r="D177" s="981"/>
      <c r="E177" s="981"/>
      <c r="F177" s="982"/>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0"/>
      <c r="B178" s="981"/>
      <c r="C178" s="981"/>
      <c r="D178" s="981"/>
      <c r="E178" s="981"/>
      <c r="F178" s="982"/>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0"/>
      <c r="B179" s="981"/>
      <c r="C179" s="981"/>
      <c r="D179" s="981"/>
      <c r="E179" s="981"/>
      <c r="F179" s="982"/>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0"/>
      <c r="B180" s="981"/>
      <c r="C180" s="981"/>
      <c r="D180" s="981"/>
      <c r="E180" s="981"/>
      <c r="F180" s="982"/>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0"/>
      <c r="B181" s="981"/>
      <c r="C181" s="981"/>
      <c r="D181" s="981"/>
      <c r="E181" s="981"/>
      <c r="F181" s="982"/>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0"/>
      <c r="B182" s="981"/>
      <c r="C182" s="981"/>
      <c r="D182" s="981"/>
      <c r="E182" s="981"/>
      <c r="F182" s="982"/>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0"/>
      <c r="B183" s="981"/>
      <c r="C183" s="981"/>
      <c r="D183" s="981"/>
      <c r="E183" s="981"/>
      <c r="F183" s="982"/>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0"/>
      <c r="B184" s="981"/>
      <c r="C184" s="981"/>
      <c r="D184" s="981"/>
      <c r="E184" s="981"/>
      <c r="F184" s="982"/>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0"/>
      <c r="B185" s="981"/>
      <c r="C185" s="981"/>
      <c r="D185" s="981"/>
      <c r="E185" s="981"/>
      <c r="F185" s="982"/>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0"/>
      <c r="B188" s="981"/>
      <c r="C188" s="981"/>
      <c r="D188" s="981"/>
      <c r="E188" s="981"/>
      <c r="F188" s="982"/>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0"/>
      <c r="B189" s="981"/>
      <c r="C189" s="981"/>
      <c r="D189" s="981"/>
      <c r="E189" s="981"/>
      <c r="F189" s="982"/>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0"/>
      <c r="B190" s="981"/>
      <c r="C190" s="981"/>
      <c r="D190" s="981"/>
      <c r="E190" s="981"/>
      <c r="F190" s="982"/>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0"/>
      <c r="B191" s="981"/>
      <c r="C191" s="981"/>
      <c r="D191" s="981"/>
      <c r="E191" s="981"/>
      <c r="F191" s="982"/>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0"/>
      <c r="B192" s="981"/>
      <c r="C192" s="981"/>
      <c r="D192" s="981"/>
      <c r="E192" s="981"/>
      <c r="F192" s="982"/>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0"/>
      <c r="B193" s="981"/>
      <c r="C193" s="981"/>
      <c r="D193" s="981"/>
      <c r="E193" s="981"/>
      <c r="F193" s="982"/>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0"/>
      <c r="B194" s="981"/>
      <c r="C194" s="981"/>
      <c r="D194" s="981"/>
      <c r="E194" s="981"/>
      <c r="F194" s="982"/>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0"/>
      <c r="B195" s="981"/>
      <c r="C195" s="981"/>
      <c r="D195" s="981"/>
      <c r="E195" s="981"/>
      <c r="F195" s="982"/>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0"/>
      <c r="B196" s="981"/>
      <c r="C196" s="981"/>
      <c r="D196" s="981"/>
      <c r="E196" s="981"/>
      <c r="F196" s="982"/>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0"/>
      <c r="B197" s="981"/>
      <c r="C197" s="981"/>
      <c r="D197" s="981"/>
      <c r="E197" s="981"/>
      <c r="F197" s="982"/>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0"/>
      <c r="B198" s="981"/>
      <c r="C198" s="981"/>
      <c r="D198" s="981"/>
      <c r="E198" s="981"/>
      <c r="F198" s="982"/>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0"/>
      <c r="B201" s="981"/>
      <c r="C201" s="981"/>
      <c r="D201" s="981"/>
      <c r="E201" s="981"/>
      <c r="F201" s="982"/>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0"/>
      <c r="B202" s="981"/>
      <c r="C202" s="981"/>
      <c r="D202" s="981"/>
      <c r="E202" s="981"/>
      <c r="F202" s="982"/>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0"/>
      <c r="B203" s="981"/>
      <c r="C203" s="981"/>
      <c r="D203" s="981"/>
      <c r="E203" s="981"/>
      <c r="F203" s="982"/>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0"/>
      <c r="B204" s="981"/>
      <c r="C204" s="981"/>
      <c r="D204" s="981"/>
      <c r="E204" s="981"/>
      <c r="F204" s="982"/>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0"/>
      <c r="B205" s="981"/>
      <c r="C205" s="981"/>
      <c r="D205" s="981"/>
      <c r="E205" s="981"/>
      <c r="F205" s="982"/>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0"/>
      <c r="B206" s="981"/>
      <c r="C206" s="981"/>
      <c r="D206" s="981"/>
      <c r="E206" s="981"/>
      <c r="F206" s="982"/>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0"/>
      <c r="B207" s="981"/>
      <c r="C207" s="981"/>
      <c r="D207" s="981"/>
      <c r="E207" s="981"/>
      <c r="F207" s="982"/>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0"/>
      <c r="B208" s="981"/>
      <c r="C208" s="981"/>
      <c r="D208" s="981"/>
      <c r="E208" s="981"/>
      <c r="F208" s="982"/>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0"/>
      <c r="B209" s="981"/>
      <c r="C209" s="981"/>
      <c r="D209" s="981"/>
      <c r="E209" s="981"/>
      <c r="F209" s="982"/>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0"/>
      <c r="B210" s="981"/>
      <c r="C210" s="981"/>
      <c r="D210" s="981"/>
      <c r="E210" s="981"/>
      <c r="F210" s="982"/>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0"/>
      <c r="B211" s="981"/>
      <c r="C211" s="981"/>
      <c r="D211" s="981"/>
      <c r="E211" s="981"/>
      <c r="F211" s="982"/>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0"/>
      <c r="B215" s="981"/>
      <c r="C215" s="981"/>
      <c r="D215" s="981"/>
      <c r="E215" s="981"/>
      <c r="F215" s="982"/>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0"/>
      <c r="B216" s="981"/>
      <c r="C216" s="981"/>
      <c r="D216" s="981"/>
      <c r="E216" s="981"/>
      <c r="F216" s="982"/>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0"/>
      <c r="B217" s="981"/>
      <c r="C217" s="981"/>
      <c r="D217" s="981"/>
      <c r="E217" s="981"/>
      <c r="F217" s="982"/>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0"/>
      <c r="B218" s="981"/>
      <c r="C218" s="981"/>
      <c r="D218" s="981"/>
      <c r="E218" s="981"/>
      <c r="F218" s="982"/>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0"/>
      <c r="B219" s="981"/>
      <c r="C219" s="981"/>
      <c r="D219" s="981"/>
      <c r="E219" s="981"/>
      <c r="F219" s="982"/>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0"/>
      <c r="B220" s="981"/>
      <c r="C220" s="981"/>
      <c r="D220" s="981"/>
      <c r="E220" s="981"/>
      <c r="F220" s="982"/>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0"/>
      <c r="B221" s="981"/>
      <c r="C221" s="981"/>
      <c r="D221" s="981"/>
      <c r="E221" s="981"/>
      <c r="F221" s="982"/>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0"/>
      <c r="B222" s="981"/>
      <c r="C222" s="981"/>
      <c r="D222" s="981"/>
      <c r="E222" s="981"/>
      <c r="F222" s="982"/>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0"/>
      <c r="B223" s="981"/>
      <c r="C223" s="981"/>
      <c r="D223" s="981"/>
      <c r="E223" s="981"/>
      <c r="F223" s="982"/>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0"/>
      <c r="B224" s="981"/>
      <c r="C224" s="981"/>
      <c r="D224" s="981"/>
      <c r="E224" s="981"/>
      <c r="F224" s="982"/>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0"/>
      <c r="B225" s="981"/>
      <c r="C225" s="981"/>
      <c r="D225" s="981"/>
      <c r="E225" s="981"/>
      <c r="F225" s="982"/>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0"/>
      <c r="B228" s="981"/>
      <c r="C228" s="981"/>
      <c r="D228" s="981"/>
      <c r="E228" s="981"/>
      <c r="F228" s="982"/>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0"/>
      <c r="B229" s="981"/>
      <c r="C229" s="981"/>
      <c r="D229" s="981"/>
      <c r="E229" s="981"/>
      <c r="F229" s="982"/>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0"/>
      <c r="B230" s="981"/>
      <c r="C230" s="981"/>
      <c r="D230" s="981"/>
      <c r="E230" s="981"/>
      <c r="F230" s="982"/>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0"/>
      <c r="B231" s="981"/>
      <c r="C231" s="981"/>
      <c r="D231" s="981"/>
      <c r="E231" s="981"/>
      <c r="F231" s="982"/>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0"/>
      <c r="B232" s="981"/>
      <c r="C232" s="981"/>
      <c r="D232" s="981"/>
      <c r="E232" s="981"/>
      <c r="F232" s="982"/>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0"/>
      <c r="B233" s="981"/>
      <c r="C233" s="981"/>
      <c r="D233" s="981"/>
      <c r="E233" s="981"/>
      <c r="F233" s="982"/>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0"/>
      <c r="B234" s="981"/>
      <c r="C234" s="981"/>
      <c r="D234" s="981"/>
      <c r="E234" s="981"/>
      <c r="F234" s="982"/>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0"/>
      <c r="B235" s="981"/>
      <c r="C235" s="981"/>
      <c r="D235" s="981"/>
      <c r="E235" s="981"/>
      <c r="F235" s="982"/>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0"/>
      <c r="B236" s="981"/>
      <c r="C236" s="981"/>
      <c r="D236" s="981"/>
      <c r="E236" s="981"/>
      <c r="F236" s="982"/>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0"/>
      <c r="B237" s="981"/>
      <c r="C237" s="981"/>
      <c r="D237" s="981"/>
      <c r="E237" s="981"/>
      <c r="F237" s="982"/>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0"/>
      <c r="B238" s="981"/>
      <c r="C238" s="981"/>
      <c r="D238" s="981"/>
      <c r="E238" s="981"/>
      <c r="F238" s="982"/>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0"/>
      <c r="B241" s="981"/>
      <c r="C241" s="981"/>
      <c r="D241" s="981"/>
      <c r="E241" s="981"/>
      <c r="F241" s="982"/>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0"/>
      <c r="B242" s="981"/>
      <c r="C242" s="981"/>
      <c r="D242" s="981"/>
      <c r="E242" s="981"/>
      <c r="F242" s="982"/>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0"/>
      <c r="B243" s="981"/>
      <c r="C243" s="981"/>
      <c r="D243" s="981"/>
      <c r="E243" s="981"/>
      <c r="F243" s="982"/>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0"/>
      <c r="B244" s="981"/>
      <c r="C244" s="981"/>
      <c r="D244" s="981"/>
      <c r="E244" s="981"/>
      <c r="F244" s="982"/>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0"/>
      <c r="B245" s="981"/>
      <c r="C245" s="981"/>
      <c r="D245" s="981"/>
      <c r="E245" s="981"/>
      <c r="F245" s="982"/>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0"/>
      <c r="B246" s="981"/>
      <c r="C246" s="981"/>
      <c r="D246" s="981"/>
      <c r="E246" s="981"/>
      <c r="F246" s="982"/>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0"/>
      <c r="B247" s="981"/>
      <c r="C247" s="981"/>
      <c r="D247" s="981"/>
      <c r="E247" s="981"/>
      <c r="F247" s="982"/>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0"/>
      <c r="B248" s="981"/>
      <c r="C248" s="981"/>
      <c r="D248" s="981"/>
      <c r="E248" s="981"/>
      <c r="F248" s="982"/>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0"/>
      <c r="B249" s="981"/>
      <c r="C249" s="981"/>
      <c r="D249" s="981"/>
      <c r="E249" s="981"/>
      <c r="F249" s="982"/>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0"/>
      <c r="B250" s="981"/>
      <c r="C250" s="981"/>
      <c r="D250" s="981"/>
      <c r="E250" s="981"/>
      <c r="F250" s="982"/>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0"/>
      <c r="B251" s="981"/>
      <c r="C251" s="981"/>
      <c r="D251" s="981"/>
      <c r="E251" s="981"/>
      <c r="F251" s="982"/>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0"/>
      <c r="B254" s="981"/>
      <c r="C254" s="981"/>
      <c r="D254" s="981"/>
      <c r="E254" s="981"/>
      <c r="F254" s="982"/>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0"/>
      <c r="B255" s="981"/>
      <c r="C255" s="981"/>
      <c r="D255" s="981"/>
      <c r="E255" s="981"/>
      <c r="F255" s="982"/>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0"/>
      <c r="B256" s="981"/>
      <c r="C256" s="981"/>
      <c r="D256" s="981"/>
      <c r="E256" s="981"/>
      <c r="F256" s="982"/>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0"/>
      <c r="B257" s="981"/>
      <c r="C257" s="981"/>
      <c r="D257" s="981"/>
      <c r="E257" s="981"/>
      <c r="F257" s="982"/>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0"/>
      <c r="B258" s="981"/>
      <c r="C258" s="981"/>
      <c r="D258" s="981"/>
      <c r="E258" s="981"/>
      <c r="F258" s="982"/>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0"/>
      <c r="B259" s="981"/>
      <c r="C259" s="981"/>
      <c r="D259" s="981"/>
      <c r="E259" s="981"/>
      <c r="F259" s="982"/>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0"/>
      <c r="B260" s="981"/>
      <c r="C260" s="981"/>
      <c r="D260" s="981"/>
      <c r="E260" s="981"/>
      <c r="F260" s="982"/>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0"/>
      <c r="B261" s="981"/>
      <c r="C261" s="981"/>
      <c r="D261" s="981"/>
      <c r="E261" s="981"/>
      <c r="F261" s="982"/>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0"/>
      <c r="B262" s="981"/>
      <c r="C262" s="981"/>
      <c r="D262" s="981"/>
      <c r="E262" s="981"/>
      <c r="F262" s="982"/>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0"/>
      <c r="B263" s="981"/>
      <c r="C263" s="981"/>
      <c r="D263" s="981"/>
      <c r="E263" s="981"/>
      <c r="F263" s="982"/>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0"/>
      <c r="B264" s="981"/>
      <c r="C264" s="981"/>
      <c r="D264" s="981"/>
      <c r="E264" s="981"/>
      <c r="F264" s="982"/>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28" t="s">
        <v>25</v>
      </c>
      <c r="Q3" s="428"/>
      <c r="R3" s="428"/>
      <c r="S3" s="428"/>
      <c r="T3" s="428"/>
      <c r="U3" s="428"/>
      <c r="V3" s="428"/>
      <c r="W3" s="428"/>
      <c r="X3" s="428"/>
      <c r="Y3" s="868" t="s">
        <v>319</v>
      </c>
      <c r="Z3" s="869"/>
      <c r="AA3" s="869"/>
      <c r="AB3" s="869"/>
      <c r="AC3" s="993" t="s">
        <v>310</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28" t="s">
        <v>25</v>
      </c>
      <c r="Q36" s="428"/>
      <c r="R36" s="428"/>
      <c r="S36" s="428"/>
      <c r="T36" s="428"/>
      <c r="U36" s="428"/>
      <c r="V36" s="428"/>
      <c r="W36" s="428"/>
      <c r="X36" s="428"/>
      <c r="Y36" s="868" t="s">
        <v>319</v>
      </c>
      <c r="Z36" s="869"/>
      <c r="AA36" s="869"/>
      <c r="AB36" s="869"/>
      <c r="AC36" s="993" t="s">
        <v>310</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28" t="s">
        <v>25</v>
      </c>
      <c r="Q69" s="428"/>
      <c r="R69" s="428"/>
      <c r="S69" s="428"/>
      <c r="T69" s="428"/>
      <c r="U69" s="428"/>
      <c r="V69" s="428"/>
      <c r="W69" s="428"/>
      <c r="X69" s="428"/>
      <c r="Y69" s="868" t="s">
        <v>319</v>
      </c>
      <c r="Z69" s="869"/>
      <c r="AA69" s="869"/>
      <c r="AB69" s="869"/>
      <c r="AC69" s="993" t="s">
        <v>310</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28" t="s">
        <v>25</v>
      </c>
      <c r="Q102" s="428"/>
      <c r="R102" s="428"/>
      <c r="S102" s="428"/>
      <c r="T102" s="428"/>
      <c r="U102" s="428"/>
      <c r="V102" s="428"/>
      <c r="W102" s="428"/>
      <c r="X102" s="428"/>
      <c r="Y102" s="868" t="s">
        <v>319</v>
      </c>
      <c r="Z102" s="869"/>
      <c r="AA102" s="869"/>
      <c r="AB102" s="869"/>
      <c r="AC102" s="993" t="s">
        <v>310</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28" t="s">
        <v>25</v>
      </c>
      <c r="Q135" s="428"/>
      <c r="R135" s="428"/>
      <c r="S135" s="428"/>
      <c r="T135" s="428"/>
      <c r="U135" s="428"/>
      <c r="V135" s="428"/>
      <c r="W135" s="428"/>
      <c r="X135" s="428"/>
      <c r="Y135" s="868" t="s">
        <v>319</v>
      </c>
      <c r="Z135" s="869"/>
      <c r="AA135" s="869"/>
      <c r="AB135" s="869"/>
      <c r="AC135" s="993" t="s">
        <v>310</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28" t="s">
        <v>25</v>
      </c>
      <c r="Q168" s="428"/>
      <c r="R168" s="428"/>
      <c r="S168" s="428"/>
      <c r="T168" s="428"/>
      <c r="U168" s="428"/>
      <c r="V168" s="428"/>
      <c r="W168" s="428"/>
      <c r="X168" s="428"/>
      <c r="Y168" s="868" t="s">
        <v>319</v>
      </c>
      <c r="Z168" s="869"/>
      <c r="AA168" s="869"/>
      <c r="AB168" s="869"/>
      <c r="AC168" s="993" t="s">
        <v>310</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28" t="s">
        <v>25</v>
      </c>
      <c r="Q201" s="428"/>
      <c r="R201" s="428"/>
      <c r="S201" s="428"/>
      <c r="T201" s="428"/>
      <c r="U201" s="428"/>
      <c r="V201" s="428"/>
      <c r="W201" s="428"/>
      <c r="X201" s="428"/>
      <c r="Y201" s="868" t="s">
        <v>319</v>
      </c>
      <c r="Z201" s="869"/>
      <c r="AA201" s="869"/>
      <c r="AB201" s="869"/>
      <c r="AC201" s="993" t="s">
        <v>310</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28" t="s">
        <v>25</v>
      </c>
      <c r="Q234" s="428"/>
      <c r="R234" s="428"/>
      <c r="S234" s="428"/>
      <c r="T234" s="428"/>
      <c r="U234" s="428"/>
      <c r="V234" s="428"/>
      <c r="W234" s="428"/>
      <c r="X234" s="428"/>
      <c r="Y234" s="868" t="s">
        <v>319</v>
      </c>
      <c r="Z234" s="869"/>
      <c r="AA234" s="869"/>
      <c r="AB234" s="869"/>
      <c r="AC234" s="993" t="s">
        <v>310</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28" t="s">
        <v>25</v>
      </c>
      <c r="Q267" s="428"/>
      <c r="R267" s="428"/>
      <c r="S267" s="428"/>
      <c r="T267" s="428"/>
      <c r="U267" s="428"/>
      <c r="V267" s="428"/>
      <c r="W267" s="428"/>
      <c r="X267" s="428"/>
      <c r="Y267" s="868" t="s">
        <v>319</v>
      </c>
      <c r="Z267" s="869"/>
      <c r="AA267" s="869"/>
      <c r="AB267" s="869"/>
      <c r="AC267" s="993" t="s">
        <v>310</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28" t="s">
        <v>25</v>
      </c>
      <c r="Q300" s="428"/>
      <c r="R300" s="428"/>
      <c r="S300" s="428"/>
      <c r="T300" s="428"/>
      <c r="U300" s="428"/>
      <c r="V300" s="428"/>
      <c r="W300" s="428"/>
      <c r="X300" s="428"/>
      <c r="Y300" s="868" t="s">
        <v>319</v>
      </c>
      <c r="Z300" s="869"/>
      <c r="AA300" s="869"/>
      <c r="AB300" s="869"/>
      <c r="AC300" s="993" t="s">
        <v>310</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28" t="s">
        <v>25</v>
      </c>
      <c r="Q333" s="428"/>
      <c r="R333" s="428"/>
      <c r="S333" s="428"/>
      <c r="T333" s="428"/>
      <c r="U333" s="428"/>
      <c r="V333" s="428"/>
      <c r="W333" s="428"/>
      <c r="X333" s="428"/>
      <c r="Y333" s="868" t="s">
        <v>319</v>
      </c>
      <c r="Z333" s="869"/>
      <c r="AA333" s="869"/>
      <c r="AB333" s="869"/>
      <c r="AC333" s="993" t="s">
        <v>310</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28" t="s">
        <v>25</v>
      </c>
      <c r="Q366" s="428"/>
      <c r="R366" s="428"/>
      <c r="S366" s="428"/>
      <c r="T366" s="428"/>
      <c r="U366" s="428"/>
      <c r="V366" s="428"/>
      <c r="W366" s="428"/>
      <c r="X366" s="428"/>
      <c r="Y366" s="868" t="s">
        <v>319</v>
      </c>
      <c r="Z366" s="869"/>
      <c r="AA366" s="869"/>
      <c r="AB366" s="869"/>
      <c r="AC366" s="993" t="s">
        <v>310</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28" t="s">
        <v>25</v>
      </c>
      <c r="Q399" s="428"/>
      <c r="R399" s="428"/>
      <c r="S399" s="428"/>
      <c r="T399" s="428"/>
      <c r="U399" s="428"/>
      <c r="V399" s="428"/>
      <c r="W399" s="428"/>
      <c r="X399" s="428"/>
      <c r="Y399" s="868" t="s">
        <v>319</v>
      </c>
      <c r="Z399" s="869"/>
      <c r="AA399" s="869"/>
      <c r="AB399" s="869"/>
      <c r="AC399" s="993" t="s">
        <v>310</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28" t="s">
        <v>25</v>
      </c>
      <c r="Q432" s="428"/>
      <c r="R432" s="428"/>
      <c r="S432" s="428"/>
      <c r="T432" s="428"/>
      <c r="U432" s="428"/>
      <c r="V432" s="428"/>
      <c r="W432" s="428"/>
      <c r="X432" s="428"/>
      <c r="Y432" s="868" t="s">
        <v>319</v>
      </c>
      <c r="Z432" s="869"/>
      <c r="AA432" s="869"/>
      <c r="AB432" s="869"/>
      <c r="AC432" s="993" t="s">
        <v>310</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28" t="s">
        <v>25</v>
      </c>
      <c r="Q465" s="428"/>
      <c r="R465" s="428"/>
      <c r="S465" s="428"/>
      <c r="T465" s="428"/>
      <c r="U465" s="428"/>
      <c r="V465" s="428"/>
      <c r="W465" s="428"/>
      <c r="X465" s="428"/>
      <c r="Y465" s="868" t="s">
        <v>319</v>
      </c>
      <c r="Z465" s="869"/>
      <c r="AA465" s="869"/>
      <c r="AB465" s="869"/>
      <c r="AC465" s="993" t="s">
        <v>310</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28" t="s">
        <v>25</v>
      </c>
      <c r="Q498" s="428"/>
      <c r="R498" s="428"/>
      <c r="S498" s="428"/>
      <c r="T498" s="428"/>
      <c r="U498" s="428"/>
      <c r="V498" s="428"/>
      <c r="W498" s="428"/>
      <c r="X498" s="428"/>
      <c r="Y498" s="868" t="s">
        <v>319</v>
      </c>
      <c r="Z498" s="869"/>
      <c r="AA498" s="869"/>
      <c r="AB498" s="869"/>
      <c r="AC498" s="993" t="s">
        <v>310</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28" t="s">
        <v>25</v>
      </c>
      <c r="Q531" s="428"/>
      <c r="R531" s="428"/>
      <c r="S531" s="428"/>
      <c r="T531" s="428"/>
      <c r="U531" s="428"/>
      <c r="V531" s="428"/>
      <c r="W531" s="428"/>
      <c r="X531" s="428"/>
      <c r="Y531" s="868" t="s">
        <v>319</v>
      </c>
      <c r="Z531" s="869"/>
      <c r="AA531" s="869"/>
      <c r="AB531" s="869"/>
      <c r="AC531" s="993" t="s">
        <v>310</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28" t="s">
        <v>25</v>
      </c>
      <c r="Q564" s="428"/>
      <c r="R564" s="428"/>
      <c r="S564" s="428"/>
      <c r="T564" s="428"/>
      <c r="U564" s="428"/>
      <c r="V564" s="428"/>
      <c r="W564" s="428"/>
      <c r="X564" s="428"/>
      <c r="Y564" s="868" t="s">
        <v>319</v>
      </c>
      <c r="Z564" s="869"/>
      <c r="AA564" s="869"/>
      <c r="AB564" s="869"/>
      <c r="AC564" s="993" t="s">
        <v>310</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28" t="s">
        <v>25</v>
      </c>
      <c r="Q597" s="428"/>
      <c r="R597" s="428"/>
      <c r="S597" s="428"/>
      <c r="T597" s="428"/>
      <c r="U597" s="428"/>
      <c r="V597" s="428"/>
      <c r="W597" s="428"/>
      <c r="X597" s="428"/>
      <c r="Y597" s="868" t="s">
        <v>319</v>
      </c>
      <c r="Z597" s="869"/>
      <c r="AA597" s="869"/>
      <c r="AB597" s="869"/>
      <c r="AC597" s="993" t="s">
        <v>310</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28" t="s">
        <v>25</v>
      </c>
      <c r="Q630" s="428"/>
      <c r="R630" s="428"/>
      <c r="S630" s="428"/>
      <c r="T630" s="428"/>
      <c r="U630" s="428"/>
      <c r="V630" s="428"/>
      <c r="W630" s="428"/>
      <c r="X630" s="428"/>
      <c r="Y630" s="868" t="s">
        <v>319</v>
      </c>
      <c r="Z630" s="869"/>
      <c r="AA630" s="869"/>
      <c r="AB630" s="869"/>
      <c r="AC630" s="993" t="s">
        <v>310</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28" t="s">
        <v>25</v>
      </c>
      <c r="Q663" s="428"/>
      <c r="R663" s="428"/>
      <c r="S663" s="428"/>
      <c r="T663" s="428"/>
      <c r="U663" s="428"/>
      <c r="V663" s="428"/>
      <c r="W663" s="428"/>
      <c r="X663" s="428"/>
      <c r="Y663" s="868" t="s">
        <v>319</v>
      </c>
      <c r="Z663" s="869"/>
      <c r="AA663" s="869"/>
      <c r="AB663" s="869"/>
      <c r="AC663" s="993" t="s">
        <v>310</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28" t="s">
        <v>25</v>
      </c>
      <c r="Q696" s="428"/>
      <c r="R696" s="428"/>
      <c r="S696" s="428"/>
      <c r="T696" s="428"/>
      <c r="U696" s="428"/>
      <c r="V696" s="428"/>
      <c r="W696" s="428"/>
      <c r="X696" s="428"/>
      <c r="Y696" s="868" t="s">
        <v>319</v>
      </c>
      <c r="Z696" s="869"/>
      <c r="AA696" s="869"/>
      <c r="AB696" s="869"/>
      <c r="AC696" s="993" t="s">
        <v>310</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28" t="s">
        <v>25</v>
      </c>
      <c r="Q729" s="428"/>
      <c r="R729" s="428"/>
      <c r="S729" s="428"/>
      <c r="T729" s="428"/>
      <c r="U729" s="428"/>
      <c r="V729" s="428"/>
      <c r="W729" s="428"/>
      <c r="X729" s="428"/>
      <c r="Y729" s="868" t="s">
        <v>319</v>
      </c>
      <c r="Z729" s="869"/>
      <c r="AA729" s="869"/>
      <c r="AB729" s="869"/>
      <c r="AC729" s="993" t="s">
        <v>310</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28" t="s">
        <v>25</v>
      </c>
      <c r="Q762" s="428"/>
      <c r="R762" s="428"/>
      <c r="S762" s="428"/>
      <c r="T762" s="428"/>
      <c r="U762" s="428"/>
      <c r="V762" s="428"/>
      <c r="W762" s="428"/>
      <c r="X762" s="428"/>
      <c r="Y762" s="868" t="s">
        <v>319</v>
      </c>
      <c r="Z762" s="869"/>
      <c r="AA762" s="869"/>
      <c r="AB762" s="869"/>
      <c r="AC762" s="993" t="s">
        <v>310</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28" t="s">
        <v>25</v>
      </c>
      <c r="Q795" s="428"/>
      <c r="R795" s="428"/>
      <c r="S795" s="428"/>
      <c r="T795" s="428"/>
      <c r="U795" s="428"/>
      <c r="V795" s="428"/>
      <c r="W795" s="428"/>
      <c r="X795" s="428"/>
      <c r="Y795" s="868" t="s">
        <v>319</v>
      </c>
      <c r="Z795" s="869"/>
      <c r="AA795" s="869"/>
      <c r="AB795" s="869"/>
      <c r="AC795" s="993" t="s">
        <v>310</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28" t="s">
        <v>25</v>
      </c>
      <c r="Q828" s="428"/>
      <c r="R828" s="428"/>
      <c r="S828" s="428"/>
      <c r="T828" s="428"/>
      <c r="U828" s="428"/>
      <c r="V828" s="428"/>
      <c r="W828" s="428"/>
      <c r="X828" s="428"/>
      <c r="Y828" s="868" t="s">
        <v>319</v>
      </c>
      <c r="Z828" s="869"/>
      <c r="AA828" s="869"/>
      <c r="AB828" s="869"/>
      <c r="AC828" s="993" t="s">
        <v>310</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28" t="s">
        <v>25</v>
      </c>
      <c r="Q861" s="428"/>
      <c r="R861" s="428"/>
      <c r="S861" s="428"/>
      <c r="T861" s="428"/>
      <c r="U861" s="428"/>
      <c r="V861" s="428"/>
      <c r="W861" s="428"/>
      <c r="X861" s="428"/>
      <c r="Y861" s="868" t="s">
        <v>319</v>
      </c>
      <c r="Z861" s="869"/>
      <c r="AA861" s="869"/>
      <c r="AB861" s="869"/>
      <c r="AC861" s="993" t="s">
        <v>310</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28" t="s">
        <v>25</v>
      </c>
      <c r="Q894" s="428"/>
      <c r="R894" s="428"/>
      <c r="S894" s="428"/>
      <c r="T894" s="428"/>
      <c r="U894" s="428"/>
      <c r="V894" s="428"/>
      <c r="W894" s="428"/>
      <c r="X894" s="428"/>
      <c r="Y894" s="868" t="s">
        <v>319</v>
      </c>
      <c r="Z894" s="869"/>
      <c r="AA894" s="869"/>
      <c r="AB894" s="869"/>
      <c r="AC894" s="993" t="s">
        <v>310</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28" t="s">
        <v>25</v>
      </c>
      <c r="Q927" s="428"/>
      <c r="R927" s="428"/>
      <c r="S927" s="428"/>
      <c r="T927" s="428"/>
      <c r="U927" s="428"/>
      <c r="V927" s="428"/>
      <c r="W927" s="428"/>
      <c r="X927" s="428"/>
      <c r="Y927" s="868" t="s">
        <v>319</v>
      </c>
      <c r="Z927" s="869"/>
      <c r="AA927" s="869"/>
      <c r="AB927" s="869"/>
      <c r="AC927" s="993" t="s">
        <v>310</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28" t="s">
        <v>25</v>
      </c>
      <c r="Q960" s="428"/>
      <c r="R960" s="428"/>
      <c r="S960" s="428"/>
      <c r="T960" s="428"/>
      <c r="U960" s="428"/>
      <c r="V960" s="428"/>
      <c r="W960" s="428"/>
      <c r="X960" s="428"/>
      <c r="Y960" s="868" t="s">
        <v>319</v>
      </c>
      <c r="Z960" s="869"/>
      <c r="AA960" s="869"/>
      <c r="AB960" s="869"/>
      <c r="AC960" s="993" t="s">
        <v>310</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28" t="s">
        <v>25</v>
      </c>
      <c r="Q993" s="428"/>
      <c r="R993" s="428"/>
      <c r="S993" s="428"/>
      <c r="T993" s="428"/>
      <c r="U993" s="428"/>
      <c r="V993" s="428"/>
      <c r="W993" s="428"/>
      <c r="X993" s="428"/>
      <c r="Y993" s="868" t="s">
        <v>319</v>
      </c>
      <c r="Z993" s="869"/>
      <c r="AA993" s="869"/>
      <c r="AB993" s="869"/>
      <c r="AC993" s="993" t="s">
        <v>310</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28" t="s">
        <v>25</v>
      </c>
      <c r="Q1026" s="428"/>
      <c r="R1026" s="428"/>
      <c r="S1026" s="428"/>
      <c r="T1026" s="428"/>
      <c r="U1026" s="428"/>
      <c r="V1026" s="428"/>
      <c r="W1026" s="428"/>
      <c r="X1026" s="428"/>
      <c r="Y1026" s="868" t="s">
        <v>319</v>
      </c>
      <c r="Z1026" s="869"/>
      <c r="AA1026" s="869"/>
      <c r="AB1026" s="869"/>
      <c r="AC1026" s="993" t="s">
        <v>310</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28" t="s">
        <v>25</v>
      </c>
      <c r="Q1059" s="428"/>
      <c r="R1059" s="428"/>
      <c r="S1059" s="428"/>
      <c r="T1059" s="428"/>
      <c r="U1059" s="428"/>
      <c r="V1059" s="428"/>
      <c r="W1059" s="428"/>
      <c r="X1059" s="428"/>
      <c r="Y1059" s="868" t="s">
        <v>319</v>
      </c>
      <c r="Z1059" s="869"/>
      <c r="AA1059" s="869"/>
      <c r="AB1059" s="869"/>
      <c r="AC1059" s="993" t="s">
        <v>310</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28" t="s">
        <v>25</v>
      </c>
      <c r="Q1092" s="428"/>
      <c r="R1092" s="428"/>
      <c r="S1092" s="428"/>
      <c r="T1092" s="428"/>
      <c r="U1092" s="428"/>
      <c r="V1092" s="428"/>
      <c r="W1092" s="428"/>
      <c r="X1092" s="428"/>
      <c r="Y1092" s="868" t="s">
        <v>319</v>
      </c>
      <c r="Z1092" s="869"/>
      <c r="AA1092" s="869"/>
      <c r="AB1092" s="869"/>
      <c r="AC1092" s="993" t="s">
        <v>310</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28" t="s">
        <v>25</v>
      </c>
      <c r="Q1125" s="428"/>
      <c r="R1125" s="428"/>
      <c r="S1125" s="428"/>
      <c r="T1125" s="428"/>
      <c r="U1125" s="428"/>
      <c r="V1125" s="428"/>
      <c r="W1125" s="428"/>
      <c r="X1125" s="428"/>
      <c r="Y1125" s="868" t="s">
        <v>319</v>
      </c>
      <c r="Z1125" s="869"/>
      <c r="AA1125" s="869"/>
      <c r="AB1125" s="869"/>
      <c r="AC1125" s="993" t="s">
        <v>310</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28" t="s">
        <v>25</v>
      </c>
      <c r="Q1158" s="428"/>
      <c r="R1158" s="428"/>
      <c r="S1158" s="428"/>
      <c r="T1158" s="428"/>
      <c r="U1158" s="428"/>
      <c r="V1158" s="428"/>
      <c r="W1158" s="428"/>
      <c r="X1158" s="428"/>
      <c r="Y1158" s="868" t="s">
        <v>319</v>
      </c>
      <c r="Z1158" s="869"/>
      <c r="AA1158" s="869"/>
      <c r="AB1158" s="869"/>
      <c r="AC1158" s="993" t="s">
        <v>310</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28" t="s">
        <v>25</v>
      </c>
      <c r="Q1191" s="428"/>
      <c r="R1191" s="428"/>
      <c r="S1191" s="428"/>
      <c r="T1191" s="428"/>
      <c r="U1191" s="428"/>
      <c r="V1191" s="428"/>
      <c r="W1191" s="428"/>
      <c r="X1191" s="428"/>
      <c r="Y1191" s="868" t="s">
        <v>319</v>
      </c>
      <c r="Z1191" s="869"/>
      <c r="AA1191" s="869"/>
      <c r="AB1191" s="869"/>
      <c r="AC1191" s="993" t="s">
        <v>310</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28" t="s">
        <v>25</v>
      </c>
      <c r="Q1224" s="428"/>
      <c r="R1224" s="428"/>
      <c r="S1224" s="428"/>
      <c r="T1224" s="428"/>
      <c r="U1224" s="428"/>
      <c r="V1224" s="428"/>
      <c r="W1224" s="428"/>
      <c r="X1224" s="428"/>
      <c r="Y1224" s="868" t="s">
        <v>319</v>
      </c>
      <c r="Z1224" s="869"/>
      <c r="AA1224" s="869"/>
      <c r="AB1224" s="869"/>
      <c r="AC1224" s="993" t="s">
        <v>310</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28" t="s">
        <v>25</v>
      </c>
      <c r="Q1257" s="428"/>
      <c r="R1257" s="428"/>
      <c r="S1257" s="428"/>
      <c r="T1257" s="428"/>
      <c r="U1257" s="428"/>
      <c r="V1257" s="428"/>
      <c r="W1257" s="428"/>
      <c r="X1257" s="428"/>
      <c r="Y1257" s="868" t="s">
        <v>319</v>
      </c>
      <c r="Z1257" s="869"/>
      <c r="AA1257" s="869"/>
      <c r="AB1257" s="869"/>
      <c r="AC1257" s="993" t="s">
        <v>310</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28" t="s">
        <v>25</v>
      </c>
      <c r="Q1290" s="428"/>
      <c r="R1290" s="428"/>
      <c r="S1290" s="428"/>
      <c r="T1290" s="428"/>
      <c r="U1290" s="428"/>
      <c r="V1290" s="428"/>
      <c r="W1290" s="428"/>
      <c r="X1290" s="428"/>
      <c r="Y1290" s="868" t="s">
        <v>319</v>
      </c>
      <c r="Z1290" s="869"/>
      <c r="AA1290" s="869"/>
      <c r="AB1290" s="869"/>
      <c r="AC1290" s="993" t="s">
        <v>310</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2022-05-31T07:31:07Z</cp:lastPrinted>
  <dcterms:created xsi:type="dcterms:W3CDTF">2012-03-13T00:50:25Z</dcterms:created>
  <dcterms:modified xsi:type="dcterms:W3CDTF">2022-08-22T04:42:34Z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