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1000_社会・援護局障害保健福祉部　企画課\（02）給付管理係\03_作業依頼関係（財務関係、行政レビューなど）\行政事業レビュー\令和４年度\220809　①レビューシート（最終公表版）、②概算要求反映状況調（事業単位整理表）\"/>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37" i="11"/>
  <c r="AY336" i="11"/>
  <c r="AY332" i="11"/>
  <c r="AY331" i="11"/>
  <c r="AY328" i="11"/>
  <c r="AY327" i="11"/>
  <c r="AY324" i="11"/>
  <c r="AY323" i="11"/>
  <c r="AY321" i="11"/>
  <c r="AY330" i="11" s="1"/>
  <c r="AY397" i="11" l="1"/>
  <c r="AY398" i="11"/>
  <c r="AY325" i="11"/>
  <c r="AY329" i="11"/>
  <c r="AY333" i="11"/>
  <c r="AY322" i="11"/>
  <c r="AY326"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8" i="11"/>
  <c r="AY117" i="11"/>
  <c r="AY114" i="11"/>
  <c r="AY113" i="11"/>
  <c r="AY112" i="11"/>
  <c r="AY120" i="11" s="1"/>
  <c r="AY99" i="11"/>
  <c r="AY101" i="11" s="1"/>
  <c r="AY98" i="11"/>
  <c r="AY102" i="11"/>
  <c r="AY104" i="11" s="1"/>
  <c r="AY100" i="11" l="1"/>
  <c r="AY172" i="11"/>
  <c r="AY198" i="11"/>
  <c r="AY203" i="11"/>
  <c r="AY207" i="11"/>
  <c r="AY211" i="11"/>
  <c r="AY115" i="11"/>
  <c r="AY119" i="11"/>
  <c r="AY123" i="11"/>
  <c r="AY131" i="11"/>
  <c r="AY143" i="11"/>
  <c r="AY138" i="11"/>
  <c r="AY177" i="11"/>
  <c r="AY204" i="11"/>
  <c r="AY212" i="11"/>
  <c r="AY126"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7" i="11" s="1"/>
  <c r="AY88" i="11"/>
  <c r="AY90" i="11" s="1"/>
  <c r="AY78" i="11"/>
  <c r="AY80" i="11" s="1"/>
  <c r="AY44" i="11"/>
  <c r="AY52" i="11" s="1"/>
  <c r="AY82" i="11" l="1"/>
  <c r="AY86" i="11"/>
  <c r="AY94" i="11"/>
  <c r="AY79" i="11"/>
  <c r="AY83" i="11"/>
  <c r="AY87" i="11"/>
  <c r="AY91" i="11"/>
  <c r="AY95" i="11"/>
  <c r="AY55" i="11"/>
  <c r="AY84" i="11"/>
  <c r="AY81" i="11"/>
  <c r="AY85" i="11"/>
  <c r="AY89" i="11"/>
  <c r="AY63" i="11"/>
  <c r="AY9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<sst xmlns="http://schemas.openxmlformats.org/spreadsheetml/2006/main" count="2090" uniqueCount="757">
  <si>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</si>
  <si>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</si>
  <si>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</si>
  <si>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</si>
  <si>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</si>
  <si>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</si>
  <si>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</si>
  <si>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</si>
  <si>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</si>
  <si>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</si>
  <si>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</si>
  <si>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</si>
  <si>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</si>
  <si>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</si>
  <si>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</si>
  <si>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</si>
  <si>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</si>
  <si>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</si>
  <si>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</si>
  <si>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</si>
  <si>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</si>
  <si>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</si>
  <si>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</si>
  <si>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</si>
  <si>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</si>
  <si>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</si>
  <si>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</si>
  <si>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</si>
  <si>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</si>
  <si>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</si>
  <si>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</si>
  <si>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</si>
  <si>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</si>
  <si>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</si>
  <si>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</si>
  <si>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</si>
  <si>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</si>
  <si>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</si>
  <si>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</si>
  <si>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</si>
  <si>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</si>
  <si>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</si>
  <si>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</si>
  <si>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</si>
  <si>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</si>
  <si>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</si>
  <si>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</si>
  <si>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</si>
  <si>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</si>
  <si>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</si>
  <si>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</si>
  <si>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</si>
  <si>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</si>
  <si>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</si>
  <si>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</si>
  <si>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</si>
  <si>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</si>
  <si>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</si>
  <si>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</si>
  <si>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</si>
  <si>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</si>
  <si>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</si>
  <si>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</si>
  <si>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</si>
  <si>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</si>
  <si>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</si>
  <si>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</si>
  <si>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</si>
  <si>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</si>
  <si>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</si>
  <si>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</si>
  <si>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</si>
  <si>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</si>
  <si>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</si>
  <si>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</si>
  <si>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</si>
  <si>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</si>
  <si>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</si>
  <si>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</si>
  <si>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</si>
  <si>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</si>
  <si>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</si>
  <si>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</si>
  <si>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</si>
  <si>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</si>
  <si>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</si>
  <si>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</si>
  <si>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</si>
  <si>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</si>
  <si>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</si>
  <si>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</si>
  <si>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</si>
  <si>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</si>
  <si>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</si>
  <si>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</si>
  <si>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</si>
  <si>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</si>
  <si>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</si>
  <si>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</si>
  <si>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</si>
  <si>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</si>
  <si>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</si>
  <si>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</si>
  <si>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</si>
  <si>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</si>
  <si>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</si>
  <si>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</si>
  <si>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</si>
  <si>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</si>
  <si>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</si>
  <si>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</si>
  <si>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</si>
  <si>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</si>
  <si>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</si>
  <si>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</si>
  <si>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</si>
  <si>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</si>
  <si>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</si>
  <si>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</si>
  <si>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</si>
  <si>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</si>
  <si>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</si>
  <si>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</si>
  <si>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</si>
  <si>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</si>
  <si>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</si>
  <si>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</si>
  <si>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</si>
  <si>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</si>
  <si>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</si>
  <si>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</si>
  <si>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</si>
  <si>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</si>
  <si>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</si>
  <si>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</si>
  <si>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</si>
  <si>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</si>
  <si>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</si>
  <si>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</si>
  <si>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</si>
  <si>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</si>
  <si>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</si>
  <si>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</si>
  <si>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</si>
  <si>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</si>
  <si>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</si>
  <si>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</si>
  <si>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</si>
  <si>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</si>
  <si>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</si>
  <si>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</si>
  <si>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</si>
  <si>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</si>
  <si>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</si>
  <si>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</si>
  <si>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</si>
  <si>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</si>
  <si>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</si>
  <si>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</si>
  <si>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</si>
  <si>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</si>
  <si>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</si>
  <si>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</si>
  <si>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</si>
  <si>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</si>
  <si>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</si>
  <si>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</si>
  <si>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</si>
  <si>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</si>
  <si>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</si>
  <si>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</si>
  <si>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</si>
  <si>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</si>
  <si>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</si>
  <si>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</si>
  <si>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</si>
  <si>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</si>
  <si>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</si>
  <si>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</si>
  <si>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</si>
  <si>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</si>
  <si>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</si>
  <si>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</si>
  <si>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</si>
  <si>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</si>
  <si>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</si>
  <si>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</si>
  <si>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</si>
  <si>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</si>
  <si>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</si>
  <si>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</si>
  <si>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</si>
  <si>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</si>
  <si>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</si>
  <si>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</si>
  <si>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</si>
  <si>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</si>
  <si>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</si>
  <si>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</si>
  <si>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</si>
  <si>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</si>
  <si>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</si>
  <si>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</si>
  <si>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</si>
  <si>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</si>
  <si>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</si>
  <si>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</si>
  <si>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</si>
  <si>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</si>
  <si>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</si>
  <si>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</si>
  <si>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</si>
  <si>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</si>
  <si>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</si>
  <si>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</si>
  <si>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</si>
  <si>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</si>
  <si>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</si>
  <si>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</si>
  <si>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</si>
  <si>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</si>
  <si>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</si>
  <si>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</si>
  <si>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</si>
  <si>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</si>
  <si>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</si>
  <si>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</si>
  <si>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</si>
  <si>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</si>
  <si>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</si>
  <si>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</si>
  <si>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</si>
  <si>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</si>
  <si>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</si>
  <si>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</si>
  <si>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</si>
  <si>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</si>
  <si>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</si>
  <si>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</si>
  <si>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</si>
  <si>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</si>
  <si>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</si>
  <si>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</si>
  <si>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</si>
  <si>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</si>
  <si>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</si>
  <si>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</si>
  <si>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</si>
  <si>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</si>
  <si>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</si>
  <si>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</si>
  <si>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</si>
  <si>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</si>
  <si>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</si>
  <si>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</si>
  <si>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</si>
  <si>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</si>
  <si>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</si>
  <si>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</si>
  <si>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</si>
  <si>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</si>
  <si>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</si>
  <si>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</si>
  <si>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</si>
  <si>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</si>
  <si>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</si>
  <si>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</si>
  <si>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</si>
  <si>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</si>
  <si>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</si>
  <si>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</si>
  <si>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</si>
  <si>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</si>
  <si>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</si>
  <si>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</si>
  <si>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</si>
  <si>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</si>
  <si>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</si>
  <si>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</si>
  <si>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</si>
  <si>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</si>
  <si>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</si>
  <si>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</si>
  <si>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</si>
  <si>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</si>
  <si>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</si>
  <si>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</si>
  <si>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</si>
  <si>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</si>
  <si>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</si>
  <si>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</si>
  <si>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</si>
  <si>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</si>
  <si>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</si>
  <si>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</si>
  <si>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</si>
  <si>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</si>
  <si>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</si>
  <si>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</si>
  <si>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</si>
  <si>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</si>
  <si>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</si>
  <si>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</si>
  <si>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</si>
  <si>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</si>
  <si>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</si>
  <si>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</si>
  <si>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</si>
  <si>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</si>
  <si>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</si>
  <si>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</si>
  <si>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</si>
  <si>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</si>
  <si>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</si>
  <si>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</si>
  <si>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</si>
  <si>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</si>
  <si>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</si>
  <si>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</si>
  <si>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</si>
  <si>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</si>
  <si>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</si>
  <si>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</si>
  <si>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</si>
  <si>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</si>
  <si>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</si>
  <si>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</si>
  <si>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</si>
  <si>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</si>
  <si>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</si>
  <si>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</si>
  <si>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</si>
  <si>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</si>
  <si>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</si>
  <si>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</si>
  <si>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</si>
  <si>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</si>
  <si>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</si>
  <si>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</si>
  <si>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</si>
  <si>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</si>
  <si>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</si>
  <si>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</si>
  <si>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</si>
  <si>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</si>
  <si>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</si>
  <si>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</si>
  <si>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</si>
  <si>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</si>
  <si>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</si>
  <si>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</si>
  <si>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</si>
  <si>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</si>
  <si>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</si>
  <si>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</si>
  <si>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</si>
  <si>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</si>
  <si>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</si>
  <si>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</si>
  <si>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</si>
  <si>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</si>
  <si>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</si>
  <si>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</si>
  <si>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</si>
  <si>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</si>
  <si>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</si>
  <si>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</si>
  <si>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</si>
  <si>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</si>
  <si>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</si>
  <si>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</si>
  <si>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</si>
  <si>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</si>
  <si>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</si>
  <si>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</si>
  <si>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</si>
  <si>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</si>
  <si>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</si>
  <si>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</si>
  <si>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</si>
  <si>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</si>
  <si>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</si>
  <si>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</si>
  <si>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</si>
  <si>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</si>
  <si>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</si>
  <si>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</si>
  <si>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</si>
  <si>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</si>
  <si>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</si>
  <si>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</si>
  <si>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</si>
  <si>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</si>
  <si>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</si>
  <si>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</si>
  <si>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</si>
  <si>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</si>
  <si>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</si>
  <si>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</si>
  <si>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</si>
  <si>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</si>
  <si>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</si>
  <si>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</si>
  <si>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</si>
  <si>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</si>
  <si>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</si>
  <si>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</si>
  <si>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</si>
  <si>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</si>
  <si>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</si>
  <si>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</si>
  <si>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</si>
  <si>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</si>
  <si>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</si>
  <si>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</si>
  <si>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</si>
  <si>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</si>
  <si>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</si>
  <si>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</si>
  <si>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</si>
  <si>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</si>
  <si>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</si>
  <si>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</si>
  <si>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</si>
  <si>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</si>
  <si>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</si>
  <si>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</si>
  <si>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</si>
  <si>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</si>
  <si>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</si>
  <si>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</si>
  <si>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</si>
  <si>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</si>
  <si>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</si>
  <si>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</si>
  <si>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</si>
  <si>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</si>
  <si>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</si>
  <si>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</si>
  <si>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</si>
  <si>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</si>
  <si>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</si>
  <si>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</si>
  <si>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</si>
  <si>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</si>
  <si>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</si>
  <si>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</si>
  <si>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</si>
  <si>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</si>
  <si>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</si>
  <si>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</si>
  <si>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</si>
  <si>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</si>
  <si>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</si>
  <si>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</si>
  <si>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</si>
  <si>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</si>
  <si>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</si>
  <si>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</si>
  <si>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</si>
  <si>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</si>
  <si>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</si>
  <si>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</si>
  <si>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</si>
  <si>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</si>
  <si>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</si>
  <si>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</si>
  <si>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</si>
  <si>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</si>
  <si>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</si>
  <si>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</si>
  <si>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</si>
  <si>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</si>
  <si>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</si>
  <si>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</si>
  <si>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</si>
  <si>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</si>
  <si>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</si>
  <si>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</si>
  <si>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</si>
  <si>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</si>
  <si>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</si>
  <si>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</si>
  <si>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</si>
  <si>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</si>
  <si>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</si>
  <si>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</si>
  <si>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</si>
  <si>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</si>
  <si>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</si>
  <si>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</si>
  <si>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</si>
  <si>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</si>
  <si>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</si>
  <si>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</si>
  <si>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</si>
  <si>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</si>
  <si>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</si>
  <si>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</si>
  <si>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</si>
  <si>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</si>
  <si>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</si>
  <si>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</si>
  <si>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</si>
  <si>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</si>
  <si>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</si>
  <si>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</si>
  <si>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</si>
  <si>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</si>
  <si>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</si>
  <si>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</si>
  <si>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</si>
  <si>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</si>
  <si>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</si>
  <si>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</si>
  <si>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</si>
  <si>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</si>
  <si>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</si>
  <si>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</si>
  <si>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</si>
  <si>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</si>
  <si>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</si>
  <si>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</si>
  <si>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</si>
  <si>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</si>
  <si>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</si>
  <si>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</si>
  <si>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</si>
  <si>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</si>
  <si>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</si>
  <si>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</si>
  <si>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</si>
  <si>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</si>
  <si>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</si>
  <si>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</si>
  <si>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</si>
  <si>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</si>
  <si>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</si>
  <si>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</si>
  <si>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</si>
  <si>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</si>
  <si>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</si>
  <si>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</si>
  <si>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</si>
  <si>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</si>
  <si>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</si>
  <si>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</si>
  <si>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</si>
  <si>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</si>
  <si>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</si>
  <si>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</si>
  <si>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</si>
  <si>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</si>
  <si>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</si>
  <si>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</si>
  <si>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</si>
  <si>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</si>
  <si>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</si>
  <si>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</si>
  <si>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</si>
  <si>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</si>
  <si>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</si>
  <si>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</si>
  <si>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</si>
  <si>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</si>
  <si>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</si>
  <si>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</si>
  <si>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</si>
  <si>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</si>
  <si>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</si>
  <si>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</si>
  <si>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</si>
  <si>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</si>
  <si>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</si>
  <si>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</si>
  <si>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</si>
  <si>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</si>
  <si>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</si>
  <si>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</si>
  <si>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</si>
  <si>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</si>
  <si>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</si>
  <si>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</si>
  <si>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</si>
  <si>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</si>
  <si>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</si>
  <si>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</si>
  <si>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</si>
  <si>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</si>
  <si>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</si>
  <si>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</si>
  <si>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</si>
  <si>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</si>
  <si>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</si>
  <si>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</si>
  <si>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</si>
  <si>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</si>
  <si>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</si>
  <si>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</si>
  <si>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</si>
  <si>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</si>
  <si>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</si>
  <si>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</si>
  <si>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</si>
  <si>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</si>
  <si>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</si>
  <si>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</si>
  <si>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</si>
  <si>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</si>
  <si>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</si>
  <si>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</si>
  <si>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</si>
  <si>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</si>
  <si>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</si>
  <si>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</si>
  <si>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</si>
  <si>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</si>
  <si>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</si>
  <si>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</si>
  <si>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</si>
  <si>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</si>
  <si>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</si>
  <si>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</si>
  <si>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</si>
  <si>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</si>
  <si>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</si>
  <si>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</si>
  <si>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</si>
  <si>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</si>
  <si>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</si>
  <si>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</si>
  <si>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</si>
  <si>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</si>
  <si>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</si>
  <si>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</si>
  <si>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</si>
  <si>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</si>
  <si>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</si>
  <si>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</si>
  <si>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</si>
  <si>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</si>
  <si>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</si>
  <si>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</si>
  <si>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</si>
  <si>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</si>
  <si>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</si>
  <si>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</si>
  <si>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</si>
  <si>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</si>
  <si>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</si>
  <si>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</si>
  <si>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</si>
  <si>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</si>
  <si>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</si>
  <si>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</si>
  <si>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</si>
  <si>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</si>
  <si>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</si>
  <si>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</si>
  <si>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</si>
  <si>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</si>
  <si>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</si>
  <si>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</si>
  <si>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</si>
  <si>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</si>
  <si>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</si>
  <si>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</si>
  <si>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</si>
  <si>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</si>
  <si>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</si>
  <si>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</si>
  <si>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</si>
  <si>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</si>
  <si>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</si>
  <si>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</si>
  <si>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</si>
  <si>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</si>
  <si>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</si>
  <si>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</si>
  <si>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</si>
  <si>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</si>
  <si>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</si>
  <si>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</si>
  <si>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</si>
  <si>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</si>
  <si>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</si>
  <si>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</si>
  <si>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</si>
  <si>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</si>
  <si>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</si>
  <si>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</si>
  <si>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障害福祉関係データベース構築事業</t>
  </si>
  <si>
    <t>社会・援護局障害保健福祉部</t>
  </si>
  <si>
    <t>令和2年度</t>
  </si>
  <si>
    <t>企画課</t>
  </si>
  <si>
    <t>-</t>
  </si>
  <si>
    <t>障害福祉関係データについては、①障害福祉サービス等給付費明細書等と障害支援区分認定データが連結してない、②医療・介護分野と比べると公表しているデータが少ないといった課題がある。このため、障害福祉関係データを有効に活用し、効果的・効率的な制度改正や報酬改定につなげられるよう、医療（NDB）や介護（介護保険総合DB）の分野のようなデータベースの構築を目的とする。</t>
  </si>
  <si>
    <t xml:space="preserve">障害福祉関係データベースの構築に向けて、データベースの構築に必要な要件定義の検討や収集するデータの範囲等の仕様について検討するとともに、当該データベース構築後の運用に係る要件定義やシステム運用後の集計・分析対応等を行う。(補助率10/10）
</t>
  </si>
  <si>
    <t xml:space="preserve">本事業は、効率的な報酬改定を行うためのデータ分析ツールにすぎないため、定量的な成果目標設定は困難である。        </t>
  </si>
  <si>
    <t>定量的な成果目標の設定が困難であるが、成果指標として、本事業のデータが報酬改定検討委員会や障害者部会の資料として活用されることが見込まれる。</t>
  </si>
  <si>
    <t>厚生労働省ホームページ（障害福祉サービス等の利用状況について）</t>
  </si>
  <si>
    <t>本事業は、効率的な報酬改定を行うためのデータ分析ツールにすぎないため、代替目標は示せないが、参考として集計件数を代替指標とし、集計結果を報酬改定検討委員会や障害者部会の資料として活用する。</t>
  </si>
  <si>
    <t>集計件数</t>
  </si>
  <si>
    <t>件</t>
  </si>
  <si>
    <t>単位当たりコスト＝X／Y
X:執行額
Y:集計件数　　　　　　　　　　　　　　</t>
    <phoneticPr fontId="5"/>
  </si>
  <si>
    <t>円／件</t>
  </si>
  <si>
    <t>X/Y</t>
    <phoneticPr fontId="5"/>
  </si>
  <si>
    <t>／　</t>
    <phoneticPr fontId="5"/>
  </si>
  <si>
    <t>新32</t>
  </si>
  <si>
    <t>○</t>
  </si>
  <si>
    <t>矢田貝　泰之</t>
    <rPh sb="0" eb="3">
      <t>ヤタガイ</t>
    </rPh>
    <rPh sb="4" eb="6">
      <t>ヤスユキ</t>
    </rPh>
    <phoneticPr fontId="5"/>
  </si>
  <si>
    <t>-</t>
    <phoneticPr fontId="5"/>
  </si>
  <si>
    <t>情報通信技術調達等適正・効率化推進委託費</t>
    <rPh sb="0" eb="2">
      <t>ジョウホウ</t>
    </rPh>
    <rPh sb="2" eb="4">
      <t>ツウシン</t>
    </rPh>
    <rPh sb="4" eb="6">
      <t>ギジュツ</t>
    </rPh>
    <rPh sb="6" eb="8">
      <t>チョウタツ</t>
    </rPh>
    <rPh sb="8" eb="9">
      <t>トウ</t>
    </rPh>
    <rPh sb="9" eb="11">
      <t>テキセイ</t>
    </rPh>
    <rPh sb="12" eb="15">
      <t>コウリツカ</t>
    </rPh>
    <rPh sb="15" eb="17">
      <t>スイシン</t>
    </rPh>
    <rPh sb="17" eb="20">
      <t>イタクヒ</t>
    </rPh>
    <phoneticPr fontId="5"/>
  </si>
  <si>
    <r>
      <t>障害福祉関係データを有効に活用し、効果的・効率的な制度改正や報酬改定につなげられるよう、同分野である医療（NDB</t>
    </r>
    <r>
      <rPr>
        <sz val="11"/>
        <rFont val="ＭＳ Ｐゴシック"/>
        <family val="3"/>
        <charset val="128"/>
      </rPr>
      <t>）や介護（介護保険総合</t>
    </r>
    <r>
      <rPr>
        <sz val="11"/>
        <rFont val="ＭＳ Ｐゴシック"/>
        <family val="3"/>
        <charset val="128"/>
      </rPr>
      <t>DB</t>
    </r>
    <r>
      <rPr>
        <sz val="11"/>
        <rFont val="ＭＳ Ｐゴシック"/>
        <family val="3"/>
        <charset val="128"/>
      </rPr>
      <t>）のようなデータベースの構築・運用を行う。</t>
    </r>
    <rPh sb="0" eb="2">
      <t>ショウガイ</t>
    </rPh>
    <rPh sb="2" eb="4">
      <t>フクシ</t>
    </rPh>
    <rPh sb="4" eb="6">
      <t>カンケイ</t>
    </rPh>
    <rPh sb="10" eb="12">
      <t>ユウコウ</t>
    </rPh>
    <rPh sb="13" eb="15">
      <t>カツヨウ</t>
    </rPh>
    <rPh sb="17" eb="20">
      <t>コウカテキ</t>
    </rPh>
    <rPh sb="21" eb="24">
      <t>コウリツテキ</t>
    </rPh>
    <rPh sb="25" eb="27">
      <t>セイド</t>
    </rPh>
    <rPh sb="27" eb="29">
      <t>カイセイ</t>
    </rPh>
    <rPh sb="30" eb="32">
      <t>ホウシュウ</t>
    </rPh>
    <rPh sb="32" eb="34">
      <t>カイテイ</t>
    </rPh>
    <rPh sb="44" eb="47">
      <t>ドウブンヤ</t>
    </rPh>
    <rPh sb="50" eb="52">
      <t>イリョウ</t>
    </rPh>
    <rPh sb="58" eb="60">
      <t>カイゴ</t>
    </rPh>
    <rPh sb="61" eb="63">
      <t>カイゴ</t>
    </rPh>
    <rPh sb="63" eb="65">
      <t>ホケン</t>
    </rPh>
    <rPh sb="65" eb="67">
      <t>ソウゴウ</t>
    </rPh>
    <rPh sb="81" eb="83">
      <t>コウチク</t>
    </rPh>
    <rPh sb="84" eb="86">
      <t>ウンヨウ</t>
    </rPh>
    <rPh sb="87" eb="88">
      <t>オコナ</t>
    </rPh>
    <phoneticPr fontId="5"/>
  </si>
  <si>
    <t>障害福祉関係データを有効に活用し、効果的・効率的な制度改正や報酬改定につなげる。</t>
    <rPh sb="0" eb="2">
      <t>ショウガイ</t>
    </rPh>
    <rPh sb="2" eb="4">
      <t>フクシ</t>
    </rPh>
    <rPh sb="4" eb="6">
      <t>カンケイ</t>
    </rPh>
    <rPh sb="10" eb="12">
      <t>ユウコウ</t>
    </rPh>
    <rPh sb="13" eb="15">
      <t>カツヨウ</t>
    </rPh>
    <rPh sb="17" eb="20">
      <t>コウカテキ</t>
    </rPh>
    <rPh sb="21" eb="24">
      <t>コウリツテキ</t>
    </rPh>
    <rPh sb="25" eb="27">
      <t>セイド</t>
    </rPh>
    <rPh sb="27" eb="29">
      <t>カイセイ</t>
    </rPh>
    <rPh sb="30" eb="32">
      <t>ホウシュウ</t>
    </rPh>
    <rPh sb="32" eb="34">
      <t>カイテイ</t>
    </rPh>
    <phoneticPr fontId="5"/>
  </si>
  <si>
    <t>本事業は、効率的な報酬改定を行うためのデータ分析ツールにすぎないため、定性的な成果目標や達成状況をを示すことはできないが、実績については集計件数を指標とする。</t>
  </si>
  <si>
    <t>https://www.mhlw.go.jp/wp/seisaku/hyouka/r03_jizenbunseki.html</t>
    <phoneticPr fontId="5"/>
  </si>
  <si>
    <t>施策大目標１　必要な保健福祉サービスが的確に提供される体制を整備し、障害者の地域における生活を総合的に支援すること</t>
    <phoneticPr fontId="5"/>
  </si>
  <si>
    <t>施策目標Ⅸ－１－１ 障害者の地域における生活を総合的に支援するため、障害者の生活の場、働く場や地域における支援体制を整備すること</t>
    <phoneticPr fontId="5"/>
  </si>
  <si>
    <t>本事業は、本データシステムで得られた障害福祉関係データを有効に活用し、効果的・効率的な制度改正や報酬改定につなげるための事業であるため、国民や社会のニーズを的確に反映している。</t>
  </si>
  <si>
    <t>対象データは国保中央会が管理しているため、地方自治体をまたぐ全国なデータである。また、障害者総合支援法に基づく公的な情報である。よって、地方自治体等に委ねることはできない。</t>
  </si>
  <si>
    <t>本事業は、本データシステムで得られた障害福祉関係データを有効に活用し、効果的・効率的な制度改正や報酬改定につなげるための事業であり、公費負担の削減が期待できるため、政策体系の中で優先度の高い事業である。</t>
  </si>
  <si>
    <t>‐</t>
  </si>
  <si>
    <t>無</t>
  </si>
  <si>
    <t>当該システムの構築にあたっては、一般競争入札で委託業者を決定しており、競争性は確保されている。</t>
    <rPh sb="7" eb="9">
      <t>コウチク</t>
    </rPh>
    <phoneticPr fontId="5"/>
  </si>
  <si>
    <t>工程管理支援、データベース構築に必要な費目・使途に限定されている。</t>
    <rPh sb="0" eb="2">
      <t>コウテイ</t>
    </rPh>
    <rPh sb="2" eb="4">
      <t>カンリ</t>
    </rPh>
    <rPh sb="4" eb="6">
      <t>シエン</t>
    </rPh>
    <rPh sb="13" eb="15">
      <t>コウチク</t>
    </rPh>
    <phoneticPr fontId="5"/>
  </si>
  <si>
    <t>一般競争を入札した結果、執行額が予定を下回ったため。</t>
    <phoneticPr fontId="5"/>
  </si>
  <si>
    <t>コスト削減、効率化の工夫について受託業者と協議しつつ、次のプロセスにつなげていく。</t>
    <rPh sb="3" eb="5">
      <t>サクゲン</t>
    </rPh>
    <rPh sb="6" eb="9">
      <t>コウリツカ</t>
    </rPh>
    <rPh sb="10" eb="12">
      <t>クフウ</t>
    </rPh>
    <rPh sb="16" eb="20">
      <t>ジュタクギョウシャ</t>
    </rPh>
    <rPh sb="21" eb="23">
      <t>キョウギ</t>
    </rPh>
    <rPh sb="27" eb="28">
      <t>ツギ</t>
    </rPh>
    <phoneticPr fontId="5"/>
  </si>
  <si>
    <t>目標に見合ったものになっている。</t>
    <rPh sb="0" eb="2">
      <t>モクヒョウ</t>
    </rPh>
    <rPh sb="3" eb="5">
      <t>ミア</t>
    </rPh>
    <phoneticPr fontId="5"/>
  </si>
  <si>
    <t>成果物を次の段階の作業に活用している。</t>
    <rPh sb="0" eb="3">
      <t>セイカブツ</t>
    </rPh>
    <rPh sb="4" eb="5">
      <t>ツギ</t>
    </rPh>
    <rPh sb="6" eb="8">
      <t>ダンカイ</t>
    </rPh>
    <rPh sb="9" eb="11">
      <t>サギョウ</t>
    </rPh>
    <rPh sb="12" eb="14">
      <t>カツヨウ</t>
    </rPh>
    <phoneticPr fontId="5"/>
  </si>
  <si>
    <t>障害福祉関係データベース構築事業のうち、令和３年度は工程管理支援の２年目、データベース設計の１年目に当たる。令和３年度の成果実績をふまえつつ、令和４年度以降の工程管理支援及びデータベース設計業務を遂行する。</t>
    <rPh sb="34" eb="36">
      <t>ネンメ</t>
    </rPh>
    <rPh sb="43" eb="45">
      <t>セッケイ</t>
    </rPh>
    <rPh sb="85" eb="86">
      <t>オヨ</t>
    </rPh>
    <rPh sb="93" eb="95">
      <t>セッケイ</t>
    </rPh>
    <phoneticPr fontId="5"/>
  </si>
  <si>
    <t>B.東芝デジタルソリューションズ(株)</t>
    <phoneticPr fontId="5"/>
  </si>
  <si>
    <t>委託費</t>
    <rPh sb="0" eb="3">
      <t>イタクヒ</t>
    </rPh>
    <phoneticPr fontId="5"/>
  </si>
  <si>
    <t>障害福祉関係データベース構築に関する工程管理等支援等</t>
    <rPh sb="15" eb="16">
      <t>カン</t>
    </rPh>
    <rPh sb="18" eb="25">
      <t>コウテイカンリトウシエン</t>
    </rPh>
    <rPh sb="25" eb="26">
      <t>トウ</t>
    </rPh>
    <phoneticPr fontId="5"/>
  </si>
  <si>
    <t>障害支援区分判定ソフトの改修及び試行運用一式</t>
    <rPh sb="0" eb="2">
      <t>ショウガイ</t>
    </rPh>
    <rPh sb="2" eb="4">
      <t>シエン</t>
    </rPh>
    <rPh sb="4" eb="6">
      <t>クブン</t>
    </rPh>
    <rPh sb="6" eb="8">
      <t>ハンテイ</t>
    </rPh>
    <rPh sb="12" eb="14">
      <t>カイシュウ</t>
    </rPh>
    <rPh sb="14" eb="15">
      <t>オヨ</t>
    </rPh>
    <rPh sb="16" eb="18">
      <t>シコウ</t>
    </rPh>
    <rPh sb="18" eb="20">
      <t>ウンヨウ</t>
    </rPh>
    <rPh sb="20" eb="22">
      <t>イッシキ</t>
    </rPh>
    <phoneticPr fontId="5"/>
  </si>
  <si>
    <t>障害福祉サービスデータベースの構築及び試行運用一式</t>
    <rPh sb="0" eb="2">
      <t>ショウガイ</t>
    </rPh>
    <rPh sb="2" eb="4">
      <t>フクシ</t>
    </rPh>
    <rPh sb="15" eb="17">
      <t>コウチク</t>
    </rPh>
    <rPh sb="17" eb="18">
      <t>オヨ</t>
    </rPh>
    <rPh sb="19" eb="21">
      <t>シコウ</t>
    </rPh>
    <rPh sb="21" eb="23">
      <t>ウンヨウ</t>
    </rPh>
    <rPh sb="23" eb="25">
      <t>イッシキ</t>
    </rPh>
    <phoneticPr fontId="5"/>
  </si>
  <si>
    <t>工程管理等支援等</t>
    <rPh sb="7" eb="8">
      <t>トウ</t>
    </rPh>
    <phoneticPr fontId="5"/>
  </si>
  <si>
    <t>判定ソフトの改修及び試行運用</t>
    <rPh sb="0" eb="2">
      <t>ハンテイ</t>
    </rPh>
    <rPh sb="6" eb="8">
      <t>カイシュウ</t>
    </rPh>
    <rPh sb="8" eb="9">
      <t>オヨ</t>
    </rPh>
    <rPh sb="10" eb="12">
      <t>シコウ</t>
    </rPh>
    <rPh sb="12" eb="14">
      <t>ウンヨウ</t>
    </rPh>
    <phoneticPr fontId="5"/>
  </si>
  <si>
    <t>構築及び試行運用</t>
    <rPh sb="0" eb="2">
      <t>コウチク</t>
    </rPh>
    <rPh sb="2" eb="3">
      <t>オヨ</t>
    </rPh>
    <rPh sb="4" eb="6">
      <t>シコウ</t>
    </rPh>
    <rPh sb="6" eb="8">
      <t>ウンヨウ</t>
    </rPh>
    <phoneticPr fontId="5"/>
  </si>
  <si>
    <t>工程管理等支援等</t>
    <phoneticPr fontId="5"/>
  </si>
  <si>
    <t>構築及び試行運用</t>
    <phoneticPr fontId="5"/>
  </si>
  <si>
    <t>判定ソフトの改修及び試行運用</t>
    <phoneticPr fontId="5"/>
  </si>
  <si>
    <t>厚労</t>
  </si>
  <si>
    <t>令和３年度の活動実績をいかしながら、令和４年度の活動につなげる。</t>
    <rPh sb="21" eb="23">
      <t>ネンド</t>
    </rPh>
    <phoneticPr fontId="5"/>
  </si>
  <si>
    <t>-</t>
    <phoneticPr fontId="5"/>
  </si>
  <si>
    <t>引き続き、必要な予算額を確保し、適正な執行に努めること。
なお、本事業はデジタル庁へ移管するため、令和３年度をもって終了すること。</t>
    <phoneticPr fontId="5"/>
  </si>
  <si>
    <t>終了予定</t>
  </si>
  <si>
    <t>点検対象外</t>
    <rPh sb="0" eb="2">
      <t>テンケン</t>
    </rPh>
    <rPh sb="2" eb="5">
      <t>タイショウガイ</t>
    </rPh>
    <phoneticPr fontId="5"/>
  </si>
  <si>
    <t>本事業はデジタル庁へ移管するため、令和３年度をもって終了する。</t>
    <phoneticPr fontId="5"/>
  </si>
  <si>
    <t>株式会社三菱総合研究所</t>
    <rPh sb="0" eb="4">
      <t>カブシキガイシャ</t>
    </rPh>
    <phoneticPr fontId="5"/>
  </si>
  <si>
    <t>東芝デジタルソリューションズ株式会社</t>
    <rPh sb="14" eb="18">
      <t>カブシキガイシャ</t>
    </rPh>
    <phoneticPr fontId="5"/>
  </si>
  <si>
    <t>株式会社グランドユニット</t>
    <rPh sb="0" eb="4">
      <t>カブシキガイシャ</t>
    </rPh>
    <phoneticPr fontId="5"/>
  </si>
  <si>
    <t>株式会社三菱総合研究所</t>
    <phoneticPr fontId="5"/>
  </si>
  <si>
    <t>東芝デジタルソリューションズ株式会社</t>
    <phoneticPr fontId="5"/>
  </si>
  <si>
    <t>株式会社グランドユニット</t>
    <phoneticPr fontId="5"/>
  </si>
  <si>
    <t>A.(株)三菱総合研究所</t>
    <phoneticPr fontId="5"/>
  </si>
  <si>
    <t>C.(株)グランドユニット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</si>
</sst>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179917</xdr:colOff>
      <xdr:row>269</xdr:row>
      <xdr:rowOff>158750</xdr:rowOff>
    </xdr:from>
    <xdr:to>
      <xdr:col>30</xdr:col>
      <xdr:colOff>31750</xdr:colOff>
      <xdr:row>272</xdr:row>
      <xdr:rowOff>4989</xdr:rowOff>
    </xdr:to>
    <xdr:sp macro="" textlink="">
      <xdr:nvSpPr>
        <xdr:cNvPr id="4" name="正方形/長方形 3"/>
        <xdr:cNvSpPr/>
      </xdr:nvSpPr>
      <xdr:spPr>
        <a:xfrm>
          <a:off x="4402667" y="91450583"/>
          <a:ext cx="1661583" cy="8939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rPr>
            <a:t>　</a:t>
          </a:r>
          <a:r>
            <a:rPr lang="ja-JP" altLang="en-US" sz="1100">
              <a:solidFill>
                <a:sysClr val="windowText" lastClr="000000"/>
              </a:solidFill>
            </a:rPr>
            <a:t>厚生労働省</a:t>
          </a:r>
          <a:endParaRPr lang="en-US" altLang="ja-JP" sz="1100">
            <a:solidFill>
              <a:sysClr val="windowText" lastClr="000000"/>
            </a:solidFill>
          </a:endParaRPr>
        </a:p>
        <a:p>
          <a:pPr algn="ctr"/>
          <a:r>
            <a:rPr lang="ja-JP" altLang="en-US" sz="1100">
              <a:solidFill>
                <a:sysClr val="windowText" lastClr="000000"/>
              </a:solidFill>
            </a:rPr>
            <a:t>　</a:t>
          </a:r>
          <a:r>
            <a:rPr lang="en-US" altLang="ja-JP" sz="1100" baseline="0">
              <a:solidFill>
                <a:sysClr val="windowText" lastClr="000000"/>
              </a:solidFill>
            </a:rPr>
            <a:t>155</a:t>
          </a:r>
          <a:r>
            <a:rPr lang="ja-JP" altLang="en-US" sz="1100">
              <a:solidFill>
                <a:sysClr val="windowText" lastClr="000000"/>
              </a:solidFill>
            </a:rPr>
            <a:t>百万円</a:t>
          </a:r>
        </a:p>
      </xdr:txBody>
    </xdr:sp>
    <xdr:clientData/>
  </xdr:twoCellAnchor>
  <xdr:twoCellAnchor>
    <xdr:from>
      <xdr:col>14</xdr:col>
      <xdr:colOff>185210</xdr:colOff>
      <xdr:row>272</xdr:row>
      <xdr:rowOff>10584</xdr:rowOff>
    </xdr:from>
    <xdr:to>
      <xdr:col>26</xdr:col>
      <xdr:colOff>14549</xdr:colOff>
      <xdr:row>275</xdr:row>
      <xdr:rowOff>10584</xdr:rowOff>
    </xdr:to>
    <xdr:cxnSp macro="">
      <xdr:nvCxnSpPr>
        <xdr:cNvPr id="5" name="直線矢印コネクタ 4"/>
        <xdr:cNvCxnSpPr>
          <a:endCxn id="12" idx="0"/>
        </xdr:cNvCxnSpPr>
      </xdr:nvCxnSpPr>
      <xdr:spPr>
        <a:xfrm flipH="1">
          <a:off x="3000377" y="92350167"/>
          <a:ext cx="2242339" cy="1047750"/>
        </a:xfrm>
        <a:prstGeom prst="straightConnector1">
          <a:avLst/>
        </a:prstGeom>
        <a:ln>
          <a:miter lim="8000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130966</xdr:colOff>
      <xdr:row>272</xdr:row>
      <xdr:rowOff>1</xdr:rowOff>
    </xdr:from>
    <xdr:to>
      <xdr:col>37</xdr:col>
      <xdr:colOff>153459</xdr:colOff>
      <xdr:row>275</xdr:row>
      <xdr:rowOff>0</xdr:rowOff>
    </xdr:to>
    <xdr:cxnSp macro="">
      <xdr:nvCxnSpPr>
        <xdr:cNvPr id="8" name="直線矢印コネクタ 7"/>
        <xdr:cNvCxnSpPr>
          <a:endCxn id="14" idx="0"/>
        </xdr:cNvCxnSpPr>
      </xdr:nvCxnSpPr>
      <xdr:spPr>
        <a:xfrm>
          <a:off x="5158049" y="92339584"/>
          <a:ext cx="2435493" cy="1047749"/>
        </a:xfrm>
        <a:prstGeom prst="straightConnector1">
          <a:avLst/>
        </a:prstGeom>
        <a:ln>
          <a:miter lim="8000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169335</xdr:colOff>
      <xdr:row>275</xdr:row>
      <xdr:rowOff>10584</xdr:rowOff>
    </xdr:from>
    <xdr:to>
      <xdr:col>19</xdr:col>
      <xdr:colOff>2</xdr:colOff>
      <xdr:row>277</xdr:row>
      <xdr:rowOff>81181</xdr:rowOff>
    </xdr:to>
    <xdr:sp macro="" textlink="">
      <xdr:nvSpPr>
        <xdr:cNvPr id="12" name="正方形/長方形 11"/>
        <xdr:cNvSpPr/>
      </xdr:nvSpPr>
      <xdr:spPr>
        <a:xfrm>
          <a:off x="2180168" y="93397917"/>
          <a:ext cx="1640417" cy="7690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a:t>
          </a:r>
          <a:r>
            <a:rPr lang="en-US" altLang="ja-JP" sz="1100">
              <a:solidFill>
                <a:sysClr val="windowText" lastClr="000000"/>
              </a:solidFill>
            </a:rPr>
            <a:t>A.(</a:t>
          </a:r>
          <a:r>
            <a:rPr lang="ja-JP" altLang="en-US" sz="1100">
              <a:solidFill>
                <a:sysClr val="windowText" lastClr="000000"/>
              </a:solidFill>
            </a:rPr>
            <a:t>株</a:t>
          </a:r>
          <a:r>
            <a:rPr lang="en-US" altLang="ja-JP" sz="1100">
              <a:solidFill>
                <a:sysClr val="windowText" lastClr="000000"/>
              </a:solidFill>
            </a:rPr>
            <a:t>)</a:t>
          </a:r>
          <a:r>
            <a:rPr lang="ja-JP" altLang="en-US" sz="1100">
              <a:solidFill>
                <a:sysClr val="windowText" lastClr="000000"/>
              </a:solidFill>
            </a:rPr>
            <a:t>三菱総合研究所</a:t>
          </a:r>
          <a:endParaRPr lang="en-US" altLang="ja-JP" sz="1100">
            <a:solidFill>
              <a:sysClr val="windowText" lastClr="000000"/>
            </a:solidFill>
          </a:endParaRPr>
        </a:p>
        <a:p>
          <a:r>
            <a:rPr lang="ja-JP" altLang="en-US" sz="1100">
              <a:solidFill>
                <a:sysClr val="windowText" lastClr="000000"/>
              </a:solidFill>
            </a:rPr>
            <a:t>　　　　　</a:t>
          </a:r>
          <a:r>
            <a:rPr lang="en-US" altLang="ja-JP" sz="1100" baseline="0">
              <a:solidFill>
                <a:sysClr val="windowText" lastClr="000000"/>
              </a:solidFill>
            </a:rPr>
            <a:t>86</a:t>
          </a:r>
          <a:r>
            <a:rPr lang="ja-JP" altLang="en-US" sz="1100">
              <a:solidFill>
                <a:sysClr val="windowText" lastClr="000000"/>
              </a:solidFill>
            </a:rPr>
            <a:t>百万円</a:t>
          </a:r>
        </a:p>
      </xdr:txBody>
    </xdr:sp>
    <xdr:clientData/>
  </xdr:twoCellAnchor>
  <xdr:twoCellAnchor>
    <xdr:from>
      <xdr:col>20</xdr:col>
      <xdr:colOff>116416</xdr:colOff>
      <xdr:row>275</xdr:row>
      <xdr:rowOff>0</xdr:rowOff>
    </xdr:from>
    <xdr:to>
      <xdr:col>32</xdr:col>
      <xdr:colOff>42332</xdr:colOff>
      <xdr:row>277</xdr:row>
      <xdr:rowOff>70597</xdr:rowOff>
    </xdr:to>
    <xdr:sp macro="" textlink="">
      <xdr:nvSpPr>
        <xdr:cNvPr id="13" name="正方形/長方形 12"/>
        <xdr:cNvSpPr/>
      </xdr:nvSpPr>
      <xdr:spPr>
        <a:xfrm>
          <a:off x="4138083" y="93387333"/>
          <a:ext cx="2338916" cy="7690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a:t>
          </a:r>
          <a:r>
            <a:rPr lang="en-US" altLang="ja-JP" sz="1100">
              <a:solidFill>
                <a:sysClr val="windowText" lastClr="000000"/>
              </a:solidFill>
            </a:rPr>
            <a:t>B.</a:t>
          </a:r>
          <a:r>
            <a:rPr lang="ja-JP" altLang="en-US" sz="1100">
              <a:solidFill>
                <a:sysClr val="windowText" lastClr="000000"/>
              </a:solidFill>
            </a:rPr>
            <a:t>東芝デジタルソリューションズ</a:t>
          </a:r>
          <a:r>
            <a:rPr lang="en-US" altLang="ja-JP" sz="1100">
              <a:solidFill>
                <a:sysClr val="windowText" lastClr="000000"/>
              </a:solidFill>
            </a:rPr>
            <a:t>(</a:t>
          </a:r>
          <a:r>
            <a:rPr lang="ja-JP" altLang="en-US" sz="1100">
              <a:solidFill>
                <a:sysClr val="windowText" lastClr="000000"/>
              </a:solidFill>
            </a:rPr>
            <a:t>株</a:t>
          </a:r>
          <a:r>
            <a:rPr lang="en-US" altLang="ja-JP" sz="1100">
              <a:solidFill>
                <a:sysClr val="windowText" lastClr="000000"/>
              </a:solidFill>
            </a:rPr>
            <a:t>)</a:t>
          </a:r>
        </a:p>
        <a:p>
          <a:r>
            <a:rPr lang="ja-JP" altLang="en-US" sz="1100">
              <a:solidFill>
                <a:sysClr val="windowText" lastClr="000000"/>
              </a:solidFill>
            </a:rPr>
            <a:t>　　　　　　　　　</a:t>
          </a:r>
          <a:r>
            <a:rPr lang="en-US" altLang="ja-JP" sz="1100" baseline="0">
              <a:solidFill>
                <a:sysClr val="windowText" lastClr="000000"/>
              </a:solidFill>
            </a:rPr>
            <a:t>64</a:t>
          </a:r>
          <a:r>
            <a:rPr lang="ja-JP" altLang="en-US" sz="1100">
              <a:solidFill>
                <a:sysClr val="windowText" lastClr="000000"/>
              </a:solidFill>
            </a:rPr>
            <a:t>百万円</a:t>
          </a:r>
        </a:p>
      </xdr:txBody>
    </xdr:sp>
    <xdr:clientData/>
  </xdr:twoCellAnchor>
  <xdr:twoCellAnchor>
    <xdr:from>
      <xdr:col>33</xdr:col>
      <xdr:colOff>137583</xdr:colOff>
      <xdr:row>275</xdr:row>
      <xdr:rowOff>0</xdr:rowOff>
    </xdr:from>
    <xdr:to>
      <xdr:col>41</xdr:col>
      <xdr:colOff>169333</xdr:colOff>
      <xdr:row>277</xdr:row>
      <xdr:rowOff>70597</xdr:rowOff>
    </xdr:to>
    <xdr:sp macro="" textlink="">
      <xdr:nvSpPr>
        <xdr:cNvPr id="14" name="正方形/長方形 13"/>
        <xdr:cNvSpPr/>
      </xdr:nvSpPr>
      <xdr:spPr>
        <a:xfrm>
          <a:off x="6773333" y="93387333"/>
          <a:ext cx="1640417" cy="7690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a:t>
          </a:r>
          <a:r>
            <a:rPr lang="en-US" altLang="ja-JP" sz="1100">
              <a:solidFill>
                <a:sysClr val="windowText" lastClr="000000"/>
              </a:solidFill>
            </a:rPr>
            <a:t>C.(</a:t>
          </a:r>
          <a:r>
            <a:rPr lang="ja-JP" altLang="en-US" sz="1100">
              <a:solidFill>
                <a:sysClr val="windowText" lastClr="000000"/>
              </a:solidFill>
            </a:rPr>
            <a:t>株</a:t>
          </a:r>
          <a:r>
            <a:rPr lang="en-US" altLang="ja-JP" sz="1100">
              <a:solidFill>
                <a:sysClr val="windowText" lastClr="000000"/>
              </a:solidFill>
            </a:rPr>
            <a:t>)</a:t>
          </a:r>
          <a:r>
            <a:rPr lang="ja-JP" altLang="en-US" sz="1100">
              <a:solidFill>
                <a:sysClr val="windowText" lastClr="000000"/>
              </a:solidFill>
            </a:rPr>
            <a:t>グランドユニット</a:t>
          </a:r>
          <a:endParaRPr lang="en-US" altLang="ja-JP" sz="1100">
            <a:solidFill>
              <a:sysClr val="windowText" lastClr="000000"/>
            </a:solidFill>
          </a:endParaRPr>
        </a:p>
        <a:p>
          <a:r>
            <a:rPr lang="ja-JP" altLang="en-US" sz="1100">
              <a:solidFill>
                <a:sysClr val="windowText" lastClr="000000"/>
              </a:solidFill>
            </a:rPr>
            <a:t>　　　　　</a:t>
          </a:r>
          <a:r>
            <a:rPr lang="en-US" altLang="ja-JP" sz="1100">
              <a:solidFill>
                <a:sysClr val="windowText" lastClr="000000"/>
              </a:solidFill>
            </a:rPr>
            <a:t>5</a:t>
          </a:r>
          <a:r>
            <a:rPr lang="ja-JP" altLang="en-US" sz="1100">
              <a:solidFill>
                <a:sysClr val="windowText" lastClr="000000"/>
              </a:solidFill>
            </a:rPr>
            <a:t>百万円</a:t>
          </a:r>
        </a:p>
      </xdr:txBody>
    </xdr:sp>
    <xdr:clientData/>
  </xdr:twoCellAnchor>
  <xdr:twoCellAnchor>
    <xdr:from>
      <xdr:col>25</xdr:col>
      <xdr:colOff>190500</xdr:colOff>
      <xdr:row>272</xdr:row>
      <xdr:rowOff>10583</xdr:rowOff>
    </xdr:from>
    <xdr:to>
      <xdr:col>26</xdr:col>
      <xdr:colOff>1</xdr:colOff>
      <xdr:row>275</xdr:row>
      <xdr:rowOff>10584</xdr:rowOff>
    </xdr:to>
    <xdr:cxnSp macro="">
      <xdr:nvCxnSpPr>
        <xdr:cNvPr id="16" name="直線矢印コネクタ 15"/>
        <xdr:cNvCxnSpPr/>
      </xdr:nvCxnSpPr>
      <xdr:spPr>
        <a:xfrm flipH="1">
          <a:off x="5217583" y="92350166"/>
          <a:ext cx="10585" cy="1047751"/>
        </a:xfrm>
        <a:prstGeom prst="straightConnector1">
          <a:avLst/>
        </a:prstGeom>
        <a:ln>
          <a:miter lim="8000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63500</xdr:colOff>
      <xdr:row>273</xdr:row>
      <xdr:rowOff>10582</xdr:rowOff>
    </xdr:from>
    <xdr:to>
      <xdr:col>32</xdr:col>
      <xdr:colOff>105833</xdr:colOff>
      <xdr:row>273</xdr:row>
      <xdr:rowOff>285750</xdr:rowOff>
    </xdr:to>
    <xdr:sp macro="" textlink="">
      <xdr:nvSpPr>
        <xdr:cNvPr id="20" name="テキスト ボックス 19"/>
        <xdr:cNvSpPr txBox="1"/>
      </xdr:nvSpPr>
      <xdr:spPr>
        <a:xfrm>
          <a:off x="4085167" y="92699415"/>
          <a:ext cx="2455333" cy="275168"/>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　　　一般競争契約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election activeCell="BF307" sqref="BF3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366</v>
      </c>
      <c r="AJ2" s="850" t="s">
        <v>742</v>
      </c>
      <c r="AK2" s="850"/>
      <c r="AL2" s="850"/>
      <c r="AM2" s="850"/>
      <c r="AN2" s="90" t="s">
        <v>366</v>
      </c>
      <c r="AO2" s="850">
        <v>21</v>
      </c>
      <c r="AP2" s="850"/>
      <c r="AQ2" s="850"/>
      <c r="AR2" s="91" t="s">
        <v>366</v>
      </c>
      <c r="AS2" s="851">
        <v>871</v>
      </c>
      <c r="AT2" s="851"/>
      <c r="AU2" s="851"/>
      <c r="AV2" s="90" t="str">
        <f>IF(AW2="","","-")</f>
        <v/>
      </c>
      <c r="AW2" s="852"/>
      <c r="AX2" s="852"/>
    </row>
    <row r="3" spans="1:50" ht="21" customHeight="1" thickBot="1" x14ac:dyDescent="0.2">
      <c r="A3" s="853" t="s">
        <v>680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690</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691</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692</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693</v>
      </c>
      <c r="H5" s="841"/>
      <c r="I5" s="841"/>
      <c r="J5" s="841"/>
      <c r="K5" s="841"/>
      <c r="L5" s="841"/>
      <c r="M5" s="842" t="s">
        <v>62</v>
      </c>
      <c r="N5" s="843"/>
      <c r="O5" s="843"/>
      <c r="P5" s="843"/>
      <c r="Q5" s="843"/>
      <c r="R5" s="844"/>
      <c r="S5" s="845" t="s">
        <v>469</v>
      </c>
      <c r="T5" s="841"/>
      <c r="U5" s="841"/>
      <c r="V5" s="841"/>
      <c r="W5" s="841"/>
      <c r="X5" s="846"/>
      <c r="Y5" s="847" t="s">
        <v>3</v>
      </c>
      <c r="Z5" s="848"/>
      <c r="AA5" s="848"/>
      <c r="AB5" s="848"/>
      <c r="AC5" s="848"/>
      <c r="AD5" s="849"/>
      <c r="AE5" s="870" t="s">
        <v>694</v>
      </c>
      <c r="AF5" s="870"/>
      <c r="AG5" s="870"/>
      <c r="AH5" s="870"/>
      <c r="AI5" s="870"/>
      <c r="AJ5" s="870"/>
      <c r="AK5" s="870"/>
      <c r="AL5" s="870"/>
      <c r="AM5" s="870"/>
      <c r="AN5" s="870"/>
      <c r="AO5" s="870"/>
      <c r="AP5" s="871"/>
      <c r="AQ5" s="872" t="s">
        <v>710</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695</v>
      </c>
      <c r="H7" s="881"/>
      <c r="I7" s="881"/>
      <c r="J7" s="881"/>
      <c r="K7" s="881"/>
      <c r="L7" s="881"/>
      <c r="M7" s="881"/>
      <c r="N7" s="881"/>
      <c r="O7" s="881"/>
      <c r="P7" s="881"/>
      <c r="Q7" s="881"/>
      <c r="R7" s="881"/>
      <c r="S7" s="881"/>
      <c r="T7" s="881"/>
      <c r="U7" s="881"/>
      <c r="V7" s="881"/>
      <c r="W7" s="881"/>
      <c r="X7" s="882"/>
      <c r="Y7" s="883" t="s">
        <v>351</v>
      </c>
      <c r="Z7" s="702"/>
      <c r="AA7" s="702"/>
      <c r="AB7" s="702"/>
      <c r="AC7" s="702"/>
      <c r="AD7" s="884"/>
      <c r="AE7" s="812" t="s">
        <v>695</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障害者施策</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696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57.75" customHeight="1" x14ac:dyDescent="0.15">
      <c r="A10" s="773" t="s">
        <v>28</v>
      </c>
      <c r="B10" s="774"/>
      <c r="C10" s="774"/>
      <c r="D10" s="774"/>
      <c r="E10" s="774"/>
      <c r="F10" s="774"/>
      <c r="G10" s="775" t="s">
        <v>697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t="s">
        <v>695</v>
      </c>
      <c r="Q13" s="714"/>
      <c r="R13" s="714"/>
      <c r="S13" s="714"/>
      <c r="T13" s="714"/>
      <c r="U13" s="714"/>
      <c r="V13" s="715"/>
      <c r="W13" s="713">
        <v>140</v>
      </c>
      <c r="X13" s="714"/>
      <c r="Y13" s="714"/>
      <c r="Z13" s="714"/>
      <c r="AA13" s="714"/>
      <c r="AB13" s="714"/>
      <c r="AC13" s="715"/>
      <c r="AD13" s="713">
        <v>198</v>
      </c>
      <c r="AE13" s="714"/>
      <c r="AF13" s="714"/>
      <c r="AG13" s="714"/>
      <c r="AH13" s="714"/>
      <c r="AI13" s="714"/>
      <c r="AJ13" s="715"/>
      <c r="AK13" s="713">
        <v>0</v>
      </c>
      <c r="AL13" s="714"/>
      <c r="AM13" s="714"/>
      <c r="AN13" s="714"/>
      <c r="AO13" s="714"/>
      <c r="AP13" s="714"/>
      <c r="AQ13" s="715"/>
      <c r="AR13" s="750">
        <v>0</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695</v>
      </c>
      <c r="Q14" s="714"/>
      <c r="R14" s="714"/>
      <c r="S14" s="714"/>
      <c r="T14" s="714"/>
      <c r="U14" s="714"/>
      <c r="V14" s="715"/>
      <c r="W14" s="713" t="s">
        <v>695</v>
      </c>
      <c r="X14" s="714"/>
      <c r="Y14" s="714"/>
      <c r="Z14" s="714"/>
      <c r="AA14" s="714"/>
      <c r="AB14" s="714"/>
      <c r="AC14" s="715"/>
      <c r="AD14" s="713" t="s">
        <v>744</v>
      </c>
      <c r="AE14" s="714"/>
      <c r="AF14" s="714"/>
      <c r="AG14" s="714"/>
      <c r="AH14" s="714"/>
      <c r="AI14" s="714"/>
      <c r="AJ14" s="715"/>
      <c r="AK14" s="713" t="s">
        <v>695</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695</v>
      </c>
      <c r="Q15" s="714"/>
      <c r="R15" s="714"/>
      <c r="S15" s="714"/>
      <c r="T15" s="714"/>
      <c r="U15" s="714"/>
      <c r="V15" s="715"/>
      <c r="W15" s="713" t="s">
        <v>695</v>
      </c>
      <c r="X15" s="714"/>
      <c r="Y15" s="714"/>
      <c r="Z15" s="714"/>
      <c r="AA15" s="714"/>
      <c r="AB15" s="714"/>
      <c r="AC15" s="715"/>
      <c r="AD15" s="713" t="s">
        <v>695</v>
      </c>
      <c r="AE15" s="714"/>
      <c r="AF15" s="714"/>
      <c r="AG15" s="714"/>
      <c r="AH15" s="714"/>
      <c r="AI15" s="714"/>
      <c r="AJ15" s="715"/>
      <c r="AK15" s="713" t="s">
        <v>744</v>
      </c>
      <c r="AL15" s="714"/>
      <c r="AM15" s="714"/>
      <c r="AN15" s="714"/>
      <c r="AO15" s="714"/>
      <c r="AP15" s="714"/>
      <c r="AQ15" s="715"/>
      <c r="AR15" s="713" t="s">
        <v>711</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695</v>
      </c>
      <c r="Q16" s="714"/>
      <c r="R16" s="714"/>
      <c r="S16" s="714"/>
      <c r="T16" s="714"/>
      <c r="U16" s="714"/>
      <c r="V16" s="715"/>
      <c r="W16" s="713" t="s">
        <v>695</v>
      </c>
      <c r="X16" s="714"/>
      <c r="Y16" s="714"/>
      <c r="Z16" s="714"/>
      <c r="AA16" s="714"/>
      <c r="AB16" s="714"/>
      <c r="AC16" s="715"/>
      <c r="AD16" s="713" t="s">
        <v>744</v>
      </c>
      <c r="AE16" s="714"/>
      <c r="AF16" s="714"/>
      <c r="AG16" s="714"/>
      <c r="AH16" s="714"/>
      <c r="AI16" s="714"/>
      <c r="AJ16" s="715"/>
      <c r="AK16" s="713" t="s">
        <v>695</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695</v>
      </c>
      <c r="Q17" s="714"/>
      <c r="R17" s="714"/>
      <c r="S17" s="714"/>
      <c r="T17" s="714"/>
      <c r="U17" s="714"/>
      <c r="V17" s="715"/>
      <c r="W17" s="713" t="s">
        <v>695</v>
      </c>
      <c r="X17" s="714"/>
      <c r="Y17" s="714"/>
      <c r="Z17" s="714"/>
      <c r="AA17" s="714"/>
      <c r="AB17" s="714"/>
      <c r="AC17" s="715"/>
      <c r="AD17" s="713" t="s">
        <v>695</v>
      </c>
      <c r="AE17" s="714"/>
      <c r="AF17" s="714"/>
      <c r="AG17" s="714"/>
      <c r="AH17" s="714"/>
      <c r="AI17" s="714"/>
      <c r="AJ17" s="715"/>
      <c r="AK17" s="713" t="s">
        <v>695</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140</v>
      </c>
      <c r="X18" s="794"/>
      <c r="Y18" s="794"/>
      <c r="Z18" s="794"/>
      <c r="AA18" s="794"/>
      <c r="AB18" s="794"/>
      <c r="AC18" s="795"/>
      <c r="AD18" s="793">
        <f>SUM(AD13:AJ17)</f>
        <v>198</v>
      </c>
      <c r="AE18" s="794"/>
      <c r="AF18" s="794"/>
      <c r="AG18" s="794"/>
      <c r="AH18" s="794"/>
      <c r="AI18" s="794"/>
      <c r="AJ18" s="795"/>
      <c r="AK18" s="793">
        <f>SUM(AK13:AQ17)</f>
        <v>0</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t="s">
        <v>695</v>
      </c>
      <c r="Q19" s="714"/>
      <c r="R19" s="714"/>
      <c r="S19" s="714"/>
      <c r="T19" s="714"/>
      <c r="U19" s="714"/>
      <c r="V19" s="715"/>
      <c r="W19" s="713">
        <v>99</v>
      </c>
      <c r="X19" s="714"/>
      <c r="Y19" s="714"/>
      <c r="Z19" s="714"/>
      <c r="AA19" s="714"/>
      <c r="AB19" s="714"/>
      <c r="AC19" s="715"/>
      <c r="AD19" s="713">
        <v>155</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f>IF(W18=0, "-", SUM(W19)/W18)</f>
        <v>0.70714285714285718</v>
      </c>
      <c r="X20" s="761"/>
      <c r="Y20" s="761"/>
      <c r="Z20" s="761"/>
      <c r="AA20" s="761"/>
      <c r="AB20" s="761"/>
      <c r="AC20" s="761"/>
      <c r="AD20" s="761">
        <f>IF(AD18=0, "-", SUM(AD19)/AD18)</f>
        <v>0.78282828282828287</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319</v>
      </c>
      <c r="H21" s="760"/>
      <c r="I21" s="760"/>
      <c r="J21" s="760"/>
      <c r="K21" s="760"/>
      <c r="L21" s="760"/>
      <c r="M21" s="760"/>
      <c r="N21" s="760"/>
      <c r="O21" s="760"/>
      <c r="P21" s="761" t="e">
        <f>IF(P19=0, "-", SUM(P19)/SUM(P13,P14))</f>
        <v>#DIV/0!</v>
      </c>
      <c r="Q21" s="761"/>
      <c r="R21" s="761"/>
      <c r="S21" s="761"/>
      <c r="T21" s="761"/>
      <c r="U21" s="761"/>
      <c r="V21" s="761"/>
      <c r="W21" s="761">
        <f>IF(W19=0, "-", SUM(W19)/SUM(W13,W14))</f>
        <v>0.70714285714285718</v>
      </c>
      <c r="X21" s="761"/>
      <c r="Y21" s="761"/>
      <c r="Z21" s="761"/>
      <c r="AA21" s="761"/>
      <c r="AB21" s="761"/>
      <c r="AC21" s="761"/>
      <c r="AD21" s="761">
        <f>IF(AD19=0, "-", SUM(AD19)/SUM(AD13,AD14))</f>
        <v>0.78282828282828287</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675</v>
      </c>
      <c r="B22" s="720"/>
      <c r="C22" s="720"/>
      <c r="D22" s="720"/>
      <c r="E22" s="720"/>
      <c r="F22" s="721"/>
      <c r="G22" s="725" t="s">
        <v>308</v>
      </c>
      <c r="H22" s="565"/>
      <c r="I22" s="565"/>
      <c r="J22" s="565"/>
      <c r="K22" s="565"/>
      <c r="L22" s="565"/>
      <c r="M22" s="565"/>
      <c r="N22" s="565"/>
      <c r="O22" s="566"/>
      <c r="P22" s="726" t="s">
        <v>673</v>
      </c>
      <c r="Q22" s="565"/>
      <c r="R22" s="565"/>
      <c r="S22" s="565"/>
      <c r="T22" s="565"/>
      <c r="U22" s="565"/>
      <c r="V22" s="566"/>
      <c r="W22" s="726" t="s">
        <v>674</v>
      </c>
      <c r="X22" s="565"/>
      <c r="Y22" s="565"/>
      <c r="Z22" s="565"/>
      <c r="AA22" s="565"/>
      <c r="AB22" s="565"/>
      <c r="AC22" s="566"/>
      <c r="AD22" s="726" t="s">
        <v>307</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712</v>
      </c>
      <c r="H23" s="748"/>
      <c r="I23" s="748"/>
      <c r="J23" s="748"/>
      <c r="K23" s="748"/>
      <c r="L23" s="748"/>
      <c r="M23" s="748"/>
      <c r="N23" s="748"/>
      <c r="O23" s="749"/>
      <c r="P23" s="750">
        <v>0</v>
      </c>
      <c r="Q23" s="751"/>
      <c r="R23" s="751"/>
      <c r="S23" s="751"/>
      <c r="T23" s="751"/>
      <c r="U23" s="751"/>
      <c r="V23" s="752"/>
      <c r="W23" s="750">
        <v>0</v>
      </c>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0</v>
      </c>
      <c r="Q29" s="736"/>
      <c r="R29" s="736"/>
      <c r="S29" s="736"/>
      <c r="T29" s="736"/>
      <c r="U29" s="736"/>
      <c r="V29" s="737"/>
      <c r="W29" s="738">
        <f>AR13</f>
        <v>0</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662</v>
      </c>
      <c r="B30" s="742"/>
      <c r="C30" s="742"/>
      <c r="D30" s="742"/>
      <c r="E30" s="742"/>
      <c r="F30" s="743"/>
      <c r="G30" s="744" t="s">
        <v>713</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663</v>
      </c>
      <c r="B31" s="168"/>
      <c r="C31" s="168"/>
      <c r="D31" s="168"/>
      <c r="E31" s="168"/>
      <c r="F31" s="169"/>
      <c r="G31" s="704" t="s">
        <v>655</v>
      </c>
      <c r="H31" s="705"/>
      <c r="I31" s="705"/>
      <c r="J31" s="705"/>
      <c r="K31" s="705"/>
      <c r="L31" s="705"/>
      <c r="M31" s="705"/>
      <c r="N31" s="705"/>
      <c r="O31" s="705"/>
      <c r="P31" s="706" t="s">
        <v>654</v>
      </c>
      <c r="Q31" s="705"/>
      <c r="R31" s="705"/>
      <c r="S31" s="705"/>
      <c r="T31" s="705"/>
      <c r="U31" s="705"/>
      <c r="V31" s="705"/>
      <c r="W31" s="705"/>
      <c r="X31" s="707"/>
      <c r="Y31" s="708"/>
      <c r="Z31" s="709"/>
      <c r="AA31" s="710"/>
      <c r="AB31" s="641" t="s">
        <v>11</v>
      </c>
      <c r="AC31" s="641"/>
      <c r="AD31" s="641"/>
      <c r="AE31" s="131" t="s">
        <v>499</v>
      </c>
      <c r="AF31" s="711"/>
      <c r="AG31" s="711"/>
      <c r="AH31" s="712"/>
      <c r="AI31" s="131" t="s">
        <v>651</v>
      </c>
      <c r="AJ31" s="711"/>
      <c r="AK31" s="711"/>
      <c r="AL31" s="712"/>
      <c r="AM31" s="131" t="s">
        <v>467</v>
      </c>
      <c r="AN31" s="711"/>
      <c r="AO31" s="711"/>
      <c r="AP31" s="712"/>
      <c r="AQ31" s="638" t="s">
        <v>498</v>
      </c>
      <c r="AR31" s="639"/>
      <c r="AS31" s="639"/>
      <c r="AT31" s="640"/>
      <c r="AU31" s="638" t="s">
        <v>676</v>
      </c>
      <c r="AV31" s="639"/>
      <c r="AW31" s="639"/>
      <c r="AX31" s="648"/>
    </row>
    <row r="32" spans="1:50" ht="23.25" customHeight="1" x14ac:dyDescent="0.15">
      <c r="A32" s="663"/>
      <c r="B32" s="168"/>
      <c r="C32" s="168"/>
      <c r="D32" s="168"/>
      <c r="E32" s="168"/>
      <c r="F32" s="169"/>
      <c r="G32" s="745" t="s">
        <v>714</v>
      </c>
      <c r="H32" s="650"/>
      <c r="I32" s="650"/>
      <c r="J32" s="650"/>
      <c r="K32" s="650"/>
      <c r="L32" s="650"/>
      <c r="M32" s="650"/>
      <c r="N32" s="650"/>
      <c r="O32" s="650"/>
      <c r="P32" s="653" t="s">
        <v>702</v>
      </c>
      <c r="Q32" s="654"/>
      <c r="R32" s="654"/>
      <c r="S32" s="654"/>
      <c r="T32" s="654"/>
      <c r="U32" s="654"/>
      <c r="V32" s="654"/>
      <c r="W32" s="654"/>
      <c r="X32" s="655"/>
      <c r="Y32" s="659" t="s">
        <v>52</v>
      </c>
      <c r="Z32" s="660"/>
      <c r="AA32" s="661"/>
      <c r="AB32" s="662" t="s">
        <v>703</v>
      </c>
      <c r="AC32" s="662"/>
      <c r="AD32" s="662"/>
      <c r="AE32" s="631" t="s">
        <v>695</v>
      </c>
      <c r="AF32" s="631"/>
      <c r="AG32" s="631"/>
      <c r="AH32" s="631"/>
      <c r="AI32" s="631" t="s">
        <v>695</v>
      </c>
      <c r="AJ32" s="631"/>
      <c r="AK32" s="631"/>
      <c r="AL32" s="631"/>
      <c r="AM32" s="677" t="s">
        <v>711</v>
      </c>
      <c r="AN32" s="631"/>
      <c r="AO32" s="631"/>
      <c r="AP32" s="631"/>
      <c r="AQ32" s="677" t="s">
        <v>711</v>
      </c>
      <c r="AR32" s="631"/>
      <c r="AS32" s="631"/>
      <c r="AT32" s="631"/>
      <c r="AU32" s="108" t="s">
        <v>711</v>
      </c>
      <c r="AV32" s="633"/>
      <c r="AW32" s="633"/>
      <c r="AX32" s="634"/>
    </row>
    <row r="33" spans="1:51" ht="36.7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695</v>
      </c>
      <c r="AC33" s="662"/>
      <c r="AD33" s="662"/>
      <c r="AE33" s="631" t="s">
        <v>695</v>
      </c>
      <c r="AF33" s="631"/>
      <c r="AG33" s="631"/>
      <c r="AH33" s="631"/>
      <c r="AI33" s="631" t="s">
        <v>695</v>
      </c>
      <c r="AJ33" s="631"/>
      <c r="AK33" s="631"/>
      <c r="AL33" s="631"/>
      <c r="AM33" s="677" t="s">
        <v>711</v>
      </c>
      <c r="AN33" s="631"/>
      <c r="AO33" s="631"/>
      <c r="AP33" s="631"/>
      <c r="AQ33" s="677" t="s">
        <v>711</v>
      </c>
      <c r="AR33" s="631"/>
      <c r="AS33" s="631"/>
      <c r="AT33" s="631"/>
      <c r="AU33" s="108" t="s">
        <v>711</v>
      </c>
      <c r="AV33" s="633"/>
      <c r="AW33" s="633"/>
      <c r="AX33" s="634"/>
    </row>
    <row r="34" spans="1:51" ht="23.25" customHeight="1" x14ac:dyDescent="0.15">
      <c r="A34" s="695" t="s">
        <v>664</v>
      </c>
      <c r="B34" s="696"/>
      <c r="C34" s="696"/>
      <c r="D34" s="696"/>
      <c r="E34" s="696"/>
      <c r="F34" s="697"/>
      <c r="G34" s="191" t="s">
        <v>665</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499</v>
      </c>
      <c r="AF34" s="191"/>
      <c r="AG34" s="191"/>
      <c r="AH34" s="192"/>
      <c r="AI34" s="190" t="s">
        <v>651</v>
      </c>
      <c r="AJ34" s="191"/>
      <c r="AK34" s="191"/>
      <c r="AL34" s="192"/>
      <c r="AM34" s="190" t="s">
        <v>467</v>
      </c>
      <c r="AN34" s="191"/>
      <c r="AO34" s="191"/>
      <c r="AP34" s="192"/>
      <c r="AQ34" s="642" t="s">
        <v>677</v>
      </c>
      <c r="AR34" s="643"/>
      <c r="AS34" s="643"/>
      <c r="AT34" s="643"/>
      <c r="AU34" s="643"/>
      <c r="AV34" s="643"/>
      <c r="AW34" s="643"/>
      <c r="AX34" s="644"/>
    </row>
    <row r="35" spans="1:51" ht="23.25" customHeight="1" x14ac:dyDescent="0.15">
      <c r="A35" s="698"/>
      <c r="B35" s="699"/>
      <c r="C35" s="699"/>
      <c r="D35" s="699"/>
      <c r="E35" s="699"/>
      <c r="F35" s="700"/>
      <c r="G35" s="667" t="s">
        <v>704</v>
      </c>
      <c r="H35" s="668"/>
      <c r="I35" s="668"/>
      <c r="J35" s="668"/>
      <c r="K35" s="668"/>
      <c r="L35" s="668"/>
      <c r="M35" s="668"/>
      <c r="N35" s="668"/>
      <c r="O35" s="668"/>
      <c r="P35" s="668"/>
      <c r="Q35" s="668"/>
      <c r="R35" s="668"/>
      <c r="S35" s="668"/>
      <c r="T35" s="668"/>
      <c r="U35" s="668"/>
      <c r="V35" s="668"/>
      <c r="W35" s="668"/>
      <c r="X35" s="668"/>
      <c r="Y35" s="671" t="s">
        <v>664</v>
      </c>
      <c r="Z35" s="672"/>
      <c r="AA35" s="673"/>
      <c r="AB35" s="674" t="s">
        <v>705</v>
      </c>
      <c r="AC35" s="675"/>
      <c r="AD35" s="676"/>
      <c r="AE35" s="677" t="s">
        <v>695</v>
      </c>
      <c r="AF35" s="677"/>
      <c r="AG35" s="677"/>
      <c r="AH35" s="677"/>
      <c r="AI35" s="677" t="s">
        <v>695</v>
      </c>
      <c r="AJ35" s="677"/>
      <c r="AK35" s="677"/>
      <c r="AL35" s="677"/>
      <c r="AM35" s="677" t="s">
        <v>711</v>
      </c>
      <c r="AN35" s="677"/>
      <c r="AO35" s="677"/>
      <c r="AP35" s="677"/>
      <c r="AQ35" s="108" t="s">
        <v>711</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667</v>
      </c>
      <c r="Z36" s="664"/>
      <c r="AA36" s="665"/>
      <c r="AB36" s="627" t="s">
        <v>706</v>
      </c>
      <c r="AC36" s="628"/>
      <c r="AD36" s="629"/>
      <c r="AE36" s="630" t="s">
        <v>695</v>
      </c>
      <c r="AF36" s="630"/>
      <c r="AG36" s="630"/>
      <c r="AH36" s="630"/>
      <c r="AI36" s="630" t="s">
        <v>695</v>
      </c>
      <c r="AJ36" s="630"/>
      <c r="AK36" s="630"/>
      <c r="AL36" s="630"/>
      <c r="AM36" s="630" t="s">
        <v>711</v>
      </c>
      <c r="AN36" s="630"/>
      <c r="AO36" s="630"/>
      <c r="AP36" s="630"/>
      <c r="AQ36" s="630" t="s">
        <v>711</v>
      </c>
      <c r="AR36" s="630"/>
      <c r="AS36" s="630"/>
      <c r="AT36" s="630"/>
      <c r="AU36" s="630"/>
      <c r="AV36" s="630"/>
      <c r="AW36" s="630"/>
      <c r="AX36" s="666"/>
    </row>
    <row r="37" spans="1:51" ht="18.75" customHeight="1" x14ac:dyDescent="0.15">
      <c r="A37" s="683" t="s">
        <v>315</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499</v>
      </c>
      <c r="AF37" s="625"/>
      <c r="AG37" s="625"/>
      <c r="AH37" s="626"/>
      <c r="AI37" s="693" t="s">
        <v>651</v>
      </c>
      <c r="AJ37" s="693"/>
      <c r="AK37" s="693"/>
      <c r="AL37" s="624"/>
      <c r="AM37" s="693" t="s">
        <v>467</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695</v>
      </c>
      <c r="AR38" s="523"/>
      <c r="AS38" s="142" t="s">
        <v>224</v>
      </c>
      <c r="AT38" s="143"/>
      <c r="AU38" s="141" t="s">
        <v>695</v>
      </c>
      <c r="AV38" s="141"/>
      <c r="AW38" s="123" t="s">
        <v>170</v>
      </c>
      <c r="AX38" s="144"/>
    </row>
    <row r="39" spans="1:51" ht="23.25" customHeight="1" x14ac:dyDescent="0.15">
      <c r="A39" s="689"/>
      <c r="B39" s="687"/>
      <c r="C39" s="687"/>
      <c r="D39" s="687"/>
      <c r="E39" s="687"/>
      <c r="F39" s="688"/>
      <c r="G39" s="193" t="s">
        <v>698</v>
      </c>
      <c r="H39" s="194"/>
      <c r="I39" s="194"/>
      <c r="J39" s="194"/>
      <c r="K39" s="194"/>
      <c r="L39" s="194"/>
      <c r="M39" s="194"/>
      <c r="N39" s="194"/>
      <c r="O39" s="195"/>
      <c r="P39" s="146" t="s">
        <v>699</v>
      </c>
      <c r="Q39" s="146"/>
      <c r="R39" s="146"/>
      <c r="S39" s="146"/>
      <c r="T39" s="146"/>
      <c r="U39" s="146"/>
      <c r="V39" s="146"/>
      <c r="W39" s="146"/>
      <c r="X39" s="147"/>
      <c r="Y39" s="234" t="s">
        <v>12</v>
      </c>
      <c r="Z39" s="235"/>
      <c r="AA39" s="236"/>
      <c r="AB39" s="163" t="s">
        <v>333</v>
      </c>
      <c r="AC39" s="163"/>
      <c r="AD39" s="163"/>
      <c r="AE39" s="108" t="s">
        <v>695</v>
      </c>
      <c r="AF39" s="102"/>
      <c r="AG39" s="102"/>
      <c r="AH39" s="102"/>
      <c r="AI39" s="108" t="s">
        <v>695</v>
      </c>
      <c r="AJ39" s="102"/>
      <c r="AK39" s="102"/>
      <c r="AL39" s="102"/>
      <c r="AM39" s="108" t="s">
        <v>695</v>
      </c>
      <c r="AN39" s="102"/>
      <c r="AO39" s="102"/>
      <c r="AP39" s="102"/>
      <c r="AQ39" s="109" t="s">
        <v>695</v>
      </c>
      <c r="AR39" s="110"/>
      <c r="AS39" s="110"/>
      <c r="AT39" s="111"/>
      <c r="AU39" s="102" t="s">
        <v>695</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333</v>
      </c>
      <c r="AC40" s="107"/>
      <c r="AD40" s="107"/>
      <c r="AE40" s="108" t="s">
        <v>695</v>
      </c>
      <c r="AF40" s="102"/>
      <c r="AG40" s="102"/>
      <c r="AH40" s="102"/>
      <c r="AI40" s="108" t="s">
        <v>695</v>
      </c>
      <c r="AJ40" s="102"/>
      <c r="AK40" s="102"/>
      <c r="AL40" s="102"/>
      <c r="AM40" s="108" t="s">
        <v>695</v>
      </c>
      <c r="AN40" s="102"/>
      <c r="AO40" s="102"/>
      <c r="AP40" s="102"/>
      <c r="AQ40" s="109" t="s">
        <v>695</v>
      </c>
      <c r="AR40" s="110"/>
      <c r="AS40" s="110"/>
      <c r="AT40" s="111"/>
      <c r="AU40" s="102" t="s">
        <v>695</v>
      </c>
      <c r="AV40" s="102"/>
      <c r="AW40" s="102"/>
      <c r="AX40" s="103"/>
    </row>
    <row r="41" spans="1:51" ht="44.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695</v>
      </c>
      <c r="AF41" s="102"/>
      <c r="AG41" s="102"/>
      <c r="AH41" s="102"/>
      <c r="AI41" s="108" t="s">
        <v>695</v>
      </c>
      <c r="AJ41" s="102"/>
      <c r="AK41" s="102"/>
      <c r="AL41" s="102"/>
      <c r="AM41" s="108" t="s">
        <v>695</v>
      </c>
      <c r="AN41" s="102"/>
      <c r="AO41" s="102"/>
      <c r="AP41" s="102"/>
      <c r="AQ41" s="109" t="s">
        <v>695</v>
      </c>
      <c r="AR41" s="110"/>
      <c r="AS41" s="110"/>
      <c r="AT41" s="111"/>
      <c r="AU41" s="102" t="s">
        <v>695</v>
      </c>
      <c r="AV41" s="102"/>
      <c r="AW41" s="102"/>
      <c r="AX41" s="103"/>
    </row>
    <row r="42" spans="1:51" ht="23.25" customHeight="1" x14ac:dyDescent="0.15">
      <c r="A42" s="202" t="s">
        <v>342</v>
      </c>
      <c r="B42" s="165"/>
      <c r="C42" s="165"/>
      <c r="D42" s="165"/>
      <c r="E42" s="165"/>
      <c r="F42" s="166"/>
      <c r="G42" s="204" t="s">
        <v>700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698</v>
      </c>
      <c r="H46" s="216"/>
      <c r="I46" s="216"/>
      <c r="J46" s="216"/>
      <c r="K46" s="216"/>
      <c r="L46" s="216"/>
      <c r="M46" s="216"/>
      <c r="N46" s="216"/>
      <c r="O46" s="216"/>
      <c r="P46" s="216"/>
      <c r="Q46" s="216"/>
      <c r="R46" s="216"/>
      <c r="S46" s="216"/>
      <c r="T46" s="216"/>
      <c r="U46" s="216"/>
      <c r="V46" s="216"/>
      <c r="W46" s="216"/>
      <c r="X46" s="216"/>
      <c r="Y46" s="216"/>
      <c r="Z46" s="216"/>
      <c r="AA46" s="217"/>
      <c r="AB46" s="222" t="s">
        <v>715</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695</v>
      </c>
      <c r="AR50" s="141"/>
      <c r="AS50" s="142" t="s">
        <v>224</v>
      </c>
      <c r="AT50" s="143"/>
      <c r="AU50" s="141" t="s">
        <v>695</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701</v>
      </c>
      <c r="H51" s="146"/>
      <c r="I51" s="146"/>
      <c r="J51" s="146"/>
      <c r="K51" s="146"/>
      <c r="L51" s="146"/>
      <c r="M51" s="146"/>
      <c r="N51" s="146"/>
      <c r="O51" s="147"/>
      <c r="P51" s="146" t="s">
        <v>702</v>
      </c>
      <c r="Q51" s="154"/>
      <c r="R51" s="154"/>
      <c r="S51" s="154"/>
      <c r="T51" s="154"/>
      <c r="U51" s="154"/>
      <c r="V51" s="154"/>
      <c r="W51" s="154"/>
      <c r="X51" s="155"/>
      <c r="Y51" s="160" t="s">
        <v>58</v>
      </c>
      <c r="Z51" s="161"/>
      <c r="AA51" s="162"/>
      <c r="AB51" s="163" t="s">
        <v>333</v>
      </c>
      <c r="AC51" s="163"/>
      <c r="AD51" s="163"/>
      <c r="AE51" s="108" t="s">
        <v>695</v>
      </c>
      <c r="AF51" s="102"/>
      <c r="AG51" s="102"/>
      <c r="AH51" s="102"/>
      <c r="AI51" s="108" t="s">
        <v>695</v>
      </c>
      <c r="AJ51" s="102"/>
      <c r="AK51" s="102"/>
      <c r="AL51" s="102"/>
      <c r="AM51" s="108" t="s">
        <v>695</v>
      </c>
      <c r="AN51" s="102"/>
      <c r="AO51" s="102"/>
      <c r="AP51" s="102"/>
      <c r="AQ51" s="109" t="s">
        <v>695</v>
      </c>
      <c r="AR51" s="110"/>
      <c r="AS51" s="110"/>
      <c r="AT51" s="111"/>
      <c r="AU51" s="102" t="s">
        <v>695</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333</v>
      </c>
      <c r="AC52" s="107"/>
      <c r="AD52" s="107"/>
      <c r="AE52" s="108" t="s">
        <v>695</v>
      </c>
      <c r="AF52" s="102"/>
      <c r="AG52" s="102"/>
      <c r="AH52" s="102"/>
      <c r="AI52" s="108" t="s">
        <v>695</v>
      </c>
      <c r="AJ52" s="102"/>
      <c r="AK52" s="102"/>
      <c r="AL52" s="102"/>
      <c r="AM52" s="108" t="s">
        <v>695</v>
      </c>
      <c r="AN52" s="102"/>
      <c r="AO52" s="102"/>
      <c r="AP52" s="102"/>
      <c r="AQ52" s="109" t="s">
        <v>695</v>
      </c>
      <c r="AR52" s="110"/>
      <c r="AS52" s="110"/>
      <c r="AT52" s="111"/>
      <c r="AU52" s="102" t="s">
        <v>695</v>
      </c>
      <c r="AV52" s="102"/>
      <c r="AW52" s="102"/>
      <c r="AX52" s="103"/>
      <c r="AY52">
        <f t="shared" si="0"/>
        <v>1</v>
      </c>
      <c r="AZ52" s="10"/>
      <c r="BA52" s="10"/>
      <c r="BB52" s="10"/>
      <c r="BC52" s="10"/>
    </row>
    <row r="53" spans="1:60" ht="79.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695</v>
      </c>
      <c r="AF53" s="114"/>
      <c r="AG53" s="114"/>
      <c r="AH53" s="114"/>
      <c r="AI53" s="113" t="s">
        <v>695</v>
      </c>
      <c r="AJ53" s="114"/>
      <c r="AK53" s="114"/>
      <c r="AL53" s="114"/>
      <c r="AM53" s="113" t="s">
        <v>695</v>
      </c>
      <c r="AN53" s="114"/>
      <c r="AO53" s="114"/>
      <c r="AP53" s="114"/>
      <c r="AQ53" s="109" t="s">
        <v>695</v>
      </c>
      <c r="AR53" s="110"/>
      <c r="AS53" s="110"/>
      <c r="AT53" s="111"/>
      <c r="AU53" s="102" t="s">
        <v>695</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662</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663</v>
      </c>
      <c r="B65" s="168"/>
      <c r="C65" s="168"/>
      <c r="D65" s="168"/>
      <c r="E65" s="168"/>
      <c r="F65" s="169"/>
      <c r="G65" s="704" t="s">
        <v>655</v>
      </c>
      <c r="H65" s="705"/>
      <c r="I65" s="705"/>
      <c r="J65" s="705"/>
      <c r="K65" s="705"/>
      <c r="L65" s="705"/>
      <c r="M65" s="705"/>
      <c r="N65" s="705"/>
      <c r="O65" s="705"/>
      <c r="P65" s="706" t="s">
        <v>654</v>
      </c>
      <c r="Q65" s="705"/>
      <c r="R65" s="705"/>
      <c r="S65" s="705"/>
      <c r="T65" s="705"/>
      <c r="U65" s="705"/>
      <c r="V65" s="705"/>
      <c r="W65" s="705"/>
      <c r="X65" s="707"/>
      <c r="Y65" s="708"/>
      <c r="Z65" s="709"/>
      <c r="AA65" s="710"/>
      <c r="AB65" s="641" t="s">
        <v>11</v>
      </c>
      <c r="AC65" s="641"/>
      <c r="AD65" s="641"/>
      <c r="AE65" s="131" t="s">
        <v>499</v>
      </c>
      <c r="AF65" s="711"/>
      <c r="AG65" s="711"/>
      <c r="AH65" s="712"/>
      <c r="AI65" s="131" t="s">
        <v>651</v>
      </c>
      <c r="AJ65" s="711"/>
      <c r="AK65" s="711"/>
      <c r="AL65" s="712"/>
      <c r="AM65" s="131" t="s">
        <v>467</v>
      </c>
      <c r="AN65" s="711"/>
      <c r="AO65" s="711"/>
      <c r="AP65" s="712"/>
      <c r="AQ65" s="638" t="s">
        <v>498</v>
      </c>
      <c r="AR65" s="639"/>
      <c r="AS65" s="639"/>
      <c r="AT65" s="640"/>
      <c r="AU65" s="638" t="s">
        <v>676</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664</v>
      </c>
      <c r="B68" s="696"/>
      <c r="C68" s="696"/>
      <c r="D68" s="696"/>
      <c r="E68" s="696"/>
      <c r="F68" s="697"/>
      <c r="G68" s="191" t="s">
        <v>665</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499</v>
      </c>
      <c r="AF68" s="134"/>
      <c r="AG68" s="134"/>
      <c r="AH68" s="134"/>
      <c r="AI68" s="134" t="s">
        <v>651</v>
      </c>
      <c r="AJ68" s="134"/>
      <c r="AK68" s="134"/>
      <c r="AL68" s="134"/>
      <c r="AM68" s="134" t="s">
        <v>467</v>
      </c>
      <c r="AN68" s="134"/>
      <c r="AO68" s="134"/>
      <c r="AP68" s="134"/>
      <c r="AQ68" s="642" t="s">
        <v>677</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707</v>
      </c>
      <c r="H69" s="668"/>
      <c r="I69" s="668"/>
      <c r="J69" s="668"/>
      <c r="K69" s="668"/>
      <c r="L69" s="668"/>
      <c r="M69" s="668"/>
      <c r="N69" s="668"/>
      <c r="O69" s="668"/>
      <c r="P69" s="668"/>
      <c r="Q69" s="668"/>
      <c r="R69" s="668"/>
      <c r="S69" s="668"/>
      <c r="T69" s="668"/>
      <c r="U69" s="668"/>
      <c r="V69" s="668"/>
      <c r="W69" s="668"/>
      <c r="X69" s="668"/>
      <c r="Y69" s="671" t="s">
        <v>664</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667</v>
      </c>
      <c r="Z70" s="664"/>
      <c r="AA70" s="665"/>
      <c r="AB70" s="627" t="s">
        <v>668</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315</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662</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663</v>
      </c>
      <c r="B99" s="168"/>
      <c r="C99" s="168"/>
      <c r="D99" s="168"/>
      <c r="E99" s="168"/>
      <c r="F99" s="169"/>
      <c r="G99" s="704" t="s">
        <v>655</v>
      </c>
      <c r="H99" s="705"/>
      <c r="I99" s="705"/>
      <c r="J99" s="705"/>
      <c r="K99" s="705"/>
      <c r="L99" s="705"/>
      <c r="M99" s="705"/>
      <c r="N99" s="705"/>
      <c r="O99" s="705"/>
      <c r="P99" s="706" t="s">
        <v>654</v>
      </c>
      <c r="Q99" s="705"/>
      <c r="R99" s="705"/>
      <c r="S99" s="705"/>
      <c r="T99" s="705"/>
      <c r="U99" s="705"/>
      <c r="V99" s="705"/>
      <c r="W99" s="705"/>
      <c r="X99" s="707"/>
      <c r="Y99" s="708"/>
      <c r="Z99" s="709"/>
      <c r="AA99" s="710"/>
      <c r="AB99" s="641" t="s">
        <v>11</v>
      </c>
      <c r="AC99" s="641"/>
      <c r="AD99" s="641"/>
      <c r="AE99" s="134" t="s">
        <v>499</v>
      </c>
      <c r="AF99" s="134"/>
      <c r="AG99" s="134"/>
      <c r="AH99" s="134"/>
      <c r="AI99" s="134" t="s">
        <v>651</v>
      </c>
      <c r="AJ99" s="134"/>
      <c r="AK99" s="134"/>
      <c r="AL99" s="134"/>
      <c r="AM99" s="134" t="s">
        <v>467</v>
      </c>
      <c r="AN99" s="134"/>
      <c r="AO99" s="134"/>
      <c r="AP99" s="134"/>
      <c r="AQ99" s="638" t="s">
        <v>498</v>
      </c>
      <c r="AR99" s="639"/>
      <c r="AS99" s="639"/>
      <c r="AT99" s="640"/>
      <c r="AU99" s="638" t="s">
        <v>676</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664</v>
      </c>
      <c r="B102" s="120"/>
      <c r="C102" s="120"/>
      <c r="D102" s="120"/>
      <c r="E102" s="120"/>
      <c r="F102" s="678"/>
      <c r="G102" s="191" t="s">
        <v>665</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499</v>
      </c>
      <c r="AF102" s="134"/>
      <c r="AG102" s="134"/>
      <c r="AH102" s="134"/>
      <c r="AI102" s="134" t="s">
        <v>651</v>
      </c>
      <c r="AJ102" s="134"/>
      <c r="AK102" s="134"/>
      <c r="AL102" s="134"/>
      <c r="AM102" s="134" t="s">
        <v>467</v>
      </c>
      <c r="AN102" s="134"/>
      <c r="AO102" s="134"/>
      <c r="AP102" s="134"/>
      <c r="AQ102" s="642" t="s">
        <v>677</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666</v>
      </c>
      <c r="H103" s="668"/>
      <c r="I103" s="668"/>
      <c r="J103" s="668"/>
      <c r="K103" s="668"/>
      <c r="L103" s="668"/>
      <c r="M103" s="668"/>
      <c r="N103" s="668"/>
      <c r="O103" s="668"/>
      <c r="P103" s="668"/>
      <c r="Q103" s="668"/>
      <c r="R103" s="668"/>
      <c r="S103" s="668"/>
      <c r="T103" s="668"/>
      <c r="U103" s="668"/>
      <c r="V103" s="668"/>
      <c r="W103" s="668"/>
      <c r="X103" s="668"/>
      <c r="Y103" s="671" t="s">
        <v>664</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667</v>
      </c>
      <c r="Z104" s="664"/>
      <c r="AA104" s="665"/>
      <c r="AB104" s="627" t="s">
        <v>668</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315</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662</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663</v>
      </c>
      <c r="B133" s="168"/>
      <c r="C133" s="168"/>
      <c r="D133" s="168"/>
      <c r="E133" s="168"/>
      <c r="F133" s="169"/>
      <c r="G133" s="704" t="s">
        <v>655</v>
      </c>
      <c r="H133" s="705"/>
      <c r="I133" s="705"/>
      <c r="J133" s="705"/>
      <c r="K133" s="705"/>
      <c r="L133" s="705"/>
      <c r="M133" s="705"/>
      <c r="N133" s="705"/>
      <c r="O133" s="705"/>
      <c r="P133" s="706" t="s">
        <v>654</v>
      </c>
      <c r="Q133" s="705"/>
      <c r="R133" s="705"/>
      <c r="S133" s="705"/>
      <c r="T133" s="705"/>
      <c r="U133" s="705"/>
      <c r="V133" s="705"/>
      <c r="W133" s="705"/>
      <c r="X133" s="707"/>
      <c r="Y133" s="708"/>
      <c r="Z133" s="709"/>
      <c r="AA133" s="710"/>
      <c r="AB133" s="641" t="s">
        <v>11</v>
      </c>
      <c r="AC133" s="641"/>
      <c r="AD133" s="641"/>
      <c r="AE133" s="134" t="s">
        <v>499</v>
      </c>
      <c r="AF133" s="134"/>
      <c r="AG133" s="134"/>
      <c r="AH133" s="134"/>
      <c r="AI133" s="134" t="s">
        <v>651</v>
      </c>
      <c r="AJ133" s="134"/>
      <c r="AK133" s="134"/>
      <c r="AL133" s="134"/>
      <c r="AM133" s="134" t="s">
        <v>467</v>
      </c>
      <c r="AN133" s="134"/>
      <c r="AO133" s="134"/>
      <c r="AP133" s="134"/>
      <c r="AQ133" s="638" t="s">
        <v>498</v>
      </c>
      <c r="AR133" s="639"/>
      <c r="AS133" s="639"/>
      <c r="AT133" s="640"/>
      <c r="AU133" s="638" t="s">
        <v>676</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664</v>
      </c>
      <c r="B136" s="120"/>
      <c r="C136" s="120"/>
      <c r="D136" s="120"/>
      <c r="E136" s="120"/>
      <c r="F136" s="678"/>
      <c r="G136" s="191" t="s">
        <v>665</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499</v>
      </c>
      <c r="AF136" s="134"/>
      <c r="AG136" s="134"/>
      <c r="AH136" s="134"/>
      <c r="AI136" s="134" t="s">
        <v>651</v>
      </c>
      <c r="AJ136" s="134"/>
      <c r="AK136" s="134"/>
      <c r="AL136" s="134"/>
      <c r="AM136" s="134" t="s">
        <v>467</v>
      </c>
      <c r="AN136" s="134"/>
      <c r="AO136" s="134"/>
      <c r="AP136" s="134"/>
      <c r="AQ136" s="642" t="s">
        <v>677</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666</v>
      </c>
      <c r="H137" s="668"/>
      <c r="I137" s="668"/>
      <c r="J137" s="668"/>
      <c r="K137" s="668"/>
      <c r="L137" s="668"/>
      <c r="M137" s="668"/>
      <c r="N137" s="668"/>
      <c r="O137" s="668"/>
      <c r="P137" s="668"/>
      <c r="Q137" s="668"/>
      <c r="R137" s="668"/>
      <c r="S137" s="668"/>
      <c r="T137" s="668"/>
      <c r="U137" s="668"/>
      <c r="V137" s="668"/>
      <c r="W137" s="668"/>
      <c r="X137" s="668"/>
      <c r="Y137" s="671" t="s">
        <v>664</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667</v>
      </c>
      <c r="Z138" s="664"/>
      <c r="AA138" s="665"/>
      <c r="AB138" s="627" t="s">
        <v>668</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315</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662</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663</v>
      </c>
      <c r="B167" s="168"/>
      <c r="C167" s="168"/>
      <c r="D167" s="168"/>
      <c r="E167" s="168"/>
      <c r="F167" s="169"/>
      <c r="G167" s="704" t="s">
        <v>655</v>
      </c>
      <c r="H167" s="705"/>
      <c r="I167" s="705"/>
      <c r="J167" s="705"/>
      <c r="K167" s="705"/>
      <c r="L167" s="705"/>
      <c r="M167" s="705"/>
      <c r="N167" s="705"/>
      <c r="O167" s="705"/>
      <c r="P167" s="706" t="s">
        <v>654</v>
      </c>
      <c r="Q167" s="705"/>
      <c r="R167" s="705"/>
      <c r="S167" s="705"/>
      <c r="T167" s="705"/>
      <c r="U167" s="705"/>
      <c r="V167" s="705"/>
      <c r="W167" s="705"/>
      <c r="X167" s="707"/>
      <c r="Y167" s="708"/>
      <c r="Z167" s="709"/>
      <c r="AA167" s="710"/>
      <c r="AB167" s="641" t="s">
        <v>11</v>
      </c>
      <c r="AC167" s="641"/>
      <c r="AD167" s="641"/>
      <c r="AE167" s="134" t="s">
        <v>499</v>
      </c>
      <c r="AF167" s="134"/>
      <c r="AG167" s="134"/>
      <c r="AH167" s="134"/>
      <c r="AI167" s="134" t="s">
        <v>651</v>
      </c>
      <c r="AJ167" s="134"/>
      <c r="AK167" s="134"/>
      <c r="AL167" s="134"/>
      <c r="AM167" s="134" t="s">
        <v>467</v>
      </c>
      <c r="AN167" s="134"/>
      <c r="AO167" s="134"/>
      <c r="AP167" s="134"/>
      <c r="AQ167" s="638" t="s">
        <v>498</v>
      </c>
      <c r="AR167" s="639"/>
      <c r="AS167" s="639"/>
      <c r="AT167" s="640"/>
      <c r="AU167" s="638" t="s">
        <v>676</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664</v>
      </c>
      <c r="B170" s="120"/>
      <c r="C170" s="120"/>
      <c r="D170" s="120"/>
      <c r="E170" s="120"/>
      <c r="F170" s="678"/>
      <c r="G170" s="191" t="s">
        <v>665</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499</v>
      </c>
      <c r="AF170" s="134"/>
      <c r="AG170" s="134"/>
      <c r="AH170" s="134"/>
      <c r="AI170" s="134" t="s">
        <v>651</v>
      </c>
      <c r="AJ170" s="134"/>
      <c r="AK170" s="134"/>
      <c r="AL170" s="134"/>
      <c r="AM170" s="134" t="s">
        <v>467</v>
      </c>
      <c r="AN170" s="134"/>
      <c r="AO170" s="134"/>
      <c r="AP170" s="134"/>
      <c r="AQ170" s="642" t="s">
        <v>677</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666</v>
      </c>
      <c r="H171" s="668"/>
      <c r="I171" s="668"/>
      <c r="J171" s="668"/>
      <c r="K171" s="668"/>
      <c r="L171" s="668"/>
      <c r="M171" s="668"/>
      <c r="N171" s="668"/>
      <c r="O171" s="668"/>
      <c r="P171" s="668"/>
      <c r="Q171" s="668"/>
      <c r="R171" s="668"/>
      <c r="S171" s="668"/>
      <c r="T171" s="668"/>
      <c r="U171" s="668"/>
      <c r="V171" s="668"/>
      <c r="W171" s="668"/>
      <c r="X171" s="668"/>
      <c r="Y171" s="671" t="s">
        <v>664</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667</v>
      </c>
      <c r="Z172" s="664"/>
      <c r="AA172" s="665"/>
      <c r="AB172" s="627" t="s">
        <v>668</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315</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316</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312</v>
      </c>
      <c r="X200" s="600"/>
      <c r="Y200" s="603"/>
      <c r="Z200" s="603"/>
      <c r="AA200" s="604"/>
      <c r="AB200" s="597" t="s">
        <v>11</v>
      </c>
      <c r="AC200" s="594"/>
      <c r="AD200" s="595"/>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332</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332</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333</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320</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331</v>
      </c>
      <c r="X205" s="558"/>
      <c r="Y205" s="563" t="s">
        <v>12</v>
      </c>
      <c r="Z205" s="563"/>
      <c r="AA205" s="564"/>
      <c r="AB205" s="573" t="s">
        <v>332</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332</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333</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316</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345</v>
      </c>
      <c r="B213" s="512"/>
      <c r="C213" s="512"/>
      <c r="D213" s="512"/>
      <c r="E213" s="513" t="s">
        <v>304</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659</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311</v>
      </c>
      <c r="AP214" s="435"/>
      <c r="AQ214" s="435"/>
      <c r="AR214" s="96" t="s">
        <v>310</v>
      </c>
      <c r="AS214" s="434"/>
      <c r="AT214" s="435"/>
      <c r="AU214" s="435"/>
      <c r="AV214" s="435"/>
      <c r="AW214" s="435"/>
      <c r="AX214" s="436"/>
      <c r="AY214">
        <f>COUNTIF($AR$214,"☑")</f>
        <v>0</v>
      </c>
    </row>
    <row r="215" spans="1:51" ht="45" customHeight="1" x14ac:dyDescent="0.15">
      <c r="A215" s="421" t="s">
        <v>365</v>
      </c>
      <c r="B215" s="422"/>
      <c r="C215" s="425" t="s">
        <v>227</v>
      </c>
      <c r="D215" s="422"/>
      <c r="E215" s="427" t="s">
        <v>243</v>
      </c>
      <c r="F215" s="428"/>
      <c r="G215" s="429" t="s">
        <v>717</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718</v>
      </c>
      <c r="H216" s="146"/>
      <c r="I216" s="146"/>
      <c r="J216" s="146"/>
      <c r="K216" s="146"/>
      <c r="L216" s="146"/>
      <c r="M216" s="146"/>
      <c r="N216" s="146"/>
      <c r="O216" s="146"/>
      <c r="P216" s="146"/>
      <c r="Q216" s="146"/>
      <c r="R216" s="146"/>
      <c r="S216" s="146"/>
      <c r="T216" s="146"/>
      <c r="U216" s="146"/>
      <c r="V216" s="147"/>
      <c r="W216" s="497" t="s">
        <v>669</v>
      </c>
      <c r="X216" s="498"/>
      <c r="Y216" s="498"/>
      <c r="Z216" s="498"/>
      <c r="AA216" s="499"/>
      <c r="AB216" s="500" t="s">
        <v>716</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670</v>
      </c>
      <c r="X217" s="504"/>
      <c r="Y217" s="504"/>
      <c r="Z217" s="504"/>
      <c r="AA217" s="505"/>
      <c r="AB217" s="500">
        <v>237</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682</v>
      </c>
      <c r="D218" s="507"/>
      <c r="E218" s="164" t="s">
        <v>361</v>
      </c>
      <c r="F218" s="166"/>
      <c r="G218" s="487" t="s">
        <v>230</v>
      </c>
      <c r="H218" s="488"/>
      <c r="I218" s="488"/>
      <c r="J218" s="508" t="s">
        <v>695</v>
      </c>
      <c r="K218" s="509"/>
      <c r="L218" s="509"/>
      <c r="M218" s="509"/>
      <c r="N218" s="509"/>
      <c r="O218" s="509"/>
      <c r="P218" s="509"/>
      <c r="Q218" s="509"/>
      <c r="R218" s="509"/>
      <c r="S218" s="509"/>
      <c r="T218" s="510"/>
      <c r="U218" s="485" t="s">
        <v>711</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683</v>
      </c>
      <c r="H219" s="488"/>
      <c r="I219" s="488"/>
      <c r="J219" s="488"/>
      <c r="K219" s="488"/>
      <c r="L219" s="488"/>
      <c r="M219" s="488"/>
      <c r="N219" s="488"/>
      <c r="O219" s="488"/>
      <c r="P219" s="488"/>
      <c r="Q219" s="488"/>
      <c r="R219" s="488"/>
      <c r="S219" s="488"/>
      <c r="T219" s="488"/>
      <c r="U219" s="484" t="s">
        <v>711</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670</v>
      </c>
      <c r="H220" s="488"/>
      <c r="I220" s="488"/>
      <c r="J220" s="488"/>
      <c r="K220" s="488"/>
      <c r="L220" s="488"/>
      <c r="M220" s="488"/>
      <c r="N220" s="488"/>
      <c r="O220" s="488"/>
      <c r="P220" s="488"/>
      <c r="Q220" s="488"/>
      <c r="R220" s="488"/>
      <c r="S220" s="488"/>
      <c r="T220" s="488"/>
      <c r="U220" s="824" t="s">
        <v>711</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4.7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709</v>
      </c>
      <c r="AE223" s="467"/>
      <c r="AF223" s="467"/>
      <c r="AG223" s="468" t="s">
        <v>719</v>
      </c>
      <c r="AH223" s="469"/>
      <c r="AI223" s="469"/>
      <c r="AJ223" s="469"/>
      <c r="AK223" s="469"/>
      <c r="AL223" s="469"/>
      <c r="AM223" s="469"/>
      <c r="AN223" s="469"/>
      <c r="AO223" s="469"/>
      <c r="AP223" s="469"/>
      <c r="AQ223" s="469"/>
      <c r="AR223" s="469"/>
      <c r="AS223" s="469"/>
      <c r="AT223" s="469"/>
      <c r="AU223" s="469"/>
      <c r="AV223" s="469"/>
      <c r="AW223" s="469"/>
      <c r="AX223" s="470"/>
    </row>
    <row r="224" spans="1:51" ht="54.7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709</v>
      </c>
      <c r="AE224" s="380"/>
      <c r="AF224" s="380"/>
      <c r="AG224" s="374" t="s">
        <v>720</v>
      </c>
      <c r="AH224" s="375"/>
      <c r="AI224" s="375"/>
      <c r="AJ224" s="375"/>
      <c r="AK224" s="375"/>
      <c r="AL224" s="375"/>
      <c r="AM224" s="375"/>
      <c r="AN224" s="375"/>
      <c r="AO224" s="375"/>
      <c r="AP224" s="375"/>
      <c r="AQ224" s="375"/>
      <c r="AR224" s="375"/>
      <c r="AS224" s="375"/>
      <c r="AT224" s="375"/>
      <c r="AU224" s="375"/>
      <c r="AV224" s="375"/>
      <c r="AW224" s="375"/>
      <c r="AX224" s="376"/>
    </row>
    <row r="225" spans="1:50" ht="54.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709</v>
      </c>
      <c r="AE225" s="417"/>
      <c r="AF225" s="417"/>
      <c r="AG225" s="402" t="s">
        <v>721</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709</v>
      </c>
      <c r="AE226" s="398"/>
      <c r="AF226" s="398"/>
      <c r="AG226" s="400" t="s">
        <v>724</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343</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722</v>
      </c>
      <c r="AE229" s="364"/>
      <c r="AF229" s="364"/>
      <c r="AG229" s="366" t="s">
        <v>711</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722</v>
      </c>
      <c r="AE230" s="380"/>
      <c r="AF230" s="380"/>
      <c r="AG230" s="374" t="s">
        <v>711</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722</v>
      </c>
      <c r="AE231" s="380"/>
      <c r="AF231" s="380"/>
      <c r="AG231" s="374" t="s">
        <v>711</v>
      </c>
      <c r="AH231" s="375"/>
      <c r="AI231" s="375"/>
      <c r="AJ231" s="375"/>
      <c r="AK231" s="375"/>
      <c r="AL231" s="375"/>
      <c r="AM231" s="375"/>
      <c r="AN231" s="375"/>
      <c r="AO231" s="375"/>
      <c r="AP231" s="375"/>
      <c r="AQ231" s="375"/>
      <c r="AR231" s="375"/>
      <c r="AS231" s="375"/>
      <c r="AT231" s="375"/>
      <c r="AU231" s="375"/>
      <c r="AV231" s="375"/>
      <c r="AW231" s="375"/>
      <c r="AX231" s="376"/>
    </row>
    <row r="232" spans="1:50" ht="39"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709</v>
      </c>
      <c r="AE232" s="380"/>
      <c r="AF232" s="380"/>
      <c r="AG232" s="374" t="s">
        <v>725</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313</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709</v>
      </c>
      <c r="AE233" s="417"/>
      <c r="AF233" s="417"/>
      <c r="AG233" s="418" t="s">
        <v>726</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314</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722</v>
      </c>
      <c r="AE234" s="380"/>
      <c r="AF234" s="449"/>
      <c r="AG234" s="374" t="s">
        <v>711</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301</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709</v>
      </c>
      <c r="AE235" s="410"/>
      <c r="AF235" s="411"/>
      <c r="AG235" s="412" t="s">
        <v>727</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302</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709</v>
      </c>
      <c r="AE236" s="364"/>
      <c r="AF236" s="365"/>
      <c r="AG236" s="366" t="s">
        <v>728</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722</v>
      </c>
      <c r="AE237" s="373"/>
      <c r="AF237" s="373"/>
      <c r="AG237" s="374" t="s">
        <v>711</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722</v>
      </c>
      <c r="AE238" s="380"/>
      <c r="AF238" s="380"/>
      <c r="AG238" s="374" t="s">
        <v>711</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709</v>
      </c>
      <c r="AE239" s="380"/>
      <c r="AF239" s="380"/>
      <c r="AG239" s="404" t="s">
        <v>729</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722</v>
      </c>
      <c r="AE240" s="398"/>
      <c r="AF240" s="399"/>
      <c r="AG240" s="400" t="s">
        <v>711</v>
      </c>
      <c r="AH240" s="146"/>
      <c r="AI240" s="146"/>
      <c r="AJ240" s="146"/>
      <c r="AK240" s="146"/>
      <c r="AL240" s="146"/>
      <c r="AM240" s="146"/>
      <c r="AN240" s="146"/>
      <c r="AO240" s="146"/>
      <c r="AP240" s="146"/>
      <c r="AQ240" s="146"/>
      <c r="AR240" s="146"/>
      <c r="AS240" s="146"/>
      <c r="AT240" s="146"/>
      <c r="AU240" s="146"/>
      <c r="AV240" s="146"/>
      <c r="AW240" s="146"/>
      <c r="AX240" s="401"/>
    </row>
    <row r="241" spans="1:50" ht="19.7" hidden="1" customHeight="1" x14ac:dyDescent="0.15">
      <c r="A241" s="390"/>
      <c r="B241" s="391"/>
      <c r="C241" s="903" t="s">
        <v>0</v>
      </c>
      <c r="D241" s="904"/>
      <c r="E241" s="904"/>
      <c r="F241" s="904"/>
      <c r="G241" s="904"/>
      <c r="H241" s="904"/>
      <c r="I241" s="904"/>
      <c r="J241" s="904"/>
      <c r="K241" s="904"/>
      <c r="L241" s="904"/>
      <c r="M241" s="904"/>
      <c r="N241" s="904"/>
      <c r="O241" s="900" t="s">
        <v>688</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730</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743</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747</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746</v>
      </c>
      <c r="B252" s="339"/>
      <c r="C252" s="339"/>
      <c r="D252" s="339"/>
      <c r="E252" s="340"/>
      <c r="F252" s="914" t="s">
        <v>745</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344</v>
      </c>
      <c r="B254" s="339"/>
      <c r="C254" s="339"/>
      <c r="D254" s="339"/>
      <c r="E254" s="340"/>
      <c r="F254" s="341" t="s">
        <v>748</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317</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359</v>
      </c>
      <c r="B258" s="105"/>
      <c r="C258" s="105"/>
      <c r="D258" s="106"/>
      <c r="E258" s="334" t="s">
        <v>695</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358</v>
      </c>
      <c r="B259" s="271"/>
      <c r="C259" s="271"/>
      <c r="D259" s="271"/>
      <c r="E259" s="334" t="s">
        <v>695</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357</v>
      </c>
      <c r="B260" s="271"/>
      <c r="C260" s="271"/>
      <c r="D260" s="271"/>
      <c r="E260" s="334" t="s">
        <v>695</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356</v>
      </c>
      <c r="B261" s="271"/>
      <c r="C261" s="271"/>
      <c r="D261" s="271"/>
      <c r="E261" s="334" t="s">
        <v>695</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355</v>
      </c>
      <c r="B262" s="271"/>
      <c r="C262" s="271"/>
      <c r="D262" s="271"/>
      <c r="E262" s="334" t="s">
        <v>695</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354</v>
      </c>
      <c r="B263" s="271"/>
      <c r="C263" s="271"/>
      <c r="D263" s="271"/>
      <c r="E263" s="334" t="s">
        <v>695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353</v>
      </c>
      <c r="B264" s="271"/>
      <c r="C264" s="271"/>
      <c r="D264" s="271"/>
      <c r="E264" s="334" t="s">
        <v>695</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352</v>
      </c>
      <c r="B265" s="271"/>
      <c r="C265" s="271"/>
      <c r="D265" s="271"/>
      <c r="E265" s="334" t="s">
        <v>695</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499</v>
      </c>
      <c r="B266" s="271"/>
      <c r="C266" s="271"/>
      <c r="D266" s="271"/>
      <c r="E266" s="115" t="s">
        <v>690</v>
      </c>
      <c r="F266" s="101"/>
      <c r="G266" s="101"/>
      <c r="H266" s="92" t="str">
        <f>IF(E266="","","-")</f>
        <v>-</v>
      </c>
      <c r="I266" s="101" t="s">
        <v>708</v>
      </c>
      <c r="J266" s="101"/>
      <c r="K266" s="92" t="str">
        <f>IF(I266="","","-")</f>
        <v>-</v>
      </c>
      <c r="L266" s="116">
        <v>46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690</v>
      </c>
      <c r="F267" s="101"/>
      <c r="G267" s="101"/>
      <c r="H267" s="92"/>
      <c r="I267" s="101"/>
      <c r="J267" s="101"/>
      <c r="K267" s="92"/>
      <c r="L267" s="116">
        <v>874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742</v>
      </c>
      <c r="H268" s="101"/>
      <c r="I268" s="101"/>
      <c r="J268" s="100">
        <v>20</v>
      </c>
      <c r="K268" s="100"/>
      <c r="L268" s="116">
        <v>874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346</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348</v>
      </c>
      <c r="B308" s="329"/>
      <c r="C308" s="329"/>
      <c r="D308" s="329"/>
      <c r="E308" s="329"/>
      <c r="F308" s="330"/>
      <c r="G308" s="309" t="s">
        <v>755</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731</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732</v>
      </c>
      <c r="H310" s="300"/>
      <c r="I310" s="300"/>
      <c r="J310" s="300"/>
      <c r="K310" s="301"/>
      <c r="L310" s="302" t="s">
        <v>733</v>
      </c>
      <c r="M310" s="303"/>
      <c r="N310" s="303"/>
      <c r="O310" s="303"/>
      <c r="P310" s="303"/>
      <c r="Q310" s="303"/>
      <c r="R310" s="303"/>
      <c r="S310" s="303"/>
      <c r="T310" s="303"/>
      <c r="U310" s="303"/>
      <c r="V310" s="303"/>
      <c r="W310" s="303"/>
      <c r="X310" s="304"/>
      <c r="Y310" s="305">
        <v>86</v>
      </c>
      <c r="Z310" s="306"/>
      <c r="AA310" s="306"/>
      <c r="AB310" s="307"/>
      <c r="AC310" s="299" t="s">
        <v>732</v>
      </c>
      <c r="AD310" s="300"/>
      <c r="AE310" s="300"/>
      <c r="AF310" s="300"/>
      <c r="AG310" s="301"/>
      <c r="AH310" s="302" t="s">
        <v>735</v>
      </c>
      <c r="AI310" s="303"/>
      <c r="AJ310" s="303"/>
      <c r="AK310" s="303"/>
      <c r="AL310" s="303"/>
      <c r="AM310" s="303"/>
      <c r="AN310" s="303"/>
      <c r="AO310" s="303"/>
      <c r="AP310" s="303"/>
      <c r="AQ310" s="303"/>
      <c r="AR310" s="303"/>
      <c r="AS310" s="303"/>
      <c r="AT310" s="304"/>
      <c r="AU310" s="305">
        <v>64</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86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64</v>
      </c>
      <c r="AV320" s="286"/>
      <c r="AW320" s="286"/>
      <c r="AX320" s="288"/>
    </row>
    <row r="321" spans="1:51" ht="24.75" customHeight="1" x14ac:dyDescent="0.15">
      <c r="A321" s="331"/>
      <c r="B321" s="332"/>
      <c r="C321" s="332"/>
      <c r="D321" s="332"/>
      <c r="E321" s="332"/>
      <c r="F321" s="333"/>
      <c r="G321" s="309" t="s">
        <v>756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1</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1</v>
      </c>
    </row>
    <row r="323" spans="1:51" ht="24.75" customHeight="1" x14ac:dyDescent="0.15">
      <c r="A323" s="331"/>
      <c r="B323" s="332"/>
      <c r="C323" s="332"/>
      <c r="D323" s="332"/>
      <c r="E323" s="332"/>
      <c r="F323" s="333"/>
      <c r="G323" s="299" t="s">
        <v>732</v>
      </c>
      <c r="H323" s="300"/>
      <c r="I323" s="300"/>
      <c r="J323" s="300"/>
      <c r="K323" s="301"/>
      <c r="L323" s="302" t="s">
        <v>734</v>
      </c>
      <c r="M323" s="303"/>
      <c r="N323" s="303"/>
      <c r="O323" s="303"/>
      <c r="P323" s="303"/>
      <c r="Q323" s="303"/>
      <c r="R323" s="303"/>
      <c r="S323" s="303"/>
      <c r="T323" s="303"/>
      <c r="U323" s="303"/>
      <c r="V323" s="303"/>
      <c r="W323" s="303"/>
      <c r="X323" s="304"/>
      <c r="Y323" s="305">
        <v>5</v>
      </c>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1</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1</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1</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1</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1</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1</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1</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1</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1</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1</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5</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1</v>
      </c>
    </row>
    <row r="334" spans="1:51" ht="24.75" hidden="1" customHeight="1" x14ac:dyDescent="0.15">
      <c r="A334" s="331"/>
      <c r="B334" s="332"/>
      <c r="C334" s="332"/>
      <c r="D334" s="332"/>
      <c r="E334" s="332"/>
      <c r="F334" s="333"/>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7"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7" t="s">
        <v>309</v>
      </c>
      <c r="AD365" s="257"/>
      <c r="AE365" s="257"/>
      <c r="AF365" s="257"/>
      <c r="AG365" s="257"/>
      <c r="AH365" s="272" t="s">
        <v>329</v>
      </c>
      <c r="AI365" s="270"/>
      <c r="AJ365" s="270"/>
      <c r="AK365" s="270"/>
      <c r="AL365" s="270" t="s">
        <v>19</v>
      </c>
      <c r="AM365" s="270"/>
      <c r="AN365" s="270"/>
      <c r="AO365" s="274"/>
      <c r="AP365" s="260" t="s">
        <v>275</v>
      </c>
      <c r="AQ365" s="260"/>
      <c r="AR365" s="260"/>
      <c r="AS365" s="260"/>
      <c r="AT365" s="260"/>
      <c r="AU365" s="260"/>
      <c r="AV365" s="260"/>
      <c r="AW365" s="260"/>
      <c r="AX365" s="260"/>
    </row>
    <row r="366" spans="1:51" ht="30" customHeight="1" x14ac:dyDescent="0.15">
      <c r="A366" s="245">
        <v>1</v>
      </c>
      <c r="B366" s="245">
        <v>1</v>
      </c>
      <c r="C366" s="267" t="s">
        <v>749</v>
      </c>
      <c r="D366" s="266"/>
      <c r="E366" s="266"/>
      <c r="F366" s="266"/>
      <c r="G366" s="266"/>
      <c r="H366" s="266"/>
      <c r="I366" s="266"/>
      <c r="J366" s="248">
        <v>6010001030403</v>
      </c>
      <c r="K366" s="249"/>
      <c r="L366" s="249"/>
      <c r="M366" s="249"/>
      <c r="N366" s="249"/>
      <c r="O366" s="249"/>
      <c r="P366" s="250" t="s">
        <v>736</v>
      </c>
      <c r="Q366" s="250"/>
      <c r="R366" s="250"/>
      <c r="S366" s="250"/>
      <c r="T366" s="250"/>
      <c r="U366" s="250"/>
      <c r="V366" s="250"/>
      <c r="W366" s="250"/>
      <c r="X366" s="250"/>
      <c r="Y366" s="251">
        <v>86</v>
      </c>
      <c r="Z366" s="252"/>
      <c r="AA366" s="252"/>
      <c r="AB366" s="253"/>
      <c r="AC366" s="237" t="s">
        <v>335</v>
      </c>
      <c r="AD366" s="238"/>
      <c r="AE366" s="238"/>
      <c r="AF366" s="238"/>
      <c r="AG366" s="238"/>
      <c r="AH366" s="268">
        <v>1</v>
      </c>
      <c r="AI366" s="269"/>
      <c r="AJ366" s="269"/>
      <c r="AK366" s="269"/>
      <c r="AL366" s="241">
        <v>90</v>
      </c>
      <c r="AM366" s="242"/>
      <c r="AN366" s="242"/>
      <c r="AO366" s="243"/>
      <c r="AP366" s="244"/>
      <c r="AQ366" s="244"/>
      <c r="AR366" s="244"/>
      <c r="AS366" s="244"/>
      <c r="AT366" s="244"/>
      <c r="AU366" s="244"/>
      <c r="AV366" s="244"/>
      <c r="AW366" s="244"/>
      <c r="AX366" s="244"/>
    </row>
    <row r="367" spans="1:51" ht="30" customHeight="1" x14ac:dyDescent="0.15">
      <c r="A367" s="245">
        <v>2</v>
      </c>
      <c r="B367" s="245">
        <v>1</v>
      </c>
      <c r="C367" s="267" t="s">
        <v>750</v>
      </c>
      <c r="D367" s="266"/>
      <c r="E367" s="266"/>
      <c r="F367" s="266"/>
      <c r="G367" s="266"/>
      <c r="H367" s="266"/>
      <c r="I367" s="266"/>
      <c r="J367" s="248">
        <v>7010401052137</v>
      </c>
      <c r="K367" s="249"/>
      <c r="L367" s="249"/>
      <c r="M367" s="249"/>
      <c r="N367" s="249"/>
      <c r="O367" s="249"/>
      <c r="P367" s="256" t="s">
        <v>738</v>
      </c>
      <c r="Q367" s="250"/>
      <c r="R367" s="250"/>
      <c r="S367" s="250"/>
      <c r="T367" s="250"/>
      <c r="U367" s="250"/>
      <c r="V367" s="250"/>
      <c r="W367" s="250"/>
      <c r="X367" s="250"/>
      <c r="Y367" s="251">
        <v>64</v>
      </c>
      <c r="Z367" s="252"/>
      <c r="AA367" s="252"/>
      <c r="AB367" s="253"/>
      <c r="AC367" s="237" t="s">
        <v>335</v>
      </c>
      <c r="AD367" s="238"/>
      <c r="AE367" s="238"/>
      <c r="AF367" s="238"/>
      <c r="AG367" s="238"/>
      <c r="AH367" s="268">
        <v>2</v>
      </c>
      <c r="AI367" s="269"/>
      <c r="AJ367" s="269"/>
      <c r="AK367" s="269"/>
      <c r="AL367" s="241">
        <v>90</v>
      </c>
      <c r="AM367" s="242"/>
      <c r="AN367" s="242"/>
      <c r="AO367" s="243"/>
      <c r="AP367" s="244"/>
      <c r="AQ367" s="244"/>
      <c r="AR367" s="244"/>
      <c r="AS367" s="244"/>
      <c r="AT367" s="244"/>
      <c r="AU367" s="244"/>
      <c r="AV367" s="244"/>
      <c r="AW367" s="244"/>
      <c r="AX367" s="244"/>
      <c r="AY367">
        <f>COUNTA($C$367)</f>
        <v>1</v>
      </c>
    </row>
    <row r="368" spans="1:51" ht="30" customHeight="1" x14ac:dyDescent="0.15">
      <c r="A368" s="245">
        <v>3</v>
      </c>
      <c r="B368" s="245">
        <v>1</v>
      </c>
      <c r="C368" s="267" t="s">
        <v>751</v>
      </c>
      <c r="D368" s="266"/>
      <c r="E368" s="266"/>
      <c r="F368" s="266"/>
      <c r="G368" s="266"/>
      <c r="H368" s="266"/>
      <c r="I368" s="266"/>
      <c r="J368" s="248">
        <v>9010501031600</v>
      </c>
      <c r="K368" s="249"/>
      <c r="L368" s="249"/>
      <c r="M368" s="249"/>
      <c r="N368" s="249"/>
      <c r="O368" s="249"/>
      <c r="P368" s="256" t="s">
        <v>737</v>
      </c>
      <c r="Q368" s="250"/>
      <c r="R368" s="250"/>
      <c r="S368" s="250"/>
      <c r="T368" s="250"/>
      <c r="U368" s="250"/>
      <c r="V368" s="250"/>
      <c r="W368" s="250"/>
      <c r="X368" s="250"/>
      <c r="Y368" s="251">
        <v>5</v>
      </c>
      <c r="Z368" s="252"/>
      <c r="AA368" s="252"/>
      <c r="AB368" s="253"/>
      <c r="AC368" s="237" t="s">
        <v>334</v>
      </c>
      <c r="AD368" s="238"/>
      <c r="AE368" s="238"/>
      <c r="AF368" s="238"/>
      <c r="AG368" s="238"/>
      <c r="AH368" s="239">
        <v>2</v>
      </c>
      <c r="AI368" s="240"/>
      <c r="AJ368" s="240"/>
      <c r="AK368" s="240"/>
      <c r="AL368" s="241">
        <v>42</v>
      </c>
      <c r="AM368" s="242"/>
      <c r="AN368" s="242"/>
      <c r="AO368" s="243"/>
      <c r="AP368" s="244"/>
      <c r="AQ368" s="244"/>
      <c r="AR368" s="244"/>
      <c r="AS368" s="244"/>
      <c r="AT368" s="244"/>
      <c r="AU368" s="244"/>
      <c r="AV368" s="244"/>
      <c r="AW368" s="244"/>
      <c r="AX368" s="244"/>
      <c r="AY368">
        <f>COUNTA($C$368)</f>
        <v>1</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56"/>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7"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7" t="s">
        <v>309</v>
      </c>
      <c r="AD398" s="257"/>
      <c r="AE398" s="257"/>
      <c r="AF398" s="257"/>
      <c r="AG398" s="257"/>
      <c r="AH398" s="272" t="s">
        <v>329</v>
      </c>
      <c r="AI398" s="270"/>
      <c r="AJ398" s="270"/>
      <c r="AK398" s="270"/>
      <c r="AL398" s="270" t="s">
        <v>19</v>
      </c>
      <c r="AM398" s="270"/>
      <c r="AN398" s="270"/>
      <c r="AO398" s="274"/>
      <c r="AP398" s="260" t="s">
        <v>275</v>
      </c>
      <c r="AQ398" s="260"/>
      <c r="AR398" s="260"/>
      <c r="AS398" s="260"/>
      <c r="AT398" s="260"/>
      <c r="AU398" s="260"/>
      <c r="AV398" s="260"/>
      <c r="AW398" s="260"/>
      <c r="AX398" s="260"/>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56"/>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56"/>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7"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7" t="s">
        <v>309</v>
      </c>
      <c r="AD431" s="257"/>
      <c r="AE431" s="257"/>
      <c r="AF431" s="257"/>
      <c r="AG431" s="257"/>
      <c r="AH431" s="272" t="s">
        <v>329</v>
      </c>
      <c r="AI431" s="270"/>
      <c r="AJ431" s="270"/>
      <c r="AK431" s="270"/>
      <c r="AL431" s="270" t="s">
        <v>19</v>
      </c>
      <c r="AM431" s="270"/>
      <c r="AN431" s="270"/>
      <c r="AO431" s="274"/>
      <c r="AP431" s="260" t="s">
        <v>275</v>
      </c>
      <c r="AQ431" s="260"/>
      <c r="AR431" s="260"/>
      <c r="AS431" s="260"/>
      <c r="AT431" s="260"/>
      <c r="AU431" s="260"/>
      <c r="AV431" s="260"/>
      <c r="AW431" s="260"/>
      <c r="AX431" s="260"/>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56"/>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56"/>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7"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7" t="s">
        <v>309</v>
      </c>
      <c r="AD464" s="257"/>
      <c r="AE464" s="257"/>
      <c r="AF464" s="257"/>
      <c r="AG464" s="257"/>
      <c r="AH464" s="272" t="s">
        <v>329</v>
      </c>
      <c r="AI464" s="270"/>
      <c r="AJ464" s="270"/>
      <c r="AK464" s="270"/>
      <c r="AL464" s="270" t="s">
        <v>19</v>
      </c>
      <c r="AM464" s="270"/>
      <c r="AN464" s="270"/>
      <c r="AO464" s="274"/>
      <c r="AP464" s="260" t="s">
        <v>275</v>
      </c>
      <c r="AQ464" s="260"/>
      <c r="AR464" s="260"/>
      <c r="AS464" s="260"/>
      <c r="AT464" s="260"/>
      <c r="AU464" s="260"/>
      <c r="AV464" s="260"/>
      <c r="AW464" s="260"/>
      <c r="AX464" s="260"/>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56"/>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56"/>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7"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7" t="s">
        <v>309</v>
      </c>
      <c r="AD497" s="257"/>
      <c r="AE497" s="257"/>
      <c r="AF497" s="257"/>
      <c r="AG497" s="257"/>
      <c r="AH497" s="272" t="s">
        <v>329</v>
      </c>
      <c r="AI497" s="270"/>
      <c r="AJ497" s="270"/>
      <c r="AK497" s="270"/>
      <c r="AL497" s="270" t="s">
        <v>19</v>
      </c>
      <c r="AM497" s="270"/>
      <c r="AN497" s="270"/>
      <c r="AO497" s="274"/>
      <c r="AP497" s="260" t="s">
        <v>275</v>
      </c>
      <c r="AQ497" s="260"/>
      <c r="AR497" s="260"/>
      <c r="AS497" s="260"/>
      <c r="AT497" s="260"/>
      <c r="AU497" s="260"/>
      <c r="AV497" s="260"/>
      <c r="AW497" s="260"/>
      <c r="AX497" s="260"/>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56"/>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56"/>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7"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7" t="s">
        <v>309</v>
      </c>
      <c r="AD530" s="257"/>
      <c r="AE530" s="257"/>
      <c r="AF530" s="257"/>
      <c r="AG530" s="257"/>
      <c r="AH530" s="272" t="s">
        <v>329</v>
      </c>
      <c r="AI530" s="270"/>
      <c r="AJ530" s="270"/>
      <c r="AK530" s="270"/>
      <c r="AL530" s="270" t="s">
        <v>19</v>
      </c>
      <c r="AM530" s="270"/>
      <c r="AN530" s="270"/>
      <c r="AO530" s="274"/>
      <c r="AP530" s="260" t="s">
        <v>275</v>
      </c>
      <c r="AQ530" s="260"/>
      <c r="AR530" s="260"/>
      <c r="AS530" s="260"/>
      <c r="AT530" s="260"/>
      <c r="AU530" s="260"/>
      <c r="AV530" s="260"/>
      <c r="AW530" s="260"/>
      <c r="AX530" s="260"/>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56"/>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56"/>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7"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7" t="s">
        <v>309</v>
      </c>
      <c r="AD563" s="257"/>
      <c r="AE563" s="257"/>
      <c r="AF563" s="257"/>
      <c r="AG563" s="257"/>
      <c r="AH563" s="272" t="s">
        <v>329</v>
      </c>
      <c r="AI563" s="270"/>
      <c r="AJ563" s="270"/>
      <c r="AK563" s="270"/>
      <c r="AL563" s="270" t="s">
        <v>19</v>
      </c>
      <c r="AM563" s="270"/>
      <c r="AN563" s="270"/>
      <c r="AO563" s="274"/>
      <c r="AP563" s="260" t="s">
        <v>275</v>
      </c>
      <c r="AQ563" s="260"/>
      <c r="AR563" s="260"/>
      <c r="AS563" s="260"/>
      <c r="AT563" s="260"/>
      <c r="AU563" s="260"/>
      <c r="AV563" s="260"/>
      <c r="AW563" s="260"/>
      <c r="AX563" s="260"/>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56"/>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56"/>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7"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7" t="s">
        <v>309</v>
      </c>
      <c r="AD596" s="257"/>
      <c r="AE596" s="257"/>
      <c r="AF596" s="257"/>
      <c r="AG596" s="257"/>
      <c r="AH596" s="272" t="s">
        <v>329</v>
      </c>
      <c r="AI596" s="270"/>
      <c r="AJ596" s="270"/>
      <c r="AK596" s="270"/>
      <c r="AL596" s="270" t="s">
        <v>19</v>
      </c>
      <c r="AM596" s="270"/>
      <c r="AN596" s="270"/>
      <c r="AO596" s="274"/>
      <c r="AP596" s="260" t="s">
        <v>275</v>
      </c>
      <c r="AQ596" s="260"/>
      <c r="AR596" s="260"/>
      <c r="AS596" s="260"/>
      <c r="AT596" s="260"/>
      <c r="AU596" s="260"/>
      <c r="AV596" s="260"/>
      <c r="AW596" s="260"/>
      <c r="AX596" s="260"/>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56"/>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56"/>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311</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305</v>
      </c>
      <c r="AQ630" s="260"/>
      <c r="AR630" s="260"/>
      <c r="AS630" s="260"/>
      <c r="AT630" s="260"/>
      <c r="AU630" s="260"/>
      <c r="AV630" s="260"/>
      <c r="AW630" s="260"/>
      <c r="AX630" s="260"/>
    </row>
    <row r="631" spans="1:51" ht="30" customHeight="1" x14ac:dyDescent="0.15">
      <c r="A631" s="245">
        <v>1</v>
      </c>
      <c r="B631" s="245">
        <v>1</v>
      </c>
      <c r="C631" s="246"/>
      <c r="D631" s="246"/>
      <c r="E631" s="255" t="s">
        <v>752</v>
      </c>
      <c r="F631" s="247"/>
      <c r="G631" s="247"/>
      <c r="H631" s="247"/>
      <c r="I631" s="247"/>
      <c r="J631" s="248">
        <v>6010001030403</v>
      </c>
      <c r="K631" s="249"/>
      <c r="L631" s="249"/>
      <c r="M631" s="249"/>
      <c r="N631" s="249"/>
      <c r="O631" s="249"/>
      <c r="P631" s="256" t="s">
        <v>739</v>
      </c>
      <c r="Q631" s="250"/>
      <c r="R631" s="250"/>
      <c r="S631" s="250"/>
      <c r="T631" s="250"/>
      <c r="U631" s="250"/>
      <c r="V631" s="250"/>
      <c r="W631" s="250"/>
      <c r="X631" s="250"/>
      <c r="Y631" s="251">
        <v>240</v>
      </c>
      <c r="Z631" s="252"/>
      <c r="AA631" s="252"/>
      <c r="AB631" s="253"/>
      <c r="AC631" s="237" t="s">
        <v>335</v>
      </c>
      <c r="AD631" s="238"/>
      <c r="AE631" s="238"/>
      <c r="AF631" s="238"/>
      <c r="AG631" s="238"/>
      <c r="AH631" s="239">
        <v>1</v>
      </c>
      <c r="AI631" s="240"/>
      <c r="AJ631" s="240"/>
      <c r="AK631" s="240"/>
      <c r="AL631" s="241">
        <v>90</v>
      </c>
      <c r="AM631" s="242"/>
      <c r="AN631" s="242"/>
      <c r="AO631" s="243"/>
      <c r="AP631" s="244"/>
      <c r="AQ631" s="244"/>
      <c r="AR631" s="244"/>
      <c r="AS631" s="244"/>
      <c r="AT631" s="244"/>
      <c r="AU631" s="244"/>
      <c r="AV631" s="244"/>
      <c r="AW631" s="244"/>
      <c r="AX631" s="244"/>
    </row>
    <row r="632" spans="1:51" ht="45" customHeight="1" x14ac:dyDescent="0.15">
      <c r="A632" s="245">
        <v>2</v>
      </c>
      <c r="B632" s="245">
        <v>1</v>
      </c>
      <c r="C632" s="246"/>
      <c r="D632" s="246"/>
      <c r="E632" s="255" t="s">
        <v>753</v>
      </c>
      <c r="F632" s="247"/>
      <c r="G632" s="247"/>
      <c r="H632" s="247"/>
      <c r="I632" s="247"/>
      <c r="J632" s="248">
        <v>7010401052137</v>
      </c>
      <c r="K632" s="249"/>
      <c r="L632" s="249"/>
      <c r="M632" s="249"/>
      <c r="N632" s="249"/>
      <c r="O632" s="249"/>
      <c r="P632" s="256" t="s">
        <v>740</v>
      </c>
      <c r="Q632" s="250"/>
      <c r="R632" s="250"/>
      <c r="S632" s="250"/>
      <c r="T632" s="250"/>
      <c r="U632" s="250"/>
      <c r="V632" s="250"/>
      <c r="W632" s="250"/>
      <c r="X632" s="250"/>
      <c r="Y632" s="251">
        <v>391</v>
      </c>
      <c r="Z632" s="252"/>
      <c r="AA632" s="252"/>
      <c r="AB632" s="253"/>
      <c r="AC632" s="237" t="s">
        <v>335</v>
      </c>
      <c r="AD632" s="238"/>
      <c r="AE632" s="238"/>
      <c r="AF632" s="238"/>
      <c r="AG632" s="238"/>
      <c r="AH632" s="239">
        <v>2</v>
      </c>
      <c r="AI632" s="240"/>
      <c r="AJ632" s="240"/>
      <c r="AK632" s="240"/>
      <c r="AL632" s="241">
        <v>90</v>
      </c>
      <c r="AM632" s="242"/>
      <c r="AN632" s="242"/>
      <c r="AO632" s="243"/>
      <c r="AP632" s="244"/>
      <c r="AQ632" s="244"/>
      <c r="AR632" s="244"/>
      <c r="AS632" s="244"/>
      <c r="AT632" s="244"/>
      <c r="AU632" s="244"/>
      <c r="AV632" s="244"/>
      <c r="AW632" s="244"/>
      <c r="AX632" s="244"/>
      <c r="AY632">
        <f>COUNTA($E$632)</f>
        <v>1</v>
      </c>
    </row>
    <row r="633" spans="1:51" ht="30" customHeight="1" x14ac:dyDescent="0.15">
      <c r="A633" s="245">
        <v>3</v>
      </c>
      <c r="B633" s="245">
        <v>1</v>
      </c>
      <c r="C633" s="246"/>
      <c r="D633" s="246"/>
      <c r="E633" s="255" t="s">
        <v>754</v>
      </c>
      <c r="F633" s="247"/>
      <c r="G633" s="247"/>
      <c r="H633" s="247"/>
      <c r="I633" s="247"/>
      <c r="J633" s="248">
        <v>9010501031600</v>
      </c>
      <c r="K633" s="249"/>
      <c r="L633" s="249"/>
      <c r="M633" s="249"/>
      <c r="N633" s="249"/>
      <c r="O633" s="249"/>
      <c r="P633" s="256" t="s">
        <v>741</v>
      </c>
      <c r="Q633" s="250"/>
      <c r="R633" s="250"/>
      <c r="S633" s="250"/>
      <c r="T633" s="250"/>
      <c r="U633" s="250"/>
      <c r="V633" s="250"/>
      <c r="W633" s="250"/>
      <c r="X633" s="250"/>
      <c r="Y633" s="251">
        <v>35</v>
      </c>
      <c r="Z633" s="252"/>
      <c r="AA633" s="252"/>
      <c r="AB633" s="253"/>
      <c r="AC633" s="237" t="s">
        <v>334</v>
      </c>
      <c r="AD633" s="238"/>
      <c r="AE633" s="238"/>
      <c r="AF633" s="238"/>
      <c r="AG633" s="238"/>
      <c r="AH633" s="239">
        <v>2</v>
      </c>
      <c r="AI633" s="240"/>
      <c r="AJ633" s="240"/>
      <c r="AK633" s="240"/>
      <c r="AL633" s="241">
        <v>42</v>
      </c>
      <c r="AM633" s="242"/>
      <c r="AN633" s="242"/>
      <c r="AO633" s="243"/>
      <c r="AP633" s="244"/>
      <c r="AQ633" s="244"/>
      <c r="AR633" s="244"/>
      <c r="AS633" s="244"/>
      <c r="AT633" s="244"/>
      <c r="AU633" s="244"/>
      <c r="AV633" s="244"/>
      <c r="AW633" s="244"/>
      <c r="AX633" s="244"/>
      <c r="AY633">
        <f>COUNTA($E$633)</f>
        <v>1</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23">
      <formula>IF(RIGHT(TEXT(P14,"0.#"),1)=".",FALSE,TRUE)</formula>
    </cfRule>
    <cfRule type="expression" dxfId="1508" priority="924">
      <formula>IF(RIGHT(TEXT(P14,"0.#"),1)=".",TRUE,FALSE)</formula>
    </cfRule>
  </conditionalFormatting>
  <conditionalFormatting sqref="P18:AX18">
    <cfRule type="expression" dxfId="1507" priority="921">
      <formula>IF(RIGHT(TEXT(P18,"0.#"),1)=".",FALSE,TRUE)</formula>
    </cfRule>
    <cfRule type="expression" dxfId="1506" priority="922">
      <formula>IF(RIGHT(TEXT(P18,"0.#"),1)=".",TRUE,FALSE)</formula>
    </cfRule>
  </conditionalFormatting>
  <conditionalFormatting sqref="Y311">
    <cfRule type="expression" dxfId="1505" priority="919">
      <formula>IF(RIGHT(TEXT(Y311,"0.#"),1)=".",FALSE,TRUE)</formula>
    </cfRule>
    <cfRule type="expression" dxfId="1504" priority="920">
      <formula>IF(RIGHT(TEXT(Y311,"0.#"),1)=".",TRUE,FALSE)</formula>
    </cfRule>
  </conditionalFormatting>
  <conditionalFormatting sqref="Y320">
    <cfRule type="expression" dxfId="1503" priority="917">
      <formula>IF(RIGHT(TEXT(Y320,"0.#"),1)=".",FALSE,TRUE)</formula>
    </cfRule>
    <cfRule type="expression" dxfId="1502" priority="918">
      <formula>IF(RIGHT(TEXT(Y320,"0.#"),1)=".",TRUE,FALSE)</formula>
    </cfRule>
  </conditionalFormatting>
  <conditionalFormatting sqref="Y351:Y358 Y349 Y338:Y345 Y336 Y325:Y332 Y323">
    <cfRule type="expression" dxfId="1501" priority="897">
      <formula>IF(RIGHT(TEXT(Y323,"0.#"),1)=".",FALSE,TRUE)</formula>
    </cfRule>
    <cfRule type="expression" dxfId="1500" priority="898">
      <formula>IF(RIGHT(TEXT(Y323,"0.#"),1)=".",TRUE,FALSE)</formula>
    </cfRule>
  </conditionalFormatting>
  <conditionalFormatting sqref="P15:AX15 P13:AX13 P16:AJ17">
    <cfRule type="expression" dxfId="1499" priority="915">
      <formula>IF(RIGHT(TEXT(P13,"0.#"),1)=".",FALSE,TRUE)</formula>
    </cfRule>
    <cfRule type="expression" dxfId="1498" priority="916">
      <formula>IF(RIGHT(TEXT(P13,"0.#"),1)=".",TRUE,FALSE)</formula>
    </cfRule>
  </conditionalFormatting>
  <conditionalFormatting sqref="P19:AJ19">
    <cfRule type="expression" dxfId="1497" priority="913">
      <formula>IF(RIGHT(TEXT(P19,"0.#"),1)=".",FALSE,TRUE)</formula>
    </cfRule>
    <cfRule type="expression" dxfId="1496" priority="914">
      <formula>IF(RIGHT(TEXT(P19,"0.#"),1)=".",TRUE,FALSE)</formula>
    </cfRule>
  </conditionalFormatting>
  <conditionalFormatting sqref="AE32 AQ32">
    <cfRule type="expression" dxfId="1495" priority="911">
      <formula>IF(RIGHT(TEXT(AE32,"0.#"),1)=".",FALSE,TRUE)</formula>
    </cfRule>
    <cfRule type="expression" dxfId="1494" priority="912">
      <formula>IF(RIGHT(TEXT(AE32,"0.#"),1)=".",TRUE,FALSE)</formula>
    </cfRule>
  </conditionalFormatting>
  <conditionalFormatting sqref="Y312:Y319 Y310">
    <cfRule type="expression" dxfId="1493" priority="909">
      <formula>IF(RIGHT(TEXT(Y310,"0.#"),1)=".",FALSE,TRUE)</formula>
    </cfRule>
    <cfRule type="expression" dxfId="1492" priority="910">
      <formula>IF(RIGHT(TEXT(Y310,"0.#"),1)=".",TRUE,FALSE)</formula>
    </cfRule>
  </conditionalFormatting>
  <conditionalFormatting sqref="AU311">
    <cfRule type="expression" dxfId="1491" priority="907">
      <formula>IF(RIGHT(TEXT(AU311,"0.#"),1)=".",FALSE,TRUE)</formula>
    </cfRule>
    <cfRule type="expression" dxfId="1490" priority="908">
      <formula>IF(RIGHT(TEXT(AU311,"0.#"),1)=".",TRUE,FALSE)</formula>
    </cfRule>
  </conditionalFormatting>
  <conditionalFormatting sqref="AU320">
    <cfRule type="expression" dxfId="1489" priority="905">
      <formula>IF(RIGHT(TEXT(AU320,"0.#"),1)=".",FALSE,TRUE)</formula>
    </cfRule>
    <cfRule type="expression" dxfId="1488" priority="906">
      <formula>IF(RIGHT(TEXT(AU320,"0.#"),1)=".",TRUE,FALSE)</formula>
    </cfRule>
  </conditionalFormatting>
  <conditionalFormatting sqref="AU312:AU319 AU310">
    <cfRule type="expression" dxfId="1487" priority="903">
      <formula>IF(RIGHT(TEXT(AU310,"0.#"),1)=".",FALSE,TRUE)</formula>
    </cfRule>
    <cfRule type="expression" dxfId="1486" priority="904">
      <formula>IF(RIGHT(TEXT(AU310,"0.#"),1)=".",TRUE,FALSE)</formula>
    </cfRule>
  </conditionalFormatting>
  <conditionalFormatting sqref="Y350 Y337 Y324">
    <cfRule type="expression" dxfId="1485" priority="901">
      <formula>IF(RIGHT(TEXT(Y324,"0.#"),1)=".",FALSE,TRUE)</formula>
    </cfRule>
    <cfRule type="expression" dxfId="1484" priority="902">
      <formula>IF(RIGHT(TEXT(Y324,"0.#"),1)=".",TRUE,FALSE)</formula>
    </cfRule>
  </conditionalFormatting>
  <conditionalFormatting sqref="Y359 Y346 Y333">
    <cfRule type="expression" dxfId="1483" priority="899">
      <formula>IF(RIGHT(TEXT(Y333,"0.#"),1)=".",FALSE,TRUE)</formula>
    </cfRule>
    <cfRule type="expression" dxfId="1482" priority="900">
      <formula>IF(RIGHT(TEXT(Y333,"0.#"),1)=".",TRUE,FALSE)</formula>
    </cfRule>
  </conditionalFormatting>
  <conditionalFormatting sqref="AU350 AU337 AU324">
    <cfRule type="expression" dxfId="1481" priority="895">
      <formula>IF(RIGHT(TEXT(AU324,"0.#"),1)=".",FALSE,TRUE)</formula>
    </cfRule>
    <cfRule type="expression" dxfId="1480" priority="896">
      <formula>IF(RIGHT(TEXT(AU324,"0.#"),1)=".",TRUE,FALSE)</formula>
    </cfRule>
  </conditionalFormatting>
  <conditionalFormatting sqref="AU359 AU346 AU333">
    <cfRule type="expression" dxfId="1479" priority="893">
      <formula>IF(RIGHT(TEXT(AU333,"0.#"),1)=".",FALSE,TRUE)</formula>
    </cfRule>
    <cfRule type="expression" dxfId="1478" priority="894">
      <formula>IF(RIGHT(TEXT(AU333,"0.#"),1)=".",TRUE,FALSE)</formula>
    </cfRule>
  </conditionalFormatting>
  <conditionalFormatting sqref="AU351:AU358 AU349 AU338:AU345 AU336 AU325:AU332 AU323">
    <cfRule type="expression" dxfId="1477" priority="891">
      <formula>IF(RIGHT(TEXT(AU323,"0.#"),1)=".",FALSE,TRUE)</formula>
    </cfRule>
    <cfRule type="expression" dxfId="1476" priority="892">
      <formula>IF(RIGHT(TEXT(AU323,"0.#"),1)=".",TRUE,FALSE)</formula>
    </cfRule>
  </conditionalFormatting>
  <conditionalFormatting sqref="AI32">
    <cfRule type="expression" dxfId="1475" priority="889">
      <formula>IF(RIGHT(TEXT(AI32,"0.#"),1)=".",FALSE,TRUE)</formula>
    </cfRule>
    <cfRule type="expression" dxfId="1474" priority="890">
      <formula>IF(RIGHT(TEXT(AI32,"0.#"),1)=".",TRUE,FALSE)</formula>
    </cfRule>
  </conditionalFormatting>
  <conditionalFormatting sqref="AM32">
    <cfRule type="expression" dxfId="1473" priority="887">
      <formula>IF(RIGHT(TEXT(AM32,"0.#"),1)=".",FALSE,TRUE)</formula>
    </cfRule>
    <cfRule type="expression" dxfId="1472" priority="888">
      <formula>IF(RIGHT(TEXT(AM32,"0.#"),1)=".",TRUE,FALSE)</formula>
    </cfRule>
  </conditionalFormatting>
  <conditionalFormatting sqref="AE33">
    <cfRule type="expression" dxfId="1471" priority="885">
      <formula>IF(RIGHT(TEXT(AE33,"0.#"),1)=".",FALSE,TRUE)</formula>
    </cfRule>
    <cfRule type="expression" dxfId="1470" priority="886">
      <formula>IF(RIGHT(TEXT(AE33,"0.#"),1)=".",TRUE,FALSE)</formula>
    </cfRule>
  </conditionalFormatting>
  <conditionalFormatting sqref="AI33">
    <cfRule type="expression" dxfId="1469" priority="883">
      <formula>IF(RIGHT(TEXT(AI33,"0.#"),1)=".",FALSE,TRUE)</formula>
    </cfRule>
    <cfRule type="expression" dxfId="1468" priority="884">
      <formula>IF(RIGHT(TEXT(AI33,"0.#"),1)=".",TRUE,FALSE)</formula>
    </cfRule>
  </conditionalFormatting>
  <conditionalFormatting sqref="AM33">
    <cfRule type="expression" dxfId="1467" priority="881">
      <formula>IF(RIGHT(TEXT(AM33,"0.#"),1)=".",FALSE,TRUE)</formula>
    </cfRule>
    <cfRule type="expression" dxfId="1466" priority="882">
      <formula>IF(RIGHT(TEXT(AM33,"0.#"),1)=".",TRUE,FALSE)</formula>
    </cfRule>
  </conditionalFormatting>
  <conditionalFormatting sqref="AQ33">
    <cfRule type="expression" dxfId="1465" priority="879">
      <formula>IF(RIGHT(TEXT(AQ33,"0.#"),1)=".",FALSE,TRUE)</formula>
    </cfRule>
    <cfRule type="expression" dxfId="1464" priority="880">
      <formula>IF(RIGHT(TEXT(AQ33,"0.#"),1)=".",TRUE,FALSE)</formula>
    </cfRule>
  </conditionalFormatting>
  <conditionalFormatting sqref="AE210">
    <cfRule type="expression" dxfId="1463" priority="877">
      <formula>IF(RIGHT(TEXT(AE210,"0.#"),1)=".",FALSE,TRUE)</formula>
    </cfRule>
    <cfRule type="expression" dxfId="1462" priority="878">
      <formula>IF(RIGHT(TEXT(AE210,"0.#"),1)=".",TRUE,FALSE)</formula>
    </cfRule>
  </conditionalFormatting>
  <conditionalFormatting sqref="AE211">
    <cfRule type="expression" dxfId="1461" priority="875">
      <formula>IF(RIGHT(TEXT(AE211,"0.#"),1)=".",FALSE,TRUE)</formula>
    </cfRule>
    <cfRule type="expression" dxfId="1460" priority="876">
      <formula>IF(RIGHT(TEXT(AE211,"0.#"),1)=".",TRUE,FALSE)</formula>
    </cfRule>
  </conditionalFormatting>
  <conditionalFormatting sqref="AE212">
    <cfRule type="expression" dxfId="1459" priority="873">
      <formula>IF(RIGHT(TEXT(AE212,"0.#"),1)=".",FALSE,TRUE)</formula>
    </cfRule>
    <cfRule type="expression" dxfId="1458" priority="874">
      <formula>IF(RIGHT(TEXT(AE212,"0.#"),1)=".",TRUE,FALSE)</formula>
    </cfRule>
  </conditionalFormatting>
  <conditionalFormatting sqref="AI212">
    <cfRule type="expression" dxfId="1457" priority="871">
      <formula>IF(RIGHT(TEXT(AI212,"0.#"),1)=".",FALSE,TRUE)</formula>
    </cfRule>
    <cfRule type="expression" dxfId="1456" priority="872">
      <formula>IF(RIGHT(TEXT(AI212,"0.#"),1)=".",TRUE,FALSE)</formula>
    </cfRule>
  </conditionalFormatting>
  <conditionalFormatting sqref="AI211">
    <cfRule type="expression" dxfId="1455" priority="869">
      <formula>IF(RIGHT(TEXT(AI211,"0.#"),1)=".",FALSE,TRUE)</formula>
    </cfRule>
    <cfRule type="expression" dxfId="1454" priority="870">
      <formula>IF(RIGHT(TEXT(AI211,"0.#"),1)=".",TRUE,FALSE)</formula>
    </cfRule>
  </conditionalFormatting>
  <conditionalFormatting sqref="AI210">
    <cfRule type="expression" dxfId="1453" priority="867">
      <formula>IF(RIGHT(TEXT(AI210,"0.#"),1)=".",FALSE,TRUE)</formula>
    </cfRule>
    <cfRule type="expression" dxfId="1452" priority="868">
      <formula>IF(RIGHT(TEXT(AI210,"0.#"),1)=".",TRUE,FALSE)</formula>
    </cfRule>
  </conditionalFormatting>
  <conditionalFormatting sqref="AM210">
    <cfRule type="expression" dxfId="1451" priority="865">
      <formula>IF(RIGHT(TEXT(AM210,"0.#"),1)=".",FALSE,TRUE)</formula>
    </cfRule>
    <cfRule type="expression" dxfId="1450" priority="866">
      <formula>IF(RIGHT(TEXT(AM210,"0.#"),1)=".",TRUE,FALSE)</formula>
    </cfRule>
  </conditionalFormatting>
  <conditionalFormatting sqref="AM211">
    <cfRule type="expression" dxfId="1449" priority="863">
      <formula>IF(RIGHT(TEXT(AM211,"0.#"),1)=".",FALSE,TRUE)</formula>
    </cfRule>
    <cfRule type="expression" dxfId="1448" priority="864">
      <formula>IF(RIGHT(TEXT(AM211,"0.#"),1)=".",TRUE,FALSE)</formula>
    </cfRule>
  </conditionalFormatting>
  <conditionalFormatting sqref="AM212">
    <cfRule type="expression" dxfId="1447" priority="861">
      <formula>IF(RIGHT(TEXT(AM212,"0.#"),1)=".",FALSE,TRUE)</formula>
    </cfRule>
    <cfRule type="expression" dxfId="1446" priority="862">
      <formula>IF(RIGHT(TEXT(AM212,"0.#"),1)=".",TRUE,FALSE)</formula>
    </cfRule>
  </conditionalFormatting>
  <conditionalFormatting sqref="AL368:AO395">
    <cfRule type="expression" dxfId="1445" priority="857">
      <formula>IF(AND(AL368&gt;=0, RIGHT(TEXT(AL368,"0.#"),1)&lt;&gt;"."),TRUE,FALSE)</formula>
    </cfRule>
    <cfRule type="expression" dxfId="1444" priority="858">
      <formula>IF(AND(AL368&gt;=0, RIGHT(TEXT(AL368,"0.#"),1)="."),TRUE,FALSE)</formula>
    </cfRule>
    <cfRule type="expression" dxfId="1443" priority="859">
      <formula>IF(AND(AL368&lt;0, RIGHT(TEXT(AL368,"0.#"),1)&lt;&gt;"."),TRUE,FALSE)</formula>
    </cfRule>
    <cfRule type="expression" dxfId="1442" priority="860">
      <formula>IF(AND(AL368&lt;0, RIGHT(TEXT(AL368,"0.#"),1)="."),TRUE,FALSE)</formula>
    </cfRule>
  </conditionalFormatting>
  <conditionalFormatting sqref="AQ210:AQ212">
    <cfRule type="expression" dxfId="1441" priority="855">
      <formula>IF(RIGHT(TEXT(AQ210,"0.#"),1)=".",FALSE,TRUE)</formula>
    </cfRule>
    <cfRule type="expression" dxfId="1440" priority="856">
      <formula>IF(RIGHT(TEXT(AQ210,"0.#"),1)=".",TRUE,FALSE)</formula>
    </cfRule>
  </conditionalFormatting>
  <conditionalFormatting sqref="AU210:AU212">
    <cfRule type="expression" dxfId="1439" priority="853">
      <formula>IF(RIGHT(TEXT(AU210,"0.#"),1)=".",FALSE,TRUE)</formula>
    </cfRule>
    <cfRule type="expression" dxfId="1438" priority="854">
      <formula>IF(RIGHT(TEXT(AU210,"0.#"),1)=".",TRUE,FALSE)</formula>
    </cfRule>
  </conditionalFormatting>
  <conditionalFormatting sqref="Y368:Y395">
    <cfRule type="expression" dxfId="1437" priority="851">
      <formula>IF(RIGHT(TEXT(Y368,"0.#"),1)=".",FALSE,TRUE)</formula>
    </cfRule>
    <cfRule type="expression" dxfId="1436" priority="852">
      <formula>IF(RIGHT(TEXT(Y368,"0.#"),1)=".",TRUE,FALSE)</formula>
    </cfRule>
  </conditionalFormatting>
  <conditionalFormatting sqref="AL631:AO660">
    <cfRule type="expression" dxfId="1435" priority="847">
      <formula>IF(AND(AL631&gt;=0, RIGHT(TEXT(AL631,"0.#"),1)&lt;&gt;"."),TRUE,FALSE)</formula>
    </cfRule>
    <cfRule type="expression" dxfId="1434" priority="848">
      <formula>IF(AND(AL631&gt;=0, RIGHT(TEXT(AL631,"0.#"),1)="."),TRUE,FALSE)</formula>
    </cfRule>
    <cfRule type="expression" dxfId="1433" priority="849">
      <formula>IF(AND(AL631&lt;0, RIGHT(TEXT(AL631,"0.#"),1)&lt;&gt;"."),TRUE,FALSE)</formula>
    </cfRule>
    <cfRule type="expression" dxfId="1432" priority="850">
      <formula>IF(AND(AL631&lt;0, RIGHT(TEXT(AL631,"0.#"),1)="."),TRUE,FALSE)</formula>
    </cfRule>
  </conditionalFormatting>
  <conditionalFormatting sqref="Y632:Y660">
    <cfRule type="expression" dxfId="1431" priority="845">
      <formula>IF(RIGHT(TEXT(Y632,"0.#"),1)=".",FALSE,TRUE)</formula>
    </cfRule>
    <cfRule type="expression" dxfId="1430" priority="846">
      <formula>IF(RIGHT(TEXT(Y632,"0.#"),1)=".",TRUE,FALSE)</formula>
    </cfRule>
  </conditionalFormatting>
  <conditionalFormatting sqref="AL366:AO367">
    <cfRule type="expression" dxfId="1429" priority="841">
      <formula>IF(AND(AL366&gt;=0, RIGHT(TEXT(AL366,"0.#"),1)&lt;&gt;"."),TRUE,FALSE)</formula>
    </cfRule>
    <cfRule type="expression" dxfId="1428" priority="842">
      <formula>IF(AND(AL366&gt;=0, RIGHT(TEXT(AL366,"0.#"),1)="."),TRUE,FALSE)</formula>
    </cfRule>
    <cfRule type="expression" dxfId="1427" priority="843">
      <formula>IF(AND(AL366&lt;0, RIGHT(TEXT(AL366,"0.#"),1)&lt;&gt;"."),TRUE,FALSE)</formula>
    </cfRule>
    <cfRule type="expression" dxfId="1426" priority="844">
      <formula>IF(AND(AL366&lt;0, RIGHT(TEXT(AL366,"0.#"),1)="."),TRUE,FALSE)</formula>
    </cfRule>
  </conditionalFormatting>
  <conditionalFormatting sqref="Y366:Y367">
    <cfRule type="expression" dxfId="1425" priority="839">
      <formula>IF(RIGHT(TEXT(Y366,"0.#"),1)=".",FALSE,TRUE)</formula>
    </cfRule>
    <cfRule type="expression" dxfId="1424" priority="840">
      <formula>IF(RIGHT(TEXT(Y366,"0.#"),1)=".",TRUE,FALSE)</formula>
    </cfRule>
  </conditionalFormatting>
  <conditionalFormatting sqref="Y401:Y428">
    <cfRule type="expression" dxfId="1423" priority="777">
      <formula>IF(RIGHT(TEXT(Y401,"0.#"),1)=".",FALSE,TRUE)</formula>
    </cfRule>
    <cfRule type="expression" dxfId="1422" priority="778">
      <formula>IF(RIGHT(TEXT(Y401,"0.#"),1)=".",TRUE,FALSE)</formula>
    </cfRule>
  </conditionalFormatting>
  <conditionalFormatting sqref="Y399:Y400">
    <cfRule type="expression" dxfId="1421" priority="771">
      <formula>IF(RIGHT(TEXT(Y399,"0.#"),1)=".",FALSE,TRUE)</formula>
    </cfRule>
    <cfRule type="expression" dxfId="1420" priority="772">
      <formula>IF(RIGHT(TEXT(Y399,"0.#"),1)=".",TRUE,FALSE)</formula>
    </cfRule>
  </conditionalFormatting>
  <conditionalFormatting sqref="Y434:Y461">
    <cfRule type="expression" dxfId="1419" priority="765">
      <formula>IF(RIGHT(TEXT(Y434,"0.#"),1)=".",FALSE,TRUE)</formula>
    </cfRule>
    <cfRule type="expression" dxfId="1418" priority="766">
      <formula>IF(RIGHT(TEXT(Y434,"0.#"),1)=".",TRUE,FALSE)</formula>
    </cfRule>
  </conditionalFormatting>
  <conditionalFormatting sqref="Y432:Y433">
    <cfRule type="expression" dxfId="1417" priority="759">
      <formula>IF(RIGHT(TEXT(Y432,"0.#"),1)=".",FALSE,TRUE)</formula>
    </cfRule>
    <cfRule type="expression" dxfId="1416" priority="760">
      <formula>IF(RIGHT(TEXT(Y432,"0.#"),1)=".",TRUE,FALSE)</formula>
    </cfRule>
  </conditionalFormatting>
  <conditionalFormatting sqref="Y467:Y494">
    <cfRule type="expression" dxfId="1415" priority="753">
      <formula>IF(RIGHT(TEXT(Y467,"0.#"),1)=".",FALSE,TRUE)</formula>
    </cfRule>
    <cfRule type="expression" dxfId="1414" priority="754">
      <formula>IF(RIGHT(TEXT(Y467,"0.#"),1)=".",TRUE,FALSE)</formula>
    </cfRule>
  </conditionalFormatting>
  <conditionalFormatting sqref="Y465:Y466">
    <cfRule type="expression" dxfId="1413" priority="747">
      <formula>IF(RIGHT(TEXT(Y465,"0.#"),1)=".",FALSE,TRUE)</formula>
    </cfRule>
    <cfRule type="expression" dxfId="1412" priority="748">
      <formula>IF(RIGHT(TEXT(Y465,"0.#"),1)=".",TRUE,FALSE)</formula>
    </cfRule>
  </conditionalFormatting>
  <conditionalFormatting sqref="Y500:Y527">
    <cfRule type="expression" dxfId="1411" priority="741">
      <formula>IF(RIGHT(TEXT(Y500,"0.#"),1)=".",FALSE,TRUE)</formula>
    </cfRule>
    <cfRule type="expression" dxfId="1410" priority="742">
      <formula>IF(RIGHT(TEXT(Y500,"0.#"),1)=".",TRUE,FALSE)</formula>
    </cfRule>
  </conditionalFormatting>
  <conditionalFormatting sqref="Y498:Y499">
    <cfRule type="expression" dxfId="1409" priority="735">
      <formula>IF(RIGHT(TEXT(Y498,"0.#"),1)=".",FALSE,TRUE)</formula>
    </cfRule>
    <cfRule type="expression" dxfId="1408" priority="736">
      <formula>IF(RIGHT(TEXT(Y498,"0.#"),1)=".",TRUE,FALSE)</formula>
    </cfRule>
  </conditionalFormatting>
  <conditionalFormatting sqref="Y533:Y560">
    <cfRule type="expression" dxfId="1407" priority="729">
      <formula>IF(RIGHT(TEXT(Y533,"0.#"),1)=".",FALSE,TRUE)</formula>
    </cfRule>
    <cfRule type="expression" dxfId="1406" priority="730">
      <formula>IF(RIGHT(TEXT(Y533,"0.#"),1)=".",TRUE,FALSE)</formula>
    </cfRule>
  </conditionalFormatting>
  <conditionalFormatting sqref="W23">
    <cfRule type="expression" dxfId="1405" priority="837">
      <formula>IF(RIGHT(TEXT(W23,"0.#"),1)=".",FALSE,TRUE)</formula>
    </cfRule>
    <cfRule type="expression" dxfId="1404" priority="838">
      <formula>IF(RIGHT(TEXT(W23,"0.#"),1)=".",TRUE,FALSE)</formula>
    </cfRule>
  </conditionalFormatting>
  <conditionalFormatting sqref="W24:W27">
    <cfRule type="expression" dxfId="1403" priority="835">
      <formula>IF(RIGHT(TEXT(W24,"0.#"),1)=".",FALSE,TRUE)</formula>
    </cfRule>
    <cfRule type="expression" dxfId="1402" priority="836">
      <formula>IF(RIGHT(TEXT(W24,"0.#"),1)=".",TRUE,FALSE)</formula>
    </cfRule>
  </conditionalFormatting>
  <conditionalFormatting sqref="W28">
    <cfRule type="expression" dxfId="1401" priority="833">
      <formula>IF(RIGHT(TEXT(W28,"0.#"),1)=".",FALSE,TRUE)</formula>
    </cfRule>
    <cfRule type="expression" dxfId="1400" priority="834">
      <formula>IF(RIGHT(TEXT(W28,"0.#"),1)=".",TRUE,FALSE)</formula>
    </cfRule>
  </conditionalFormatting>
  <conditionalFormatting sqref="P23">
    <cfRule type="expression" dxfId="1399" priority="831">
      <formula>IF(RIGHT(TEXT(P23,"0.#"),1)=".",FALSE,TRUE)</formula>
    </cfRule>
    <cfRule type="expression" dxfId="1398" priority="832">
      <formula>IF(RIGHT(TEXT(P23,"0.#"),1)=".",TRUE,FALSE)</formula>
    </cfRule>
  </conditionalFormatting>
  <conditionalFormatting sqref="P24:P27">
    <cfRule type="expression" dxfId="1397" priority="829">
      <formula>IF(RIGHT(TEXT(P24,"0.#"),1)=".",FALSE,TRUE)</formula>
    </cfRule>
    <cfRule type="expression" dxfId="1396" priority="830">
      <formula>IF(RIGHT(TEXT(P24,"0.#"),1)=".",TRUE,FALSE)</formula>
    </cfRule>
  </conditionalFormatting>
  <conditionalFormatting sqref="P28">
    <cfRule type="expression" dxfId="1395" priority="827">
      <formula>IF(RIGHT(TEXT(P28,"0.#"),1)=".",FALSE,TRUE)</formula>
    </cfRule>
    <cfRule type="expression" dxfId="1394" priority="828">
      <formula>IF(RIGHT(TEXT(P28,"0.#"),1)=".",TRUE,FALSE)</formula>
    </cfRule>
  </conditionalFormatting>
  <conditionalFormatting sqref="AE202">
    <cfRule type="expression" dxfId="1393" priority="825">
      <formula>IF(RIGHT(TEXT(AE202,"0.#"),1)=".",FALSE,TRUE)</formula>
    </cfRule>
    <cfRule type="expression" dxfId="1392" priority="826">
      <formula>IF(RIGHT(TEXT(AE202,"0.#"),1)=".",TRUE,FALSE)</formula>
    </cfRule>
  </conditionalFormatting>
  <conditionalFormatting sqref="AE203">
    <cfRule type="expression" dxfId="1391" priority="823">
      <formula>IF(RIGHT(TEXT(AE203,"0.#"),1)=".",FALSE,TRUE)</formula>
    </cfRule>
    <cfRule type="expression" dxfId="1390" priority="824">
      <formula>IF(RIGHT(TEXT(AE203,"0.#"),1)=".",TRUE,FALSE)</formula>
    </cfRule>
  </conditionalFormatting>
  <conditionalFormatting sqref="AE204">
    <cfRule type="expression" dxfId="1389" priority="821">
      <formula>IF(RIGHT(TEXT(AE204,"0.#"),1)=".",FALSE,TRUE)</formula>
    </cfRule>
    <cfRule type="expression" dxfId="1388" priority="822">
      <formula>IF(RIGHT(TEXT(AE204,"0.#"),1)=".",TRUE,FALSE)</formula>
    </cfRule>
  </conditionalFormatting>
  <conditionalFormatting sqref="AI204">
    <cfRule type="expression" dxfId="1387" priority="819">
      <formula>IF(RIGHT(TEXT(AI204,"0.#"),1)=".",FALSE,TRUE)</formula>
    </cfRule>
    <cfRule type="expression" dxfId="1386" priority="820">
      <formula>IF(RIGHT(TEXT(AI204,"0.#"),1)=".",TRUE,FALSE)</formula>
    </cfRule>
  </conditionalFormatting>
  <conditionalFormatting sqref="AI203">
    <cfRule type="expression" dxfId="1385" priority="817">
      <formula>IF(RIGHT(TEXT(AI203,"0.#"),1)=".",FALSE,TRUE)</formula>
    </cfRule>
    <cfRule type="expression" dxfId="1384" priority="818">
      <formula>IF(RIGHT(TEXT(AI203,"0.#"),1)=".",TRUE,FALSE)</formula>
    </cfRule>
  </conditionalFormatting>
  <conditionalFormatting sqref="AI202">
    <cfRule type="expression" dxfId="1383" priority="815">
      <formula>IF(RIGHT(TEXT(AI202,"0.#"),1)=".",FALSE,TRUE)</formula>
    </cfRule>
    <cfRule type="expression" dxfId="1382" priority="816">
      <formula>IF(RIGHT(TEXT(AI202,"0.#"),1)=".",TRUE,FALSE)</formula>
    </cfRule>
  </conditionalFormatting>
  <conditionalFormatting sqref="AM202">
    <cfRule type="expression" dxfId="1381" priority="813">
      <formula>IF(RIGHT(TEXT(AM202,"0.#"),1)=".",FALSE,TRUE)</formula>
    </cfRule>
    <cfRule type="expression" dxfId="1380" priority="814">
      <formula>IF(RIGHT(TEXT(AM202,"0.#"),1)=".",TRUE,FALSE)</formula>
    </cfRule>
  </conditionalFormatting>
  <conditionalFormatting sqref="AM203">
    <cfRule type="expression" dxfId="1379" priority="811">
      <formula>IF(RIGHT(TEXT(AM203,"0.#"),1)=".",FALSE,TRUE)</formula>
    </cfRule>
    <cfRule type="expression" dxfId="1378" priority="812">
      <formula>IF(RIGHT(TEXT(AM203,"0.#"),1)=".",TRUE,FALSE)</formula>
    </cfRule>
  </conditionalFormatting>
  <conditionalFormatting sqref="AM204">
    <cfRule type="expression" dxfId="1377" priority="809">
      <formula>IF(RIGHT(TEXT(AM204,"0.#"),1)=".",FALSE,TRUE)</formula>
    </cfRule>
    <cfRule type="expression" dxfId="1376" priority="810">
      <formula>IF(RIGHT(TEXT(AM204,"0.#"),1)=".",TRUE,FALSE)</formula>
    </cfRule>
  </conditionalFormatting>
  <conditionalFormatting sqref="AQ202:AQ204">
    <cfRule type="expression" dxfId="1375" priority="807">
      <formula>IF(RIGHT(TEXT(AQ202,"0.#"),1)=".",FALSE,TRUE)</formula>
    </cfRule>
    <cfRule type="expression" dxfId="1374" priority="808">
      <formula>IF(RIGHT(TEXT(AQ202,"0.#"),1)=".",TRUE,FALSE)</formula>
    </cfRule>
  </conditionalFormatting>
  <conditionalFormatting sqref="AU202:AU204">
    <cfRule type="expression" dxfId="1373" priority="805">
      <formula>IF(RIGHT(TEXT(AU202,"0.#"),1)=".",FALSE,TRUE)</formula>
    </cfRule>
    <cfRule type="expression" dxfId="1372" priority="806">
      <formula>IF(RIGHT(TEXT(AU202,"0.#"),1)=".",TRUE,FALSE)</formula>
    </cfRule>
  </conditionalFormatting>
  <conditionalFormatting sqref="AE205">
    <cfRule type="expression" dxfId="1371" priority="803">
      <formula>IF(RIGHT(TEXT(AE205,"0.#"),1)=".",FALSE,TRUE)</formula>
    </cfRule>
    <cfRule type="expression" dxfId="1370" priority="804">
      <formula>IF(RIGHT(TEXT(AE205,"0.#"),1)=".",TRUE,FALSE)</formula>
    </cfRule>
  </conditionalFormatting>
  <conditionalFormatting sqref="AE206">
    <cfRule type="expression" dxfId="1369" priority="801">
      <formula>IF(RIGHT(TEXT(AE206,"0.#"),1)=".",FALSE,TRUE)</formula>
    </cfRule>
    <cfRule type="expression" dxfId="1368" priority="802">
      <formula>IF(RIGHT(TEXT(AE206,"0.#"),1)=".",TRUE,FALSE)</formula>
    </cfRule>
  </conditionalFormatting>
  <conditionalFormatting sqref="AE207">
    <cfRule type="expression" dxfId="1367" priority="799">
      <formula>IF(RIGHT(TEXT(AE207,"0.#"),1)=".",FALSE,TRUE)</formula>
    </cfRule>
    <cfRule type="expression" dxfId="1366" priority="800">
      <formula>IF(RIGHT(TEXT(AE207,"0.#"),1)=".",TRUE,FALSE)</formula>
    </cfRule>
  </conditionalFormatting>
  <conditionalFormatting sqref="AI207">
    <cfRule type="expression" dxfId="1365" priority="797">
      <formula>IF(RIGHT(TEXT(AI207,"0.#"),1)=".",FALSE,TRUE)</formula>
    </cfRule>
    <cfRule type="expression" dxfId="1364" priority="798">
      <formula>IF(RIGHT(TEXT(AI207,"0.#"),1)=".",TRUE,FALSE)</formula>
    </cfRule>
  </conditionalFormatting>
  <conditionalFormatting sqref="AI206">
    <cfRule type="expression" dxfId="1363" priority="795">
      <formula>IF(RIGHT(TEXT(AI206,"0.#"),1)=".",FALSE,TRUE)</formula>
    </cfRule>
    <cfRule type="expression" dxfId="1362" priority="796">
      <formula>IF(RIGHT(TEXT(AI206,"0.#"),1)=".",TRUE,FALSE)</formula>
    </cfRule>
  </conditionalFormatting>
  <conditionalFormatting sqref="AI205">
    <cfRule type="expression" dxfId="1361" priority="793">
      <formula>IF(RIGHT(TEXT(AI205,"0.#"),1)=".",FALSE,TRUE)</formula>
    </cfRule>
    <cfRule type="expression" dxfId="1360" priority="794">
      <formula>IF(RIGHT(TEXT(AI205,"0.#"),1)=".",TRUE,FALSE)</formula>
    </cfRule>
  </conditionalFormatting>
  <conditionalFormatting sqref="AM205">
    <cfRule type="expression" dxfId="1359" priority="791">
      <formula>IF(RIGHT(TEXT(AM205,"0.#"),1)=".",FALSE,TRUE)</formula>
    </cfRule>
    <cfRule type="expression" dxfId="1358" priority="792">
      <formula>IF(RIGHT(TEXT(AM205,"0.#"),1)=".",TRUE,FALSE)</formula>
    </cfRule>
  </conditionalFormatting>
  <conditionalFormatting sqref="AM206">
    <cfRule type="expression" dxfId="1357" priority="789">
      <formula>IF(RIGHT(TEXT(AM206,"0.#"),1)=".",FALSE,TRUE)</formula>
    </cfRule>
    <cfRule type="expression" dxfId="1356" priority="790">
      <formula>IF(RIGHT(TEXT(AM206,"0.#"),1)=".",TRUE,FALSE)</formula>
    </cfRule>
  </conditionalFormatting>
  <conditionalFormatting sqref="AM207">
    <cfRule type="expression" dxfId="1355" priority="787">
      <formula>IF(RIGHT(TEXT(AM207,"0.#"),1)=".",FALSE,TRUE)</formula>
    </cfRule>
    <cfRule type="expression" dxfId="1354" priority="788">
      <formula>IF(RIGHT(TEXT(AM207,"0.#"),1)=".",TRUE,FALSE)</formula>
    </cfRule>
  </conditionalFormatting>
  <conditionalFormatting sqref="AQ205:AQ207">
    <cfRule type="expression" dxfId="1353" priority="785">
      <formula>IF(RIGHT(TEXT(AQ205,"0.#"),1)=".",FALSE,TRUE)</formula>
    </cfRule>
    <cfRule type="expression" dxfId="1352" priority="786">
      <formula>IF(RIGHT(TEXT(AQ205,"0.#"),1)=".",TRUE,FALSE)</formula>
    </cfRule>
  </conditionalFormatting>
  <conditionalFormatting sqref="AU205:AU207">
    <cfRule type="expression" dxfId="1351" priority="783">
      <formula>IF(RIGHT(TEXT(AU205,"0.#"),1)=".",FALSE,TRUE)</formula>
    </cfRule>
    <cfRule type="expression" dxfId="1350" priority="784">
      <formula>IF(RIGHT(TEXT(AU205,"0.#"),1)=".",TRUE,FALSE)</formula>
    </cfRule>
  </conditionalFormatting>
  <conditionalFormatting sqref="AL401:AO428">
    <cfRule type="expression" dxfId="1349" priority="779">
      <formula>IF(AND(AL401&gt;=0, RIGHT(TEXT(AL401,"0.#"),1)&lt;&gt;"."),TRUE,FALSE)</formula>
    </cfRule>
    <cfRule type="expression" dxfId="1348" priority="780">
      <formula>IF(AND(AL401&gt;=0, RIGHT(TEXT(AL401,"0.#"),1)="."),TRUE,FALSE)</formula>
    </cfRule>
    <cfRule type="expression" dxfId="1347" priority="781">
      <formula>IF(AND(AL401&lt;0, RIGHT(TEXT(AL401,"0.#"),1)&lt;&gt;"."),TRUE,FALSE)</formula>
    </cfRule>
    <cfRule type="expression" dxfId="1346" priority="782">
      <formula>IF(AND(AL401&lt;0, RIGHT(TEXT(AL401,"0.#"),1)="."),TRUE,FALSE)</formula>
    </cfRule>
  </conditionalFormatting>
  <conditionalFormatting sqref="AL399:AO400">
    <cfRule type="expression" dxfId="1345" priority="773">
      <formula>IF(AND(AL399&gt;=0, RIGHT(TEXT(AL399,"0.#"),1)&lt;&gt;"."),TRUE,FALSE)</formula>
    </cfRule>
    <cfRule type="expression" dxfId="1344" priority="774">
      <formula>IF(AND(AL399&gt;=0, RIGHT(TEXT(AL399,"0.#"),1)="."),TRUE,FALSE)</formula>
    </cfRule>
    <cfRule type="expression" dxfId="1343" priority="775">
      <formula>IF(AND(AL399&lt;0, RIGHT(TEXT(AL399,"0.#"),1)&lt;&gt;"."),TRUE,FALSE)</formula>
    </cfRule>
    <cfRule type="expression" dxfId="1342" priority="776">
      <formula>IF(AND(AL399&lt;0, RIGHT(TEXT(AL399,"0.#"),1)="."),TRUE,FALSE)</formula>
    </cfRule>
  </conditionalFormatting>
  <conditionalFormatting sqref="AL434:AO461">
    <cfRule type="expression" dxfId="1341" priority="767">
      <formula>IF(AND(AL434&gt;=0, RIGHT(TEXT(AL434,"0.#"),1)&lt;&gt;"."),TRUE,FALSE)</formula>
    </cfRule>
    <cfRule type="expression" dxfId="1340" priority="768">
      <formula>IF(AND(AL434&gt;=0, RIGHT(TEXT(AL434,"0.#"),1)="."),TRUE,FALSE)</formula>
    </cfRule>
    <cfRule type="expression" dxfId="1339" priority="769">
      <formula>IF(AND(AL434&lt;0, RIGHT(TEXT(AL434,"0.#"),1)&lt;&gt;"."),TRUE,FALSE)</formula>
    </cfRule>
    <cfRule type="expression" dxfId="1338" priority="770">
      <formula>IF(AND(AL434&lt;0, RIGHT(TEXT(AL434,"0.#"),1)="."),TRUE,FALSE)</formula>
    </cfRule>
  </conditionalFormatting>
  <conditionalFormatting sqref="AL432:AO433">
    <cfRule type="expression" dxfId="1337" priority="761">
      <formula>IF(AND(AL432&gt;=0, RIGHT(TEXT(AL432,"0.#"),1)&lt;&gt;"."),TRUE,FALSE)</formula>
    </cfRule>
    <cfRule type="expression" dxfId="1336" priority="762">
      <formula>IF(AND(AL432&gt;=0, RIGHT(TEXT(AL432,"0.#"),1)="."),TRUE,FALSE)</formula>
    </cfRule>
    <cfRule type="expression" dxfId="1335" priority="763">
      <formula>IF(AND(AL432&lt;0, RIGHT(TEXT(AL432,"0.#"),1)&lt;&gt;"."),TRUE,FALSE)</formula>
    </cfRule>
    <cfRule type="expression" dxfId="1334" priority="764">
      <formula>IF(AND(AL432&lt;0, RIGHT(TEXT(AL432,"0.#"),1)="."),TRUE,FALSE)</formula>
    </cfRule>
  </conditionalFormatting>
  <conditionalFormatting sqref="AL467:AO494">
    <cfRule type="expression" dxfId="1333" priority="755">
      <formula>IF(AND(AL467&gt;=0, RIGHT(TEXT(AL467,"0.#"),1)&lt;&gt;"."),TRUE,FALSE)</formula>
    </cfRule>
    <cfRule type="expression" dxfId="1332" priority="756">
      <formula>IF(AND(AL467&gt;=0, RIGHT(TEXT(AL467,"0.#"),1)="."),TRUE,FALSE)</formula>
    </cfRule>
    <cfRule type="expression" dxfId="1331" priority="757">
      <formula>IF(AND(AL467&lt;0, RIGHT(TEXT(AL467,"0.#"),1)&lt;&gt;"."),TRUE,FALSE)</formula>
    </cfRule>
    <cfRule type="expression" dxfId="1330" priority="758">
      <formula>IF(AND(AL467&lt;0, RIGHT(TEXT(AL467,"0.#"),1)="."),TRUE,FALSE)</formula>
    </cfRule>
  </conditionalFormatting>
  <conditionalFormatting sqref="AL465:AO466">
    <cfRule type="expression" dxfId="1329" priority="749">
      <formula>IF(AND(AL465&gt;=0, RIGHT(TEXT(AL465,"0.#"),1)&lt;&gt;"."),TRUE,FALSE)</formula>
    </cfRule>
    <cfRule type="expression" dxfId="1328" priority="750">
      <formula>IF(AND(AL465&gt;=0, RIGHT(TEXT(AL465,"0.#"),1)="."),TRUE,FALSE)</formula>
    </cfRule>
    <cfRule type="expression" dxfId="1327" priority="751">
      <formula>IF(AND(AL465&lt;0, RIGHT(TEXT(AL465,"0.#"),1)&lt;&gt;"."),TRUE,FALSE)</formula>
    </cfRule>
    <cfRule type="expression" dxfId="1326" priority="752">
      <formula>IF(AND(AL465&lt;0, RIGHT(TEXT(AL465,"0.#"),1)="."),TRUE,FALSE)</formula>
    </cfRule>
  </conditionalFormatting>
  <conditionalFormatting sqref="AL500:AO527">
    <cfRule type="expression" dxfId="1325" priority="743">
      <formula>IF(AND(AL500&gt;=0, RIGHT(TEXT(AL500,"0.#"),1)&lt;&gt;"."),TRUE,FALSE)</formula>
    </cfRule>
    <cfRule type="expression" dxfId="1324" priority="744">
      <formula>IF(AND(AL500&gt;=0, RIGHT(TEXT(AL500,"0.#"),1)="."),TRUE,FALSE)</formula>
    </cfRule>
    <cfRule type="expression" dxfId="1323" priority="745">
      <formula>IF(AND(AL500&lt;0, RIGHT(TEXT(AL500,"0.#"),1)&lt;&gt;"."),TRUE,FALSE)</formula>
    </cfRule>
    <cfRule type="expression" dxfId="1322" priority="746">
      <formula>IF(AND(AL500&lt;0, RIGHT(TEXT(AL500,"0.#"),1)="."),TRUE,FALSE)</formula>
    </cfRule>
  </conditionalFormatting>
  <conditionalFormatting sqref="AL498:AO499">
    <cfRule type="expression" dxfId="1321" priority="737">
      <formula>IF(AND(AL498&gt;=0, RIGHT(TEXT(AL498,"0.#"),1)&lt;&gt;"."),TRUE,FALSE)</formula>
    </cfRule>
    <cfRule type="expression" dxfId="1320" priority="738">
      <formula>IF(AND(AL498&gt;=0, RIGHT(TEXT(AL498,"0.#"),1)="."),TRUE,FALSE)</formula>
    </cfRule>
    <cfRule type="expression" dxfId="1319" priority="739">
      <formula>IF(AND(AL498&lt;0, RIGHT(TEXT(AL498,"0.#"),1)&lt;&gt;"."),TRUE,FALSE)</formula>
    </cfRule>
    <cfRule type="expression" dxfId="1318" priority="740">
      <formula>IF(AND(AL498&lt;0, RIGHT(TEXT(AL498,"0.#"),1)="."),TRUE,FALSE)</formula>
    </cfRule>
  </conditionalFormatting>
  <conditionalFormatting sqref="AL533:AO560">
    <cfRule type="expression" dxfId="1317" priority="731">
      <formula>IF(AND(AL533&gt;=0, RIGHT(TEXT(AL533,"0.#"),1)&lt;&gt;"."),TRUE,FALSE)</formula>
    </cfRule>
    <cfRule type="expression" dxfId="1316" priority="732">
      <formula>IF(AND(AL533&gt;=0, RIGHT(TEXT(AL533,"0.#"),1)="."),TRUE,FALSE)</formula>
    </cfRule>
    <cfRule type="expression" dxfId="1315" priority="733">
      <formula>IF(AND(AL533&lt;0, RIGHT(TEXT(AL533,"0.#"),1)&lt;&gt;"."),TRUE,FALSE)</formula>
    </cfRule>
    <cfRule type="expression" dxfId="1314" priority="734">
      <formula>IF(AND(AL533&lt;0, RIGHT(TEXT(AL533,"0.#"),1)="."),TRUE,FALSE)</formula>
    </cfRule>
  </conditionalFormatting>
  <conditionalFormatting sqref="AL531:AO532">
    <cfRule type="expression" dxfId="1313" priority="725">
      <formula>IF(AND(AL531&gt;=0, RIGHT(TEXT(AL531,"0.#"),1)&lt;&gt;"."),TRUE,FALSE)</formula>
    </cfRule>
    <cfRule type="expression" dxfId="1312" priority="726">
      <formula>IF(AND(AL531&gt;=0, RIGHT(TEXT(AL531,"0.#"),1)="."),TRUE,FALSE)</formula>
    </cfRule>
    <cfRule type="expression" dxfId="1311" priority="727">
      <formula>IF(AND(AL531&lt;0, RIGHT(TEXT(AL531,"0.#"),1)&lt;&gt;"."),TRUE,FALSE)</formula>
    </cfRule>
    <cfRule type="expression" dxfId="1310" priority="728">
      <formula>IF(AND(AL531&lt;0, RIGHT(TEXT(AL531,"0.#"),1)="."),TRUE,FALSE)</formula>
    </cfRule>
  </conditionalFormatting>
  <conditionalFormatting sqref="Y531:Y532">
    <cfRule type="expression" dxfId="1309" priority="723">
      <formula>IF(RIGHT(TEXT(Y531,"0.#"),1)=".",FALSE,TRUE)</formula>
    </cfRule>
    <cfRule type="expression" dxfId="1308" priority="724">
      <formula>IF(RIGHT(TEXT(Y531,"0.#"),1)=".",TRUE,FALSE)</formula>
    </cfRule>
  </conditionalFormatting>
  <conditionalFormatting sqref="AL566:AO593">
    <cfRule type="expression" dxfId="1307" priority="719">
      <formula>IF(AND(AL566&gt;=0, RIGHT(TEXT(AL566,"0.#"),1)&lt;&gt;"."),TRUE,FALSE)</formula>
    </cfRule>
    <cfRule type="expression" dxfId="1306" priority="720">
      <formula>IF(AND(AL566&gt;=0, RIGHT(TEXT(AL566,"0.#"),1)="."),TRUE,FALSE)</formula>
    </cfRule>
    <cfRule type="expression" dxfId="1305" priority="721">
      <formula>IF(AND(AL566&lt;0, RIGHT(TEXT(AL566,"0.#"),1)&lt;&gt;"."),TRUE,FALSE)</formula>
    </cfRule>
    <cfRule type="expression" dxfId="1304" priority="722">
      <formula>IF(AND(AL566&lt;0, RIGHT(TEXT(AL566,"0.#"),1)="."),TRUE,FALSE)</formula>
    </cfRule>
  </conditionalFormatting>
  <conditionalFormatting sqref="Y566:Y593">
    <cfRule type="expression" dxfId="1303" priority="717">
      <formula>IF(RIGHT(TEXT(Y566,"0.#"),1)=".",FALSE,TRUE)</formula>
    </cfRule>
    <cfRule type="expression" dxfId="1302" priority="718">
      <formula>IF(RIGHT(TEXT(Y566,"0.#"),1)=".",TRUE,FALSE)</formula>
    </cfRule>
  </conditionalFormatting>
  <conditionalFormatting sqref="AL564:AO565">
    <cfRule type="expression" dxfId="1301" priority="713">
      <formula>IF(AND(AL564&gt;=0, RIGHT(TEXT(AL564,"0.#"),1)&lt;&gt;"."),TRUE,FALSE)</formula>
    </cfRule>
    <cfRule type="expression" dxfId="1300" priority="714">
      <formula>IF(AND(AL564&gt;=0, RIGHT(TEXT(AL564,"0.#"),1)="."),TRUE,FALSE)</formula>
    </cfRule>
    <cfRule type="expression" dxfId="1299" priority="715">
      <formula>IF(AND(AL564&lt;0, RIGHT(TEXT(AL564,"0.#"),1)&lt;&gt;"."),TRUE,FALSE)</formula>
    </cfRule>
    <cfRule type="expression" dxfId="1298" priority="716">
      <formula>IF(AND(AL564&lt;0, RIGHT(TEXT(AL564,"0.#"),1)="."),TRUE,FALSE)</formula>
    </cfRule>
  </conditionalFormatting>
  <conditionalFormatting sqref="Y564:Y565">
    <cfRule type="expression" dxfId="1297" priority="711">
      <formula>IF(RIGHT(TEXT(Y564,"0.#"),1)=".",FALSE,TRUE)</formula>
    </cfRule>
    <cfRule type="expression" dxfId="1296" priority="712">
      <formula>IF(RIGHT(TEXT(Y564,"0.#"),1)=".",TRUE,FALSE)</formula>
    </cfRule>
  </conditionalFormatting>
  <conditionalFormatting sqref="AL599:AO626">
    <cfRule type="expression" dxfId="1295" priority="707">
      <formula>IF(AND(AL599&gt;=0, RIGHT(TEXT(AL599,"0.#"),1)&lt;&gt;"."),TRUE,FALSE)</formula>
    </cfRule>
    <cfRule type="expression" dxfId="1294" priority="708">
      <formula>IF(AND(AL599&gt;=0, RIGHT(TEXT(AL599,"0.#"),1)="."),TRUE,FALSE)</formula>
    </cfRule>
    <cfRule type="expression" dxfId="1293" priority="709">
      <formula>IF(AND(AL599&lt;0, RIGHT(TEXT(AL599,"0.#"),1)&lt;&gt;"."),TRUE,FALSE)</formula>
    </cfRule>
    <cfRule type="expression" dxfId="1292" priority="710">
      <formula>IF(AND(AL599&lt;0, RIGHT(TEXT(AL599,"0.#"),1)="."),TRUE,FALSE)</formula>
    </cfRule>
  </conditionalFormatting>
  <conditionalFormatting sqref="Y599:Y626">
    <cfRule type="expression" dxfId="1291" priority="705">
      <formula>IF(RIGHT(TEXT(Y599,"0.#"),1)=".",FALSE,TRUE)</formula>
    </cfRule>
    <cfRule type="expression" dxfId="1290" priority="706">
      <formula>IF(RIGHT(TEXT(Y599,"0.#"),1)=".",TRUE,FALSE)</formula>
    </cfRule>
  </conditionalFormatting>
  <conditionalFormatting sqref="AL597:AO598">
    <cfRule type="expression" dxfId="1289" priority="701">
      <formula>IF(AND(AL597&gt;=0, RIGHT(TEXT(AL597,"0.#"),1)&lt;&gt;"."),TRUE,FALSE)</formula>
    </cfRule>
    <cfRule type="expression" dxfId="1288" priority="702">
      <formula>IF(AND(AL597&gt;=0, RIGHT(TEXT(AL597,"0.#"),1)="."),TRUE,FALSE)</formula>
    </cfRule>
    <cfRule type="expression" dxfId="1287" priority="703">
      <formula>IF(AND(AL597&lt;0, RIGHT(TEXT(AL597,"0.#"),1)&lt;&gt;"."),TRUE,FALSE)</formula>
    </cfRule>
    <cfRule type="expression" dxfId="1286" priority="704">
      <formula>IF(AND(AL597&lt;0, RIGHT(TEXT(AL597,"0.#"),1)="."),TRUE,FALSE)</formula>
    </cfRule>
  </conditionalFormatting>
  <conditionalFormatting sqref="Y597:Y598">
    <cfRule type="expression" dxfId="1285" priority="699">
      <formula>IF(RIGHT(TEXT(Y597,"0.#"),1)=".",FALSE,TRUE)</formula>
    </cfRule>
    <cfRule type="expression" dxfId="1284" priority="700">
      <formula>IF(RIGHT(TEXT(Y597,"0.#"),1)=".",TRUE,FALSE)</formula>
    </cfRule>
  </conditionalFormatting>
  <conditionalFormatting sqref="AU33">
    <cfRule type="expression" dxfId="1283" priority="695">
      <formula>IF(RIGHT(TEXT(AU33,"0.#"),1)=".",FALSE,TRUE)</formula>
    </cfRule>
    <cfRule type="expression" dxfId="1282" priority="696">
      <formula>IF(RIGHT(TEXT(AU33,"0.#"),1)=".",TRUE,FALSE)</formula>
    </cfRule>
  </conditionalFormatting>
  <conditionalFormatting sqref="AU32">
    <cfRule type="expression" dxfId="1281" priority="697">
      <formula>IF(RIGHT(TEXT(AU32,"0.#"),1)=".",FALSE,TRUE)</formula>
    </cfRule>
    <cfRule type="expression" dxfId="1280" priority="698">
      <formula>IF(RIGHT(TEXT(AU32,"0.#"),1)=".",TRUE,FALSE)</formula>
    </cfRule>
  </conditionalFormatting>
  <conditionalFormatting sqref="P29:AC29">
    <cfRule type="expression" dxfId="1279" priority="693">
      <formula>IF(RIGHT(TEXT(P29,"0.#"),1)=".",FALSE,TRUE)</formula>
    </cfRule>
    <cfRule type="expression" dxfId="1278" priority="694">
      <formula>IF(RIGHT(TEXT(P29,"0.#"),1)=".",TRUE,FALSE)</formula>
    </cfRule>
  </conditionalFormatting>
  <conditionalFormatting sqref="AE39">
    <cfRule type="expression" dxfId="1277" priority="691">
      <formula>IF(RIGHT(TEXT(AE39,"0.#"),1)=".",FALSE,TRUE)</formula>
    </cfRule>
    <cfRule type="expression" dxfId="1276" priority="692">
      <formula>IF(RIGHT(TEXT(AE39,"0.#"),1)=".",TRUE,FALSE)</formula>
    </cfRule>
  </conditionalFormatting>
  <conditionalFormatting sqref="AQ39:AQ41">
    <cfRule type="expression" dxfId="1275" priority="673">
      <formula>IF(RIGHT(TEXT(AQ39,"0.#"),1)=".",FALSE,TRUE)</formula>
    </cfRule>
    <cfRule type="expression" dxfId="1274" priority="674">
      <formula>IF(RIGHT(TEXT(AQ39,"0.#"),1)=".",TRUE,FALSE)</formula>
    </cfRule>
  </conditionalFormatting>
  <conditionalFormatting sqref="AU39:AU41">
    <cfRule type="expression" dxfId="1273" priority="671">
      <formula>IF(RIGHT(TEXT(AU39,"0.#"),1)=".",FALSE,TRUE)</formula>
    </cfRule>
    <cfRule type="expression" dxfId="1272" priority="672">
      <formula>IF(RIGHT(TEXT(AU39,"0.#"),1)=".",TRUE,FALSE)</formula>
    </cfRule>
  </conditionalFormatting>
  <conditionalFormatting sqref="AI41">
    <cfRule type="expression" dxfId="1271" priority="685">
      <formula>IF(RIGHT(TEXT(AI41,"0.#"),1)=".",FALSE,TRUE)</formula>
    </cfRule>
    <cfRule type="expression" dxfId="1270" priority="686">
      <formula>IF(RIGHT(TEXT(AI41,"0.#"),1)=".",TRUE,FALSE)</formula>
    </cfRule>
  </conditionalFormatting>
  <conditionalFormatting sqref="AE40">
    <cfRule type="expression" dxfId="1269" priority="689">
      <formula>IF(RIGHT(TEXT(AE40,"0.#"),1)=".",FALSE,TRUE)</formula>
    </cfRule>
    <cfRule type="expression" dxfId="1268" priority="690">
      <formula>IF(RIGHT(TEXT(AE40,"0.#"),1)=".",TRUE,FALSE)</formula>
    </cfRule>
  </conditionalFormatting>
  <conditionalFormatting sqref="AE41">
    <cfRule type="expression" dxfId="1267" priority="687">
      <formula>IF(RIGHT(TEXT(AE41,"0.#"),1)=".",FALSE,TRUE)</formula>
    </cfRule>
    <cfRule type="expression" dxfId="1266" priority="688">
      <formula>IF(RIGHT(TEXT(AE41,"0.#"),1)=".",TRUE,FALSE)</formula>
    </cfRule>
  </conditionalFormatting>
  <conditionalFormatting sqref="AI39">
    <cfRule type="expression" dxfId="1265" priority="681">
      <formula>IF(RIGHT(TEXT(AI39,"0.#"),1)=".",FALSE,TRUE)</formula>
    </cfRule>
    <cfRule type="expression" dxfId="1264" priority="682">
      <formula>IF(RIGHT(TEXT(AI39,"0.#"),1)=".",TRUE,FALSE)</formula>
    </cfRule>
  </conditionalFormatting>
  <conditionalFormatting sqref="AI40">
    <cfRule type="expression" dxfId="1263" priority="683">
      <formula>IF(RIGHT(TEXT(AI40,"0.#"),1)=".",FALSE,TRUE)</formula>
    </cfRule>
    <cfRule type="expression" dxfId="1262" priority="684">
      <formula>IF(RIGHT(TEXT(AI40,"0.#"),1)=".",TRUE,FALSE)</formula>
    </cfRule>
  </conditionalFormatting>
  <conditionalFormatting sqref="AM69">
    <cfRule type="expression" dxfId="1261" priority="643">
      <formula>IF(RIGHT(TEXT(AM69,"0.#"),1)=".",FALSE,TRUE)</formula>
    </cfRule>
    <cfRule type="expression" dxfId="1260" priority="644">
      <formula>IF(RIGHT(TEXT(AM69,"0.#"),1)=".",TRUE,FALSE)</formula>
    </cfRule>
  </conditionalFormatting>
  <conditionalFormatting sqref="AE70 AM70">
    <cfRule type="expression" dxfId="1259" priority="641">
      <formula>IF(RIGHT(TEXT(AE70,"0.#"),1)=".",FALSE,TRUE)</formula>
    </cfRule>
    <cfRule type="expression" dxfId="1258" priority="642">
      <formula>IF(RIGHT(TEXT(AE70,"0.#"),1)=".",TRUE,FALSE)</formula>
    </cfRule>
  </conditionalFormatting>
  <conditionalFormatting sqref="AI70">
    <cfRule type="expression" dxfId="1257" priority="639">
      <formula>IF(RIGHT(TEXT(AI70,"0.#"),1)=".",FALSE,TRUE)</formula>
    </cfRule>
    <cfRule type="expression" dxfId="1256" priority="640">
      <formula>IF(RIGHT(TEXT(AI70,"0.#"),1)=".",TRUE,FALSE)</formula>
    </cfRule>
  </conditionalFormatting>
  <conditionalFormatting sqref="AQ70">
    <cfRule type="expression" dxfId="1255" priority="637">
      <formula>IF(RIGHT(TEXT(AQ70,"0.#"),1)=".",FALSE,TRUE)</formula>
    </cfRule>
    <cfRule type="expression" dxfId="1254" priority="638">
      <formula>IF(RIGHT(TEXT(AQ70,"0.#"),1)=".",TRUE,FALSE)</formula>
    </cfRule>
  </conditionalFormatting>
  <conditionalFormatting sqref="AE69 AQ69">
    <cfRule type="expression" dxfId="1253" priority="647">
      <formula>IF(RIGHT(TEXT(AE69,"0.#"),1)=".",FALSE,TRUE)</formula>
    </cfRule>
    <cfRule type="expression" dxfId="1252" priority="648">
      <formula>IF(RIGHT(TEXT(AE69,"0.#"),1)=".",TRUE,FALSE)</formula>
    </cfRule>
  </conditionalFormatting>
  <conditionalFormatting sqref="AI69">
    <cfRule type="expression" dxfId="1251" priority="645">
      <formula>IF(RIGHT(TEXT(AI69,"0.#"),1)=".",FALSE,TRUE)</formula>
    </cfRule>
    <cfRule type="expression" dxfId="1250" priority="646">
      <formula>IF(RIGHT(TEXT(AI69,"0.#"),1)=".",TRUE,FALSE)</formula>
    </cfRule>
  </conditionalFormatting>
  <conditionalFormatting sqref="AE66 AQ66">
    <cfRule type="expression" dxfId="1249" priority="635">
      <formula>IF(RIGHT(TEXT(AE66,"0.#"),1)=".",FALSE,TRUE)</formula>
    </cfRule>
    <cfRule type="expression" dxfId="1248" priority="636">
      <formula>IF(RIGHT(TEXT(AE66,"0.#"),1)=".",TRUE,FALSE)</formula>
    </cfRule>
  </conditionalFormatting>
  <conditionalFormatting sqref="AI66">
    <cfRule type="expression" dxfId="1247" priority="633">
      <formula>IF(RIGHT(TEXT(AI66,"0.#"),1)=".",FALSE,TRUE)</formula>
    </cfRule>
    <cfRule type="expression" dxfId="1246" priority="634">
      <formula>IF(RIGHT(TEXT(AI66,"0.#"),1)=".",TRUE,FALSE)</formula>
    </cfRule>
  </conditionalFormatting>
  <conditionalFormatting sqref="AM66">
    <cfRule type="expression" dxfId="1245" priority="631">
      <formula>IF(RIGHT(TEXT(AM66,"0.#"),1)=".",FALSE,TRUE)</formula>
    </cfRule>
    <cfRule type="expression" dxfId="1244" priority="632">
      <formula>IF(RIGHT(TEXT(AM66,"0.#"),1)=".",TRUE,FALSE)</formula>
    </cfRule>
  </conditionalFormatting>
  <conditionalFormatting sqref="AE67">
    <cfRule type="expression" dxfId="1243" priority="629">
      <formula>IF(RIGHT(TEXT(AE67,"0.#"),1)=".",FALSE,TRUE)</formula>
    </cfRule>
    <cfRule type="expression" dxfId="1242" priority="630">
      <formula>IF(RIGHT(TEXT(AE67,"0.#"),1)=".",TRUE,FALSE)</formula>
    </cfRule>
  </conditionalFormatting>
  <conditionalFormatting sqref="AI67">
    <cfRule type="expression" dxfId="1241" priority="627">
      <formula>IF(RIGHT(TEXT(AI67,"0.#"),1)=".",FALSE,TRUE)</formula>
    </cfRule>
    <cfRule type="expression" dxfId="1240" priority="628">
      <formula>IF(RIGHT(TEXT(AI67,"0.#"),1)=".",TRUE,FALSE)</formula>
    </cfRule>
  </conditionalFormatting>
  <conditionalFormatting sqref="AM67">
    <cfRule type="expression" dxfId="1239" priority="625">
      <formula>IF(RIGHT(TEXT(AM67,"0.#"),1)=".",FALSE,TRUE)</formula>
    </cfRule>
    <cfRule type="expression" dxfId="1238" priority="626">
      <formula>IF(RIGHT(TEXT(AM67,"0.#"),1)=".",TRUE,FALSE)</formula>
    </cfRule>
  </conditionalFormatting>
  <conditionalFormatting sqref="AQ67">
    <cfRule type="expression" dxfId="1237" priority="623">
      <formula>IF(RIGHT(TEXT(AQ67,"0.#"),1)=".",FALSE,TRUE)</formula>
    </cfRule>
    <cfRule type="expression" dxfId="1236" priority="624">
      <formula>IF(RIGHT(TEXT(AQ67,"0.#"),1)=".",TRUE,FALSE)</formula>
    </cfRule>
  </conditionalFormatting>
  <conditionalFormatting sqref="AU66">
    <cfRule type="expression" dxfId="1235" priority="621">
      <formula>IF(RIGHT(TEXT(AU66,"0.#"),1)=".",FALSE,TRUE)</formula>
    </cfRule>
    <cfRule type="expression" dxfId="1234" priority="622">
      <formula>IF(RIGHT(TEXT(AU66,"0.#"),1)=".",TRUE,FALSE)</formula>
    </cfRule>
  </conditionalFormatting>
  <conditionalFormatting sqref="AU67">
    <cfRule type="expression" dxfId="1233" priority="619">
      <formula>IF(RIGHT(TEXT(AU67,"0.#"),1)=".",FALSE,TRUE)</formula>
    </cfRule>
    <cfRule type="expression" dxfId="1232" priority="620">
      <formula>IF(RIGHT(TEXT(AU67,"0.#"),1)=".",TRUE,FALSE)</formula>
    </cfRule>
  </conditionalFormatting>
  <conditionalFormatting sqref="AE100 AQ100">
    <cfRule type="expression" dxfId="1231" priority="581">
      <formula>IF(RIGHT(TEXT(AE100,"0.#"),1)=".",FALSE,TRUE)</formula>
    </cfRule>
    <cfRule type="expression" dxfId="1230" priority="582">
      <formula>IF(RIGHT(TEXT(AE100,"0.#"),1)=".",TRUE,FALSE)</formula>
    </cfRule>
  </conditionalFormatting>
  <conditionalFormatting sqref="AI100">
    <cfRule type="expression" dxfId="1229" priority="579">
      <formula>IF(RIGHT(TEXT(AI100,"0.#"),1)=".",FALSE,TRUE)</formula>
    </cfRule>
    <cfRule type="expression" dxfId="1228" priority="580">
      <formula>IF(RIGHT(TEXT(AI100,"0.#"),1)=".",TRUE,FALSE)</formula>
    </cfRule>
  </conditionalFormatting>
  <conditionalFormatting sqref="AM100">
    <cfRule type="expression" dxfId="1227" priority="577">
      <formula>IF(RIGHT(TEXT(AM100,"0.#"),1)=".",FALSE,TRUE)</formula>
    </cfRule>
    <cfRule type="expression" dxfId="1226" priority="578">
      <formula>IF(RIGHT(TEXT(AM100,"0.#"),1)=".",TRUE,FALSE)</formula>
    </cfRule>
  </conditionalFormatting>
  <conditionalFormatting sqref="AE101">
    <cfRule type="expression" dxfId="1225" priority="575">
      <formula>IF(RIGHT(TEXT(AE101,"0.#"),1)=".",FALSE,TRUE)</formula>
    </cfRule>
    <cfRule type="expression" dxfId="1224" priority="576">
      <formula>IF(RIGHT(TEXT(AE101,"0.#"),1)=".",TRUE,FALSE)</formula>
    </cfRule>
  </conditionalFormatting>
  <conditionalFormatting sqref="AI101">
    <cfRule type="expression" dxfId="1223" priority="573">
      <formula>IF(RIGHT(TEXT(AI101,"0.#"),1)=".",FALSE,TRUE)</formula>
    </cfRule>
    <cfRule type="expression" dxfId="1222" priority="574">
      <formula>IF(RIGHT(TEXT(AI101,"0.#"),1)=".",TRUE,FALSE)</formula>
    </cfRule>
  </conditionalFormatting>
  <conditionalFormatting sqref="AM101">
    <cfRule type="expression" dxfId="1221" priority="571">
      <formula>IF(RIGHT(TEXT(AM101,"0.#"),1)=".",FALSE,TRUE)</formula>
    </cfRule>
    <cfRule type="expression" dxfId="1220" priority="572">
      <formula>IF(RIGHT(TEXT(AM101,"0.#"),1)=".",TRUE,FALSE)</formula>
    </cfRule>
  </conditionalFormatting>
  <conditionalFormatting sqref="AQ101">
    <cfRule type="expression" dxfId="1219" priority="569">
      <formula>IF(RIGHT(TEXT(AQ101,"0.#"),1)=".",FALSE,TRUE)</formula>
    </cfRule>
    <cfRule type="expression" dxfId="1218" priority="570">
      <formula>IF(RIGHT(TEXT(AQ101,"0.#"),1)=".",TRUE,FALSE)</formula>
    </cfRule>
  </conditionalFormatting>
  <conditionalFormatting sqref="AU100">
    <cfRule type="expression" dxfId="1217" priority="567">
      <formula>IF(RIGHT(TEXT(AU100,"0.#"),1)=".",FALSE,TRUE)</formula>
    </cfRule>
    <cfRule type="expression" dxfId="1216" priority="568">
      <formula>IF(RIGHT(TEXT(AU100,"0.#"),1)=".",TRUE,FALSE)</formula>
    </cfRule>
  </conditionalFormatting>
  <conditionalFormatting sqref="AU101">
    <cfRule type="expression" dxfId="1215" priority="565">
      <formula>IF(RIGHT(TEXT(AU101,"0.#"),1)=".",FALSE,TRUE)</formula>
    </cfRule>
    <cfRule type="expression" dxfId="1214" priority="566">
      <formula>IF(RIGHT(TEXT(AU101,"0.#"),1)=".",TRUE,FALSE)</formula>
    </cfRule>
  </conditionalFormatting>
  <conditionalFormatting sqref="AM35">
    <cfRule type="expression" dxfId="1213" priority="559">
      <formula>IF(RIGHT(TEXT(AM35,"0.#"),1)=".",FALSE,TRUE)</formula>
    </cfRule>
    <cfRule type="expression" dxfId="1212" priority="560">
      <formula>IF(RIGHT(TEXT(AM35,"0.#"),1)=".",TRUE,FALSE)</formula>
    </cfRule>
  </conditionalFormatting>
  <conditionalFormatting sqref="AE36 AM36">
    <cfRule type="expression" dxfId="1211" priority="557">
      <formula>IF(RIGHT(TEXT(AE36,"0.#"),1)=".",FALSE,TRUE)</formula>
    </cfRule>
    <cfRule type="expression" dxfId="1210" priority="558">
      <formula>IF(RIGHT(TEXT(AE36,"0.#"),1)=".",TRUE,FALSE)</formula>
    </cfRule>
  </conditionalFormatting>
  <conditionalFormatting sqref="AI36">
    <cfRule type="expression" dxfId="1209" priority="555">
      <formula>IF(RIGHT(TEXT(AI36,"0.#"),1)=".",FALSE,TRUE)</formula>
    </cfRule>
    <cfRule type="expression" dxfId="1208" priority="556">
      <formula>IF(RIGHT(TEXT(AI36,"0.#"),1)=".",TRUE,FALSE)</formula>
    </cfRule>
  </conditionalFormatting>
  <conditionalFormatting sqref="AQ36">
    <cfRule type="expression" dxfId="1207" priority="553">
      <formula>IF(RIGHT(TEXT(AQ36,"0.#"),1)=".",FALSE,TRUE)</formula>
    </cfRule>
    <cfRule type="expression" dxfId="1206" priority="554">
      <formula>IF(RIGHT(TEXT(AQ36,"0.#"),1)=".",TRUE,FALSE)</formula>
    </cfRule>
  </conditionalFormatting>
  <conditionalFormatting sqref="AE35 AQ35">
    <cfRule type="expression" dxfId="1205" priority="563">
      <formula>IF(RIGHT(TEXT(AE35,"0.#"),1)=".",FALSE,TRUE)</formula>
    </cfRule>
    <cfRule type="expression" dxfId="1204" priority="564">
      <formula>IF(RIGHT(TEXT(AE35,"0.#"),1)=".",TRUE,FALSE)</formula>
    </cfRule>
  </conditionalFormatting>
  <conditionalFormatting sqref="AI35">
    <cfRule type="expression" dxfId="1203" priority="561">
      <formula>IF(RIGHT(TEXT(AI35,"0.#"),1)=".",FALSE,TRUE)</formula>
    </cfRule>
    <cfRule type="expression" dxfId="1202" priority="562">
      <formula>IF(RIGHT(TEXT(AI35,"0.#"),1)=".",TRUE,FALSE)</formula>
    </cfRule>
  </conditionalFormatting>
  <conditionalFormatting sqref="AM103">
    <cfRule type="expression" dxfId="1201" priority="547">
      <formula>IF(RIGHT(TEXT(AM103,"0.#"),1)=".",FALSE,TRUE)</formula>
    </cfRule>
    <cfRule type="expression" dxfId="1200" priority="548">
      <formula>IF(RIGHT(TEXT(AM103,"0.#"),1)=".",TRUE,FALSE)</formula>
    </cfRule>
  </conditionalFormatting>
  <conditionalFormatting sqref="AE104 AM104">
    <cfRule type="expression" dxfId="1199" priority="545">
      <formula>IF(RIGHT(TEXT(AE104,"0.#"),1)=".",FALSE,TRUE)</formula>
    </cfRule>
    <cfRule type="expression" dxfId="1198" priority="546">
      <formula>IF(RIGHT(TEXT(AE104,"0.#"),1)=".",TRUE,FALSE)</formula>
    </cfRule>
  </conditionalFormatting>
  <conditionalFormatting sqref="AI104">
    <cfRule type="expression" dxfId="1197" priority="543">
      <formula>IF(RIGHT(TEXT(AI104,"0.#"),1)=".",FALSE,TRUE)</formula>
    </cfRule>
    <cfRule type="expression" dxfId="1196" priority="544">
      <formula>IF(RIGHT(TEXT(AI104,"0.#"),1)=".",TRUE,FALSE)</formula>
    </cfRule>
  </conditionalFormatting>
  <conditionalFormatting sqref="AQ104">
    <cfRule type="expression" dxfId="1195" priority="541">
      <formula>IF(RIGHT(TEXT(AQ104,"0.#"),1)=".",FALSE,TRUE)</formula>
    </cfRule>
    <cfRule type="expression" dxfId="1194" priority="542">
      <formula>IF(RIGHT(TEXT(AQ104,"0.#"),1)=".",TRUE,FALSE)</formula>
    </cfRule>
  </conditionalFormatting>
  <conditionalFormatting sqref="AE103 AQ103">
    <cfRule type="expression" dxfId="1193" priority="551">
      <formula>IF(RIGHT(TEXT(AE103,"0.#"),1)=".",FALSE,TRUE)</formula>
    </cfRule>
    <cfRule type="expression" dxfId="1192" priority="552">
      <formula>IF(RIGHT(TEXT(AE103,"0.#"),1)=".",TRUE,FALSE)</formula>
    </cfRule>
  </conditionalFormatting>
  <conditionalFormatting sqref="AI103">
    <cfRule type="expression" dxfId="1191" priority="549">
      <formula>IF(RIGHT(TEXT(AI103,"0.#"),1)=".",FALSE,TRUE)</formula>
    </cfRule>
    <cfRule type="expression" dxfId="1190" priority="550">
      <formula>IF(RIGHT(TEXT(AI103,"0.#"),1)=".",TRUE,FALSE)</formula>
    </cfRule>
  </conditionalFormatting>
  <conditionalFormatting sqref="AM137">
    <cfRule type="expression" dxfId="1189" priority="535">
      <formula>IF(RIGHT(TEXT(AM137,"0.#"),1)=".",FALSE,TRUE)</formula>
    </cfRule>
    <cfRule type="expression" dxfId="1188" priority="536">
      <formula>IF(RIGHT(TEXT(AM137,"0.#"),1)=".",TRUE,FALSE)</formula>
    </cfRule>
  </conditionalFormatting>
  <conditionalFormatting sqref="AE138 AM138">
    <cfRule type="expression" dxfId="1187" priority="533">
      <formula>IF(RIGHT(TEXT(AE138,"0.#"),1)=".",FALSE,TRUE)</formula>
    </cfRule>
    <cfRule type="expression" dxfId="1186" priority="534">
      <formula>IF(RIGHT(TEXT(AE138,"0.#"),1)=".",TRUE,FALSE)</formula>
    </cfRule>
  </conditionalFormatting>
  <conditionalFormatting sqref="AI138">
    <cfRule type="expression" dxfId="1185" priority="531">
      <formula>IF(RIGHT(TEXT(AI138,"0.#"),1)=".",FALSE,TRUE)</formula>
    </cfRule>
    <cfRule type="expression" dxfId="1184" priority="532">
      <formula>IF(RIGHT(TEXT(AI138,"0.#"),1)=".",TRUE,FALSE)</formula>
    </cfRule>
  </conditionalFormatting>
  <conditionalFormatting sqref="AQ138">
    <cfRule type="expression" dxfId="1183" priority="529">
      <formula>IF(RIGHT(TEXT(AQ138,"0.#"),1)=".",FALSE,TRUE)</formula>
    </cfRule>
    <cfRule type="expression" dxfId="1182" priority="530">
      <formula>IF(RIGHT(TEXT(AQ138,"0.#"),1)=".",TRUE,FALSE)</formula>
    </cfRule>
  </conditionalFormatting>
  <conditionalFormatting sqref="AE137 AQ137">
    <cfRule type="expression" dxfId="1181" priority="539">
      <formula>IF(RIGHT(TEXT(AE137,"0.#"),1)=".",FALSE,TRUE)</formula>
    </cfRule>
    <cfRule type="expression" dxfId="1180" priority="540">
      <formula>IF(RIGHT(TEXT(AE137,"0.#"),1)=".",TRUE,FALSE)</formula>
    </cfRule>
  </conditionalFormatting>
  <conditionalFormatting sqref="AI137">
    <cfRule type="expression" dxfId="1179" priority="537">
      <formula>IF(RIGHT(TEXT(AI137,"0.#"),1)=".",FALSE,TRUE)</formula>
    </cfRule>
    <cfRule type="expression" dxfId="1178" priority="538">
      <formula>IF(RIGHT(TEXT(AI137,"0.#"),1)=".",TRUE,FALSE)</formula>
    </cfRule>
  </conditionalFormatting>
  <conditionalFormatting sqref="AM171">
    <cfRule type="expression" dxfId="1177" priority="523">
      <formula>IF(RIGHT(TEXT(AM171,"0.#"),1)=".",FALSE,TRUE)</formula>
    </cfRule>
    <cfRule type="expression" dxfId="1176" priority="524">
      <formula>IF(RIGHT(TEXT(AM171,"0.#"),1)=".",TRUE,FALSE)</formula>
    </cfRule>
  </conditionalFormatting>
  <conditionalFormatting sqref="AE172 AM172">
    <cfRule type="expression" dxfId="1175" priority="521">
      <formula>IF(RIGHT(TEXT(AE172,"0.#"),1)=".",FALSE,TRUE)</formula>
    </cfRule>
    <cfRule type="expression" dxfId="1174" priority="522">
      <formula>IF(RIGHT(TEXT(AE172,"0.#"),1)=".",TRUE,FALSE)</formula>
    </cfRule>
  </conditionalFormatting>
  <conditionalFormatting sqref="AI172">
    <cfRule type="expression" dxfId="1173" priority="519">
      <formula>IF(RIGHT(TEXT(AI172,"0.#"),1)=".",FALSE,TRUE)</formula>
    </cfRule>
    <cfRule type="expression" dxfId="1172" priority="520">
      <formula>IF(RIGHT(TEXT(AI172,"0.#"),1)=".",TRUE,FALSE)</formula>
    </cfRule>
  </conditionalFormatting>
  <conditionalFormatting sqref="AQ172">
    <cfRule type="expression" dxfId="1171" priority="517">
      <formula>IF(RIGHT(TEXT(AQ172,"0.#"),1)=".",FALSE,TRUE)</formula>
    </cfRule>
    <cfRule type="expression" dxfId="1170" priority="518">
      <formula>IF(RIGHT(TEXT(AQ172,"0.#"),1)=".",TRUE,FALSE)</formula>
    </cfRule>
  </conditionalFormatting>
  <conditionalFormatting sqref="AE171 AQ171">
    <cfRule type="expression" dxfId="1169" priority="527">
      <formula>IF(RIGHT(TEXT(AE171,"0.#"),1)=".",FALSE,TRUE)</formula>
    </cfRule>
    <cfRule type="expression" dxfId="1168" priority="528">
      <formula>IF(RIGHT(TEXT(AE171,"0.#"),1)=".",TRUE,FALSE)</formula>
    </cfRule>
  </conditionalFormatting>
  <conditionalFormatting sqref="AI171">
    <cfRule type="expression" dxfId="1167" priority="525">
      <formula>IF(RIGHT(TEXT(AI171,"0.#"),1)=".",FALSE,TRUE)</formula>
    </cfRule>
    <cfRule type="expression" dxfId="1166" priority="526">
      <formula>IF(RIGHT(TEXT(AI171,"0.#"),1)=".",TRUE,FALSE)</formula>
    </cfRule>
  </conditionalFormatting>
  <conditionalFormatting sqref="AE73">
    <cfRule type="expression" dxfId="1165" priority="515">
      <formula>IF(RIGHT(TEXT(AE73,"0.#"),1)=".",FALSE,TRUE)</formula>
    </cfRule>
    <cfRule type="expression" dxfId="1164" priority="516">
      <formula>IF(RIGHT(TEXT(AE73,"0.#"),1)=".",TRUE,FALSE)</formula>
    </cfRule>
  </conditionalFormatting>
  <conditionalFormatting sqref="AM75">
    <cfRule type="expression" dxfId="1163" priority="499">
      <formula>IF(RIGHT(TEXT(AM75,"0.#"),1)=".",FALSE,TRUE)</formula>
    </cfRule>
    <cfRule type="expression" dxfId="1162" priority="500">
      <formula>IF(RIGHT(TEXT(AM75,"0.#"),1)=".",TRUE,FALSE)</formula>
    </cfRule>
  </conditionalFormatting>
  <conditionalFormatting sqref="AE74">
    <cfRule type="expression" dxfId="1161" priority="513">
      <formula>IF(RIGHT(TEXT(AE74,"0.#"),1)=".",FALSE,TRUE)</formula>
    </cfRule>
    <cfRule type="expression" dxfId="1160" priority="514">
      <formula>IF(RIGHT(TEXT(AE74,"0.#"),1)=".",TRUE,FALSE)</formula>
    </cfRule>
  </conditionalFormatting>
  <conditionalFormatting sqref="AE75">
    <cfRule type="expression" dxfId="1159" priority="511">
      <formula>IF(RIGHT(TEXT(AE75,"0.#"),1)=".",FALSE,TRUE)</formula>
    </cfRule>
    <cfRule type="expression" dxfId="1158" priority="512">
      <formula>IF(RIGHT(TEXT(AE75,"0.#"),1)=".",TRUE,FALSE)</formula>
    </cfRule>
  </conditionalFormatting>
  <conditionalFormatting sqref="AI75">
    <cfRule type="expression" dxfId="1157" priority="509">
      <formula>IF(RIGHT(TEXT(AI75,"0.#"),1)=".",FALSE,TRUE)</formula>
    </cfRule>
    <cfRule type="expression" dxfId="1156" priority="510">
      <formula>IF(RIGHT(TEXT(AI75,"0.#"),1)=".",TRUE,FALSE)</formula>
    </cfRule>
  </conditionalFormatting>
  <conditionalFormatting sqref="AI74">
    <cfRule type="expression" dxfId="1155" priority="507">
      <formula>IF(RIGHT(TEXT(AI74,"0.#"),1)=".",FALSE,TRUE)</formula>
    </cfRule>
    <cfRule type="expression" dxfId="1154" priority="508">
      <formula>IF(RIGHT(TEXT(AI74,"0.#"),1)=".",TRUE,FALSE)</formula>
    </cfRule>
  </conditionalFormatting>
  <conditionalFormatting sqref="AI73">
    <cfRule type="expression" dxfId="1153" priority="505">
      <formula>IF(RIGHT(TEXT(AI73,"0.#"),1)=".",FALSE,TRUE)</formula>
    </cfRule>
    <cfRule type="expression" dxfId="1152" priority="506">
      <formula>IF(RIGHT(TEXT(AI73,"0.#"),1)=".",TRUE,FALSE)</formula>
    </cfRule>
  </conditionalFormatting>
  <conditionalFormatting sqref="AM73">
    <cfRule type="expression" dxfId="1151" priority="503">
      <formula>IF(RIGHT(TEXT(AM73,"0.#"),1)=".",FALSE,TRUE)</formula>
    </cfRule>
    <cfRule type="expression" dxfId="1150" priority="504">
      <formula>IF(RIGHT(TEXT(AM73,"0.#"),1)=".",TRUE,FALSE)</formula>
    </cfRule>
  </conditionalFormatting>
  <conditionalFormatting sqref="AM74">
    <cfRule type="expression" dxfId="1149" priority="501">
      <formula>IF(RIGHT(TEXT(AM74,"0.#"),1)=".",FALSE,TRUE)</formula>
    </cfRule>
    <cfRule type="expression" dxfId="1148" priority="502">
      <formula>IF(RIGHT(TEXT(AM74,"0.#"),1)=".",TRUE,FALSE)</formula>
    </cfRule>
  </conditionalFormatting>
  <conditionalFormatting sqref="AQ73:AQ75">
    <cfRule type="expression" dxfId="1147" priority="497">
      <formula>IF(RIGHT(TEXT(AQ73,"0.#"),1)=".",FALSE,TRUE)</formula>
    </cfRule>
    <cfRule type="expression" dxfId="1146" priority="498">
      <formula>IF(RIGHT(TEXT(AQ73,"0.#"),1)=".",TRUE,FALSE)</formula>
    </cfRule>
  </conditionalFormatting>
  <conditionalFormatting sqref="AU73:AU75">
    <cfRule type="expression" dxfId="1145" priority="495">
      <formula>IF(RIGHT(TEXT(AU73,"0.#"),1)=".",FALSE,TRUE)</formula>
    </cfRule>
    <cfRule type="expression" dxfId="1144" priority="496">
      <formula>IF(RIGHT(TEXT(AU73,"0.#"),1)=".",TRUE,FALSE)</formula>
    </cfRule>
  </conditionalFormatting>
  <conditionalFormatting sqref="AE107">
    <cfRule type="expression" dxfId="1143" priority="493">
      <formula>IF(RIGHT(TEXT(AE107,"0.#"),1)=".",FALSE,TRUE)</formula>
    </cfRule>
    <cfRule type="expression" dxfId="1142" priority="494">
      <formula>IF(RIGHT(TEXT(AE107,"0.#"),1)=".",TRUE,FALSE)</formula>
    </cfRule>
  </conditionalFormatting>
  <conditionalFormatting sqref="AM109">
    <cfRule type="expression" dxfId="1141" priority="477">
      <formula>IF(RIGHT(TEXT(AM109,"0.#"),1)=".",FALSE,TRUE)</formula>
    </cfRule>
    <cfRule type="expression" dxfId="1140" priority="478">
      <formula>IF(RIGHT(TEXT(AM109,"0.#"),1)=".",TRUE,FALSE)</formula>
    </cfRule>
  </conditionalFormatting>
  <conditionalFormatting sqref="AE108">
    <cfRule type="expression" dxfId="1139" priority="491">
      <formula>IF(RIGHT(TEXT(AE108,"0.#"),1)=".",FALSE,TRUE)</formula>
    </cfRule>
    <cfRule type="expression" dxfId="1138" priority="492">
      <formula>IF(RIGHT(TEXT(AE108,"0.#"),1)=".",TRUE,FALSE)</formula>
    </cfRule>
  </conditionalFormatting>
  <conditionalFormatting sqref="AE109">
    <cfRule type="expression" dxfId="1137" priority="489">
      <formula>IF(RIGHT(TEXT(AE109,"0.#"),1)=".",FALSE,TRUE)</formula>
    </cfRule>
    <cfRule type="expression" dxfId="1136" priority="490">
      <formula>IF(RIGHT(TEXT(AE109,"0.#"),1)=".",TRUE,FALSE)</formula>
    </cfRule>
  </conditionalFormatting>
  <conditionalFormatting sqref="AI109">
    <cfRule type="expression" dxfId="1135" priority="487">
      <formula>IF(RIGHT(TEXT(AI109,"0.#"),1)=".",FALSE,TRUE)</formula>
    </cfRule>
    <cfRule type="expression" dxfId="1134" priority="488">
      <formula>IF(RIGHT(TEXT(AI109,"0.#"),1)=".",TRUE,FALSE)</formula>
    </cfRule>
  </conditionalFormatting>
  <conditionalFormatting sqref="AI108">
    <cfRule type="expression" dxfId="1133" priority="485">
      <formula>IF(RIGHT(TEXT(AI108,"0.#"),1)=".",FALSE,TRUE)</formula>
    </cfRule>
    <cfRule type="expression" dxfId="1132" priority="486">
      <formula>IF(RIGHT(TEXT(AI108,"0.#"),1)=".",TRUE,FALSE)</formula>
    </cfRule>
  </conditionalFormatting>
  <conditionalFormatting sqref="AI107">
    <cfRule type="expression" dxfId="1131" priority="483">
      <formula>IF(RIGHT(TEXT(AI107,"0.#"),1)=".",FALSE,TRUE)</formula>
    </cfRule>
    <cfRule type="expression" dxfId="1130" priority="484">
      <formula>IF(RIGHT(TEXT(AI107,"0.#"),1)=".",TRUE,FALSE)</formula>
    </cfRule>
  </conditionalFormatting>
  <conditionalFormatting sqref="AM107">
    <cfRule type="expression" dxfId="1129" priority="481">
      <formula>IF(RIGHT(TEXT(AM107,"0.#"),1)=".",FALSE,TRUE)</formula>
    </cfRule>
    <cfRule type="expression" dxfId="1128" priority="482">
      <formula>IF(RIGHT(TEXT(AM107,"0.#"),1)=".",TRUE,FALSE)</formula>
    </cfRule>
  </conditionalFormatting>
  <conditionalFormatting sqref="AM108">
    <cfRule type="expression" dxfId="1127" priority="479">
      <formula>IF(RIGHT(TEXT(AM108,"0.#"),1)=".",FALSE,TRUE)</formula>
    </cfRule>
    <cfRule type="expression" dxfId="1126" priority="480">
      <formula>IF(RIGHT(TEXT(AM108,"0.#"),1)=".",TRUE,FALSE)</formula>
    </cfRule>
  </conditionalFormatting>
  <conditionalFormatting sqref="AQ107:AQ109">
    <cfRule type="expression" dxfId="1125" priority="475">
      <formula>IF(RIGHT(TEXT(AQ107,"0.#"),1)=".",FALSE,TRUE)</formula>
    </cfRule>
    <cfRule type="expression" dxfId="1124" priority="476">
      <formula>IF(RIGHT(TEXT(AQ107,"0.#"),1)=".",TRUE,FALSE)</formula>
    </cfRule>
  </conditionalFormatting>
  <conditionalFormatting sqref="AU107:AU109">
    <cfRule type="expression" dxfId="1123" priority="473">
      <formula>IF(RIGHT(TEXT(AU107,"0.#"),1)=".",FALSE,TRUE)</formula>
    </cfRule>
    <cfRule type="expression" dxfId="1122" priority="474">
      <formula>IF(RIGHT(TEXT(AU107,"0.#"),1)=".",TRUE,FALSE)</formula>
    </cfRule>
  </conditionalFormatting>
  <conditionalFormatting sqref="AE141">
    <cfRule type="expression" dxfId="1121" priority="471">
      <formula>IF(RIGHT(TEXT(AE141,"0.#"),1)=".",FALSE,TRUE)</formula>
    </cfRule>
    <cfRule type="expression" dxfId="1120" priority="472">
      <formula>IF(RIGHT(TEXT(AE141,"0.#"),1)=".",TRUE,FALSE)</formula>
    </cfRule>
  </conditionalFormatting>
  <conditionalFormatting sqref="AM143">
    <cfRule type="expression" dxfId="1119" priority="455">
      <formula>IF(RIGHT(TEXT(AM143,"0.#"),1)=".",FALSE,TRUE)</formula>
    </cfRule>
    <cfRule type="expression" dxfId="1118" priority="456">
      <formula>IF(RIGHT(TEXT(AM143,"0.#"),1)=".",TRUE,FALSE)</formula>
    </cfRule>
  </conditionalFormatting>
  <conditionalFormatting sqref="AE142">
    <cfRule type="expression" dxfId="1117" priority="469">
      <formula>IF(RIGHT(TEXT(AE142,"0.#"),1)=".",FALSE,TRUE)</formula>
    </cfRule>
    <cfRule type="expression" dxfId="1116" priority="470">
      <formula>IF(RIGHT(TEXT(AE142,"0.#"),1)=".",TRUE,FALSE)</formula>
    </cfRule>
  </conditionalFormatting>
  <conditionalFormatting sqref="AE143">
    <cfRule type="expression" dxfId="1115" priority="467">
      <formula>IF(RIGHT(TEXT(AE143,"0.#"),1)=".",FALSE,TRUE)</formula>
    </cfRule>
    <cfRule type="expression" dxfId="1114" priority="468">
      <formula>IF(RIGHT(TEXT(AE143,"0.#"),1)=".",TRUE,FALSE)</formula>
    </cfRule>
  </conditionalFormatting>
  <conditionalFormatting sqref="AI143">
    <cfRule type="expression" dxfId="1113" priority="465">
      <formula>IF(RIGHT(TEXT(AI143,"0.#"),1)=".",FALSE,TRUE)</formula>
    </cfRule>
    <cfRule type="expression" dxfId="1112" priority="466">
      <formula>IF(RIGHT(TEXT(AI143,"0.#"),1)=".",TRUE,FALSE)</formula>
    </cfRule>
  </conditionalFormatting>
  <conditionalFormatting sqref="AI142">
    <cfRule type="expression" dxfId="1111" priority="463">
      <formula>IF(RIGHT(TEXT(AI142,"0.#"),1)=".",FALSE,TRUE)</formula>
    </cfRule>
    <cfRule type="expression" dxfId="1110" priority="464">
      <formula>IF(RIGHT(TEXT(AI142,"0.#"),1)=".",TRUE,FALSE)</formula>
    </cfRule>
  </conditionalFormatting>
  <conditionalFormatting sqref="AI141">
    <cfRule type="expression" dxfId="1109" priority="461">
      <formula>IF(RIGHT(TEXT(AI141,"0.#"),1)=".",FALSE,TRUE)</formula>
    </cfRule>
    <cfRule type="expression" dxfId="1108" priority="462">
      <formula>IF(RIGHT(TEXT(AI141,"0.#"),1)=".",TRUE,FALSE)</formula>
    </cfRule>
  </conditionalFormatting>
  <conditionalFormatting sqref="AM141">
    <cfRule type="expression" dxfId="1107" priority="459">
      <formula>IF(RIGHT(TEXT(AM141,"0.#"),1)=".",FALSE,TRUE)</formula>
    </cfRule>
    <cfRule type="expression" dxfId="1106" priority="460">
      <formula>IF(RIGHT(TEXT(AM141,"0.#"),1)=".",TRUE,FALSE)</formula>
    </cfRule>
  </conditionalFormatting>
  <conditionalFormatting sqref="AM142">
    <cfRule type="expression" dxfId="1105" priority="457">
      <formula>IF(RIGHT(TEXT(AM142,"0.#"),1)=".",FALSE,TRUE)</formula>
    </cfRule>
    <cfRule type="expression" dxfId="1104" priority="458">
      <formula>IF(RIGHT(TEXT(AM142,"0.#"),1)=".",TRUE,FALSE)</formula>
    </cfRule>
  </conditionalFormatting>
  <conditionalFormatting sqref="AQ141:AQ143">
    <cfRule type="expression" dxfId="1103" priority="453">
      <formula>IF(RIGHT(TEXT(AQ141,"0.#"),1)=".",FALSE,TRUE)</formula>
    </cfRule>
    <cfRule type="expression" dxfId="1102" priority="454">
      <formula>IF(RIGHT(TEXT(AQ141,"0.#"),1)=".",TRUE,FALSE)</formula>
    </cfRule>
  </conditionalFormatting>
  <conditionalFormatting sqref="AU141:AU143">
    <cfRule type="expression" dxfId="1101" priority="451">
      <formula>IF(RIGHT(TEXT(AU141,"0.#"),1)=".",FALSE,TRUE)</formula>
    </cfRule>
    <cfRule type="expression" dxfId="1100" priority="452">
      <formula>IF(RIGHT(TEXT(AU141,"0.#"),1)=".",TRUE,FALSE)</formula>
    </cfRule>
  </conditionalFormatting>
  <conditionalFormatting sqref="AE175">
    <cfRule type="expression" dxfId="1099" priority="449">
      <formula>IF(RIGHT(TEXT(AE175,"0.#"),1)=".",FALSE,TRUE)</formula>
    </cfRule>
    <cfRule type="expression" dxfId="1098" priority="450">
      <formula>IF(RIGHT(TEXT(AE175,"0.#"),1)=".",TRUE,FALSE)</formula>
    </cfRule>
  </conditionalFormatting>
  <conditionalFormatting sqref="AM177">
    <cfRule type="expression" dxfId="1097" priority="433">
      <formula>IF(RIGHT(TEXT(AM177,"0.#"),1)=".",FALSE,TRUE)</formula>
    </cfRule>
    <cfRule type="expression" dxfId="1096" priority="434">
      <formula>IF(RIGHT(TEXT(AM177,"0.#"),1)=".",TRUE,FALSE)</formula>
    </cfRule>
  </conditionalFormatting>
  <conditionalFormatting sqref="AE176">
    <cfRule type="expression" dxfId="1095" priority="447">
      <formula>IF(RIGHT(TEXT(AE176,"0.#"),1)=".",FALSE,TRUE)</formula>
    </cfRule>
    <cfRule type="expression" dxfId="1094" priority="448">
      <formula>IF(RIGHT(TEXT(AE176,"0.#"),1)=".",TRUE,FALSE)</formula>
    </cfRule>
  </conditionalFormatting>
  <conditionalFormatting sqref="AE177">
    <cfRule type="expression" dxfId="1093" priority="445">
      <formula>IF(RIGHT(TEXT(AE177,"0.#"),1)=".",FALSE,TRUE)</formula>
    </cfRule>
    <cfRule type="expression" dxfId="1092" priority="446">
      <formula>IF(RIGHT(TEXT(AE177,"0.#"),1)=".",TRUE,FALSE)</formula>
    </cfRule>
  </conditionalFormatting>
  <conditionalFormatting sqref="AI177">
    <cfRule type="expression" dxfId="1091" priority="443">
      <formula>IF(RIGHT(TEXT(AI177,"0.#"),1)=".",FALSE,TRUE)</formula>
    </cfRule>
    <cfRule type="expression" dxfId="1090" priority="444">
      <formula>IF(RIGHT(TEXT(AI177,"0.#"),1)=".",TRUE,FALSE)</formula>
    </cfRule>
  </conditionalFormatting>
  <conditionalFormatting sqref="AI176">
    <cfRule type="expression" dxfId="1089" priority="441">
      <formula>IF(RIGHT(TEXT(AI176,"0.#"),1)=".",FALSE,TRUE)</formula>
    </cfRule>
    <cfRule type="expression" dxfId="1088" priority="442">
      <formula>IF(RIGHT(TEXT(AI176,"0.#"),1)=".",TRUE,FALSE)</formula>
    </cfRule>
  </conditionalFormatting>
  <conditionalFormatting sqref="AI175">
    <cfRule type="expression" dxfId="1087" priority="439">
      <formula>IF(RIGHT(TEXT(AI175,"0.#"),1)=".",FALSE,TRUE)</formula>
    </cfRule>
    <cfRule type="expression" dxfId="1086" priority="440">
      <formula>IF(RIGHT(TEXT(AI175,"0.#"),1)=".",TRUE,FALSE)</formula>
    </cfRule>
  </conditionalFormatting>
  <conditionalFormatting sqref="AM175">
    <cfRule type="expression" dxfId="1085" priority="437">
      <formula>IF(RIGHT(TEXT(AM175,"0.#"),1)=".",FALSE,TRUE)</formula>
    </cfRule>
    <cfRule type="expression" dxfId="1084" priority="438">
      <formula>IF(RIGHT(TEXT(AM175,"0.#"),1)=".",TRUE,FALSE)</formula>
    </cfRule>
  </conditionalFormatting>
  <conditionalFormatting sqref="AM176">
    <cfRule type="expression" dxfId="1083" priority="435">
      <formula>IF(RIGHT(TEXT(AM176,"0.#"),1)=".",FALSE,TRUE)</formula>
    </cfRule>
    <cfRule type="expression" dxfId="1082" priority="436">
      <formula>IF(RIGHT(TEXT(AM176,"0.#"),1)=".",TRUE,FALSE)</formula>
    </cfRule>
  </conditionalFormatting>
  <conditionalFormatting sqref="AQ175:AQ177">
    <cfRule type="expression" dxfId="1081" priority="431">
      <formula>IF(RIGHT(TEXT(AQ175,"0.#"),1)=".",FALSE,TRUE)</formula>
    </cfRule>
    <cfRule type="expression" dxfId="1080" priority="432">
      <formula>IF(RIGHT(TEXT(AQ175,"0.#"),1)=".",TRUE,FALSE)</formula>
    </cfRule>
  </conditionalFormatting>
  <conditionalFormatting sqref="AU175:AU177">
    <cfRule type="expression" dxfId="1079" priority="429">
      <formula>IF(RIGHT(TEXT(AU175,"0.#"),1)=".",FALSE,TRUE)</formula>
    </cfRule>
    <cfRule type="expression" dxfId="1078" priority="430">
      <formula>IF(RIGHT(TEXT(AU175,"0.#"),1)=".",TRUE,FALSE)</formula>
    </cfRule>
  </conditionalFormatting>
  <conditionalFormatting sqref="AE61">
    <cfRule type="expression" dxfId="1077" priority="383">
      <formula>IF(RIGHT(TEXT(AE61,"0.#"),1)=".",FALSE,TRUE)</formula>
    </cfRule>
    <cfRule type="expression" dxfId="1076" priority="384">
      <formula>IF(RIGHT(TEXT(AE61,"0.#"),1)=".",TRUE,FALSE)</formula>
    </cfRule>
  </conditionalFormatting>
  <conditionalFormatting sqref="AE62">
    <cfRule type="expression" dxfId="1075" priority="381">
      <formula>IF(RIGHT(TEXT(AE62,"0.#"),1)=".",FALSE,TRUE)</formula>
    </cfRule>
    <cfRule type="expression" dxfId="1074" priority="382">
      <formula>IF(RIGHT(TEXT(AE62,"0.#"),1)=".",TRUE,FALSE)</formula>
    </cfRule>
  </conditionalFormatting>
  <conditionalFormatting sqref="AM61">
    <cfRule type="expression" dxfId="1073" priority="371">
      <formula>IF(RIGHT(TEXT(AM61,"0.#"),1)=".",FALSE,TRUE)</formula>
    </cfRule>
    <cfRule type="expression" dxfId="1072" priority="372">
      <formula>IF(RIGHT(TEXT(AM61,"0.#"),1)=".",TRUE,FALSE)</formula>
    </cfRule>
  </conditionalFormatting>
  <conditionalFormatting sqref="AE63">
    <cfRule type="expression" dxfId="1071" priority="379">
      <formula>IF(RIGHT(TEXT(AE63,"0.#"),1)=".",FALSE,TRUE)</formula>
    </cfRule>
    <cfRule type="expression" dxfId="1070" priority="380">
      <formula>IF(RIGHT(TEXT(AE63,"0.#"),1)=".",TRUE,FALSE)</formula>
    </cfRule>
  </conditionalFormatting>
  <conditionalFormatting sqref="AI63">
    <cfRule type="expression" dxfId="1069" priority="377">
      <formula>IF(RIGHT(TEXT(AI63,"0.#"),1)=".",FALSE,TRUE)</formula>
    </cfRule>
    <cfRule type="expression" dxfId="1068" priority="378">
      <formula>IF(RIGHT(TEXT(AI63,"0.#"),1)=".",TRUE,FALSE)</formula>
    </cfRule>
  </conditionalFormatting>
  <conditionalFormatting sqref="AI62">
    <cfRule type="expression" dxfId="1067" priority="375">
      <formula>IF(RIGHT(TEXT(AI62,"0.#"),1)=".",FALSE,TRUE)</formula>
    </cfRule>
    <cfRule type="expression" dxfId="1066" priority="376">
      <formula>IF(RIGHT(TEXT(AI62,"0.#"),1)=".",TRUE,FALSE)</formula>
    </cfRule>
  </conditionalFormatting>
  <conditionalFormatting sqref="AI61">
    <cfRule type="expression" dxfId="1065" priority="373">
      <formula>IF(RIGHT(TEXT(AI61,"0.#"),1)=".",FALSE,TRUE)</formula>
    </cfRule>
    <cfRule type="expression" dxfId="1064" priority="374">
      <formula>IF(RIGHT(TEXT(AI61,"0.#"),1)=".",TRUE,FALSE)</formula>
    </cfRule>
  </conditionalFormatting>
  <conditionalFormatting sqref="AM62">
    <cfRule type="expression" dxfId="1063" priority="369">
      <formula>IF(RIGHT(TEXT(AM62,"0.#"),1)=".",FALSE,TRUE)</formula>
    </cfRule>
    <cfRule type="expression" dxfId="1062" priority="370">
      <formula>IF(RIGHT(TEXT(AM62,"0.#"),1)=".",TRUE,FALSE)</formula>
    </cfRule>
  </conditionalFormatting>
  <conditionalFormatting sqref="AM63">
    <cfRule type="expression" dxfId="1061" priority="367">
      <formula>IF(RIGHT(TEXT(AM63,"0.#"),1)=".",FALSE,TRUE)</formula>
    </cfRule>
    <cfRule type="expression" dxfId="1060" priority="368">
      <formula>IF(RIGHT(TEXT(AM63,"0.#"),1)=".",TRUE,FALSE)</formula>
    </cfRule>
  </conditionalFormatting>
  <conditionalFormatting sqref="AQ61:AQ63">
    <cfRule type="expression" dxfId="1059" priority="365">
      <formula>IF(RIGHT(TEXT(AQ61,"0.#"),1)=".",FALSE,TRUE)</formula>
    </cfRule>
    <cfRule type="expression" dxfId="1058" priority="366">
      <formula>IF(RIGHT(TEXT(AQ61,"0.#"),1)=".",TRUE,FALSE)</formula>
    </cfRule>
  </conditionalFormatting>
  <conditionalFormatting sqref="AU61:AU63">
    <cfRule type="expression" dxfId="1057" priority="363">
      <formula>IF(RIGHT(TEXT(AU61,"0.#"),1)=".",FALSE,TRUE)</formula>
    </cfRule>
    <cfRule type="expression" dxfId="1056" priority="364">
      <formula>IF(RIGHT(TEXT(AU61,"0.#"),1)=".",TRUE,FALSE)</formula>
    </cfRule>
  </conditionalFormatting>
  <conditionalFormatting sqref="AE95">
    <cfRule type="expression" dxfId="1055" priority="361">
      <formula>IF(RIGHT(TEXT(AE95,"0.#"),1)=".",FALSE,TRUE)</formula>
    </cfRule>
    <cfRule type="expression" dxfId="1054" priority="362">
      <formula>IF(RIGHT(TEXT(AE95,"0.#"),1)=".",TRUE,FALSE)</formula>
    </cfRule>
  </conditionalFormatting>
  <conditionalFormatting sqref="AE96">
    <cfRule type="expression" dxfId="1053" priority="359">
      <formula>IF(RIGHT(TEXT(AE96,"0.#"),1)=".",FALSE,TRUE)</formula>
    </cfRule>
    <cfRule type="expression" dxfId="1052" priority="360">
      <formula>IF(RIGHT(TEXT(AE96,"0.#"),1)=".",TRUE,FALSE)</formula>
    </cfRule>
  </conditionalFormatting>
  <conditionalFormatting sqref="AM95">
    <cfRule type="expression" dxfId="1051" priority="349">
      <formula>IF(RIGHT(TEXT(AM95,"0.#"),1)=".",FALSE,TRUE)</formula>
    </cfRule>
    <cfRule type="expression" dxfId="1050" priority="350">
      <formula>IF(RIGHT(TEXT(AM95,"0.#"),1)=".",TRUE,FALSE)</formula>
    </cfRule>
  </conditionalFormatting>
  <conditionalFormatting sqref="AE97">
    <cfRule type="expression" dxfId="1049" priority="357">
      <formula>IF(RIGHT(TEXT(AE97,"0.#"),1)=".",FALSE,TRUE)</formula>
    </cfRule>
    <cfRule type="expression" dxfId="1048" priority="358">
      <formula>IF(RIGHT(TEXT(AE97,"0.#"),1)=".",TRUE,FALSE)</formula>
    </cfRule>
  </conditionalFormatting>
  <conditionalFormatting sqref="AI97">
    <cfRule type="expression" dxfId="1047" priority="355">
      <formula>IF(RIGHT(TEXT(AI97,"0.#"),1)=".",FALSE,TRUE)</formula>
    </cfRule>
    <cfRule type="expression" dxfId="1046" priority="356">
      <formula>IF(RIGHT(TEXT(AI97,"0.#"),1)=".",TRUE,FALSE)</formula>
    </cfRule>
  </conditionalFormatting>
  <conditionalFormatting sqref="AI96">
    <cfRule type="expression" dxfId="1045" priority="353">
      <formula>IF(RIGHT(TEXT(AI96,"0.#"),1)=".",FALSE,TRUE)</formula>
    </cfRule>
    <cfRule type="expression" dxfId="1044" priority="354">
      <formula>IF(RIGHT(TEXT(AI96,"0.#"),1)=".",TRUE,FALSE)</formula>
    </cfRule>
  </conditionalFormatting>
  <conditionalFormatting sqref="AI95">
    <cfRule type="expression" dxfId="1043" priority="351">
      <formula>IF(RIGHT(TEXT(AI95,"0.#"),1)=".",FALSE,TRUE)</formula>
    </cfRule>
    <cfRule type="expression" dxfId="1042" priority="352">
      <formula>IF(RIGHT(TEXT(AI95,"0.#"),1)=".",TRUE,FALSE)</formula>
    </cfRule>
  </conditionalFormatting>
  <conditionalFormatting sqref="AM96">
    <cfRule type="expression" dxfId="1041" priority="347">
      <formula>IF(RIGHT(TEXT(AM96,"0.#"),1)=".",FALSE,TRUE)</formula>
    </cfRule>
    <cfRule type="expression" dxfId="1040" priority="348">
      <formula>IF(RIGHT(TEXT(AM96,"0.#"),1)=".",TRUE,FALSE)</formula>
    </cfRule>
  </conditionalFormatting>
  <conditionalFormatting sqref="AM97">
    <cfRule type="expression" dxfId="1039" priority="345">
      <formula>IF(RIGHT(TEXT(AM97,"0.#"),1)=".",FALSE,TRUE)</formula>
    </cfRule>
    <cfRule type="expression" dxfId="1038" priority="346">
      <formula>IF(RIGHT(TEXT(AM97,"0.#"),1)=".",TRUE,FALSE)</formula>
    </cfRule>
  </conditionalFormatting>
  <conditionalFormatting sqref="AQ95:AQ97">
    <cfRule type="expression" dxfId="1037" priority="343">
      <formula>IF(RIGHT(TEXT(AQ95,"0.#"),1)=".",FALSE,TRUE)</formula>
    </cfRule>
    <cfRule type="expression" dxfId="1036" priority="344">
      <formula>IF(RIGHT(TEXT(AQ95,"0.#"),1)=".",TRUE,FALSE)</formula>
    </cfRule>
  </conditionalFormatting>
  <conditionalFormatting sqref="AU95:AU97">
    <cfRule type="expression" dxfId="1035" priority="341">
      <formula>IF(RIGHT(TEXT(AU95,"0.#"),1)=".",FALSE,TRUE)</formula>
    </cfRule>
    <cfRule type="expression" dxfId="1034" priority="342">
      <formula>IF(RIGHT(TEXT(AU95,"0.#"),1)=".",TRUE,FALSE)</formula>
    </cfRule>
  </conditionalFormatting>
  <conditionalFormatting sqref="AE129">
    <cfRule type="expression" dxfId="1033" priority="339">
      <formula>IF(RIGHT(TEXT(AE129,"0.#"),1)=".",FALSE,TRUE)</formula>
    </cfRule>
    <cfRule type="expression" dxfId="1032" priority="340">
      <formula>IF(RIGHT(TEXT(AE129,"0.#"),1)=".",TRUE,FALSE)</formula>
    </cfRule>
  </conditionalFormatting>
  <conditionalFormatting sqref="AE130">
    <cfRule type="expression" dxfId="1031" priority="337">
      <formula>IF(RIGHT(TEXT(AE130,"0.#"),1)=".",FALSE,TRUE)</formula>
    </cfRule>
    <cfRule type="expression" dxfId="1030" priority="338">
      <formula>IF(RIGHT(TEXT(AE130,"0.#"),1)=".",TRUE,FALSE)</formula>
    </cfRule>
  </conditionalFormatting>
  <conditionalFormatting sqref="AM129">
    <cfRule type="expression" dxfId="1029" priority="327">
      <formula>IF(RIGHT(TEXT(AM129,"0.#"),1)=".",FALSE,TRUE)</formula>
    </cfRule>
    <cfRule type="expression" dxfId="1028" priority="328">
      <formula>IF(RIGHT(TEXT(AM129,"0.#"),1)=".",TRUE,FALSE)</formula>
    </cfRule>
  </conditionalFormatting>
  <conditionalFormatting sqref="AE131">
    <cfRule type="expression" dxfId="1027" priority="335">
      <formula>IF(RIGHT(TEXT(AE131,"0.#"),1)=".",FALSE,TRUE)</formula>
    </cfRule>
    <cfRule type="expression" dxfId="1026" priority="336">
      <formula>IF(RIGHT(TEXT(AE131,"0.#"),1)=".",TRUE,FALSE)</formula>
    </cfRule>
  </conditionalFormatting>
  <conditionalFormatting sqref="AI131">
    <cfRule type="expression" dxfId="1025" priority="333">
      <formula>IF(RIGHT(TEXT(AI131,"0.#"),1)=".",FALSE,TRUE)</formula>
    </cfRule>
    <cfRule type="expression" dxfId="1024" priority="334">
      <formula>IF(RIGHT(TEXT(AI131,"0.#"),1)=".",TRUE,FALSE)</formula>
    </cfRule>
  </conditionalFormatting>
  <conditionalFormatting sqref="AI130">
    <cfRule type="expression" dxfId="1023" priority="331">
      <formula>IF(RIGHT(TEXT(AI130,"0.#"),1)=".",FALSE,TRUE)</formula>
    </cfRule>
    <cfRule type="expression" dxfId="1022" priority="332">
      <formula>IF(RIGHT(TEXT(AI130,"0.#"),1)=".",TRUE,FALSE)</formula>
    </cfRule>
  </conditionalFormatting>
  <conditionalFormatting sqref="AI129">
    <cfRule type="expression" dxfId="1021" priority="329">
      <formula>IF(RIGHT(TEXT(AI129,"0.#"),1)=".",FALSE,TRUE)</formula>
    </cfRule>
    <cfRule type="expression" dxfId="1020" priority="330">
      <formula>IF(RIGHT(TEXT(AI129,"0.#"),1)=".",TRUE,FALSE)</formula>
    </cfRule>
  </conditionalFormatting>
  <conditionalFormatting sqref="AM130">
    <cfRule type="expression" dxfId="1019" priority="325">
      <formula>IF(RIGHT(TEXT(AM130,"0.#"),1)=".",FALSE,TRUE)</formula>
    </cfRule>
    <cfRule type="expression" dxfId="1018" priority="326">
      <formula>IF(RIGHT(TEXT(AM130,"0.#"),1)=".",TRUE,FALSE)</formula>
    </cfRule>
  </conditionalFormatting>
  <conditionalFormatting sqref="AM131">
    <cfRule type="expression" dxfId="1017" priority="323">
      <formula>IF(RIGHT(TEXT(AM131,"0.#"),1)=".",FALSE,TRUE)</formula>
    </cfRule>
    <cfRule type="expression" dxfId="1016" priority="324">
      <formula>IF(RIGHT(TEXT(AM131,"0.#"),1)=".",TRUE,FALSE)</formula>
    </cfRule>
  </conditionalFormatting>
  <conditionalFormatting sqref="AQ129:AQ131">
    <cfRule type="expression" dxfId="1015" priority="321">
      <formula>IF(RIGHT(TEXT(AQ129,"0.#"),1)=".",FALSE,TRUE)</formula>
    </cfRule>
    <cfRule type="expression" dxfId="1014" priority="322">
      <formula>IF(RIGHT(TEXT(AQ129,"0.#"),1)=".",TRUE,FALSE)</formula>
    </cfRule>
  </conditionalFormatting>
  <conditionalFormatting sqref="AU129:AU131">
    <cfRule type="expression" dxfId="1013" priority="319">
      <formula>IF(RIGHT(TEXT(AU129,"0.#"),1)=".",FALSE,TRUE)</formula>
    </cfRule>
    <cfRule type="expression" dxfId="1012" priority="320">
      <formula>IF(RIGHT(TEXT(AU129,"0.#"),1)=".",TRUE,FALSE)</formula>
    </cfRule>
  </conditionalFormatting>
  <conditionalFormatting sqref="AE163">
    <cfRule type="expression" dxfId="1011" priority="317">
      <formula>IF(RIGHT(TEXT(AE163,"0.#"),1)=".",FALSE,TRUE)</formula>
    </cfRule>
    <cfRule type="expression" dxfId="1010" priority="318">
      <formula>IF(RIGHT(TEXT(AE163,"0.#"),1)=".",TRUE,FALSE)</formula>
    </cfRule>
  </conditionalFormatting>
  <conditionalFormatting sqref="AE164">
    <cfRule type="expression" dxfId="1009" priority="315">
      <formula>IF(RIGHT(TEXT(AE164,"0.#"),1)=".",FALSE,TRUE)</formula>
    </cfRule>
    <cfRule type="expression" dxfId="1008" priority="316">
      <formula>IF(RIGHT(TEXT(AE164,"0.#"),1)=".",TRUE,FALSE)</formula>
    </cfRule>
  </conditionalFormatting>
  <conditionalFormatting sqref="AM163">
    <cfRule type="expression" dxfId="1007" priority="305">
      <formula>IF(RIGHT(TEXT(AM163,"0.#"),1)=".",FALSE,TRUE)</formula>
    </cfRule>
    <cfRule type="expression" dxfId="1006" priority="306">
      <formula>IF(RIGHT(TEXT(AM163,"0.#"),1)=".",TRUE,FALSE)</formula>
    </cfRule>
  </conditionalFormatting>
  <conditionalFormatting sqref="AE165">
    <cfRule type="expression" dxfId="1005" priority="313">
      <formula>IF(RIGHT(TEXT(AE165,"0.#"),1)=".",FALSE,TRUE)</formula>
    </cfRule>
    <cfRule type="expression" dxfId="1004" priority="314">
      <formula>IF(RIGHT(TEXT(AE165,"0.#"),1)=".",TRUE,FALSE)</formula>
    </cfRule>
  </conditionalFormatting>
  <conditionalFormatting sqref="AI165">
    <cfRule type="expression" dxfId="1003" priority="311">
      <formula>IF(RIGHT(TEXT(AI165,"0.#"),1)=".",FALSE,TRUE)</formula>
    </cfRule>
    <cfRule type="expression" dxfId="1002" priority="312">
      <formula>IF(RIGHT(TEXT(AI165,"0.#"),1)=".",TRUE,FALSE)</formula>
    </cfRule>
  </conditionalFormatting>
  <conditionalFormatting sqref="AI164">
    <cfRule type="expression" dxfId="1001" priority="309">
      <formula>IF(RIGHT(TEXT(AI164,"0.#"),1)=".",FALSE,TRUE)</formula>
    </cfRule>
    <cfRule type="expression" dxfId="1000" priority="310">
      <formula>IF(RIGHT(TEXT(AI164,"0.#"),1)=".",TRUE,FALSE)</formula>
    </cfRule>
  </conditionalFormatting>
  <conditionalFormatting sqref="AI163">
    <cfRule type="expression" dxfId="999" priority="307">
      <formula>IF(RIGHT(TEXT(AI163,"0.#"),1)=".",FALSE,TRUE)</formula>
    </cfRule>
    <cfRule type="expression" dxfId="998" priority="308">
      <formula>IF(RIGHT(TEXT(AI163,"0.#"),1)=".",TRUE,FALSE)</formula>
    </cfRule>
  </conditionalFormatting>
  <conditionalFormatting sqref="AM164">
    <cfRule type="expression" dxfId="997" priority="303">
      <formula>IF(RIGHT(TEXT(AM164,"0.#"),1)=".",FALSE,TRUE)</formula>
    </cfRule>
    <cfRule type="expression" dxfId="996" priority="304">
      <formula>IF(RIGHT(TEXT(AM164,"0.#"),1)=".",TRUE,FALSE)</formula>
    </cfRule>
  </conditionalFormatting>
  <conditionalFormatting sqref="AM165">
    <cfRule type="expression" dxfId="995" priority="301">
      <formula>IF(RIGHT(TEXT(AM165,"0.#"),1)=".",FALSE,TRUE)</formula>
    </cfRule>
    <cfRule type="expression" dxfId="994" priority="302">
      <formula>IF(RIGHT(TEXT(AM165,"0.#"),1)=".",TRUE,FALSE)</formula>
    </cfRule>
  </conditionalFormatting>
  <conditionalFormatting sqref="AQ163:AQ165">
    <cfRule type="expression" dxfId="993" priority="299">
      <formula>IF(RIGHT(TEXT(AQ163,"0.#"),1)=".",FALSE,TRUE)</formula>
    </cfRule>
    <cfRule type="expression" dxfId="992" priority="300">
      <formula>IF(RIGHT(TEXT(AQ163,"0.#"),1)=".",TRUE,FALSE)</formula>
    </cfRule>
  </conditionalFormatting>
  <conditionalFormatting sqref="AU163:AU165">
    <cfRule type="expression" dxfId="991" priority="297">
      <formula>IF(RIGHT(TEXT(AU163,"0.#"),1)=".",FALSE,TRUE)</formula>
    </cfRule>
    <cfRule type="expression" dxfId="990" priority="298">
      <formula>IF(RIGHT(TEXT(AU163,"0.#"),1)=".",TRUE,FALSE)</formula>
    </cfRule>
  </conditionalFormatting>
  <conditionalFormatting sqref="AE197">
    <cfRule type="expression" dxfId="989" priority="295">
      <formula>IF(RIGHT(TEXT(AE197,"0.#"),1)=".",FALSE,TRUE)</formula>
    </cfRule>
    <cfRule type="expression" dxfId="988" priority="296">
      <formula>IF(RIGHT(TEXT(AE197,"0.#"),1)=".",TRUE,FALSE)</formula>
    </cfRule>
  </conditionalFormatting>
  <conditionalFormatting sqref="AE198">
    <cfRule type="expression" dxfId="987" priority="293">
      <formula>IF(RIGHT(TEXT(AE198,"0.#"),1)=".",FALSE,TRUE)</formula>
    </cfRule>
    <cfRule type="expression" dxfId="986" priority="294">
      <formula>IF(RIGHT(TEXT(AE198,"0.#"),1)=".",TRUE,FALSE)</formula>
    </cfRule>
  </conditionalFormatting>
  <conditionalFormatting sqref="AM197">
    <cfRule type="expression" dxfId="985" priority="283">
      <formula>IF(RIGHT(TEXT(AM197,"0.#"),1)=".",FALSE,TRUE)</formula>
    </cfRule>
    <cfRule type="expression" dxfId="984" priority="284">
      <formula>IF(RIGHT(TEXT(AM197,"0.#"),1)=".",TRUE,FALSE)</formula>
    </cfRule>
  </conditionalFormatting>
  <conditionalFormatting sqref="AE199">
    <cfRule type="expression" dxfId="983" priority="291">
      <formula>IF(RIGHT(TEXT(AE199,"0.#"),1)=".",FALSE,TRUE)</formula>
    </cfRule>
    <cfRule type="expression" dxfId="982" priority="292">
      <formula>IF(RIGHT(TEXT(AE199,"0.#"),1)=".",TRUE,FALSE)</formula>
    </cfRule>
  </conditionalFormatting>
  <conditionalFormatting sqref="AI199">
    <cfRule type="expression" dxfId="981" priority="289">
      <formula>IF(RIGHT(TEXT(AI199,"0.#"),1)=".",FALSE,TRUE)</formula>
    </cfRule>
    <cfRule type="expression" dxfId="980" priority="290">
      <formula>IF(RIGHT(TEXT(AI199,"0.#"),1)=".",TRUE,FALSE)</formula>
    </cfRule>
  </conditionalFormatting>
  <conditionalFormatting sqref="AI198">
    <cfRule type="expression" dxfId="979" priority="287">
      <formula>IF(RIGHT(TEXT(AI198,"0.#"),1)=".",FALSE,TRUE)</formula>
    </cfRule>
    <cfRule type="expression" dxfId="978" priority="288">
      <formula>IF(RIGHT(TEXT(AI198,"0.#"),1)=".",TRUE,FALSE)</formula>
    </cfRule>
  </conditionalFormatting>
  <conditionalFormatting sqref="AI197">
    <cfRule type="expression" dxfId="977" priority="285">
      <formula>IF(RIGHT(TEXT(AI197,"0.#"),1)=".",FALSE,TRUE)</formula>
    </cfRule>
    <cfRule type="expression" dxfId="976" priority="286">
      <formula>IF(RIGHT(TEXT(AI197,"0.#"),1)=".",TRUE,FALSE)</formula>
    </cfRule>
  </conditionalFormatting>
  <conditionalFormatting sqref="AM198">
    <cfRule type="expression" dxfId="975" priority="281">
      <formula>IF(RIGHT(TEXT(AM198,"0.#"),1)=".",FALSE,TRUE)</formula>
    </cfRule>
    <cfRule type="expression" dxfId="974" priority="282">
      <formula>IF(RIGHT(TEXT(AM198,"0.#"),1)=".",TRUE,FALSE)</formula>
    </cfRule>
  </conditionalFormatting>
  <conditionalFormatting sqref="AM199">
    <cfRule type="expression" dxfId="973" priority="279">
      <formula>IF(RIGHT(TEXT(AM199,"0.#"),1)=".",FALSE,TRUE)</formula>
    </cfRule>
    <cfRule type="expression" dxfId="972" priority="280">
      <formula>IF(RIGHT(TEXT(AM199,"0.#"),1)=".",TRUE,FALSE)</formula>
    </cfRule>
  </conditionalFormatting>
  <conditionalFormatting sqref="AQ197:AQ199">
    <cfRule type="expression" dxfId="971" priority="277">
      <formula>IF(RIGHT(TEXT(AQ197,"0.#"),1)=".",FALSE,TRUE)</formula>
    </cfRule>
    <cfRule type="expression" dxfId="970" priority="278">
      <formula>IF(RIGHT(TEXT(AQ197,"0.#"),1)=".",TRUE,FALSE)</formula>
    </cfRule>
  </conditionalFormatting>
  <conditionalFormatting sqref="AU197:AU199">
    <cfRule type="expression" dxfId="969" priority="275">
      <formula>IF(RIGHT(TEXT(AU197,"0.#"),1)=".",FALSE,TRUE)</formula>
    </cfRule>
    <cfRule type="expression" dxfId="968" priority="276">
      <formula>IF(RIGHT(TEXT(AU197,"0.#"),1)=".",TRUE,FALSE)</formula>
    </cfRule>
  </conditionalFormatting>
  <conditionalFormatting sqref="AE134 AQ134">
    <cfRule type="expression" dxfId="967" priority="273">
      <formula>IF(RIGHT(TEXT(AE134,"0.#"),1)=".",FALSE,TRUE)</formula>
    </cfRule>
    <cfRule type="expression" dxfId="966" priority="274">
      <formula>IF(RIGHT(TEXT(AE134,"0.#"),1)=".",TRUE,FALSE)</formula>
    </cfRule>
  </conditionalFormatting>
  <conditionalFormatting sqref="AI134">
    <cfRule type="expression" dxfId="965" priority="271">
      <formula>IF(RIGHT(TEXT(AI134,"0.#"),1)=".",FALSE,TRUE)</formula>
    </cfRule>
    <cfRule type="expression" dxfId="964" priority="272">
      <formula>IF(RIGHT(TEXT(AI134,"0.#"),1)=".",TRUE,FALSE)</formula>
    </cfRule>
  </conditionalFormatting>
  <conditionalFormatting sqref="AM134">
    <cfRule type="expression" dxfId="963" priority="269">
      <formula>IF(RIGHT(TEXT(AM134,"0.#"),1)=".",FALSE,TRUE)</formula>
    </cfRule>
    <cfRule type="expression" dxfId="962" priority="270">
      <formula>IF(RIGHT(TEXT(AM134,"0.#"),1)=".",TRUE,FALSE)</formula>
    </cfRule>
  </conditionalFormatting>
  <conditionalFormatting sqref="AE135">
    <cfRule type="expression" dxfId="961" priority="267">
      <formula>IF(RIGHT(TEXT(AE135,"0.#"),1)=".",FALSE,TRUE)</formula>
    </cfRule>
    <cfRule type="expression" dxfId="960" priority="268">
      <formula>IF(RIGHT(TEXT(AE135,"0.#"),1)=".",TRUE,FALSE)</formula>
    </cfRule>
  </conditionalFormatting>
  <conditionalFormatting sqref="AI135">
    <cfRule type="expression" dxfId="959" priority="265">
      <formula>IF(RIGHT(TEXT(AI135,"0.#"),1)=".",FALSE,TRUE)</formula>
    </cfRule>
    <cfRule type="expression" dxfId="958" priority="266">
      <formula>IF(RIGHT(TEXT(AI135,"0.#"),1)=".",TRUE,FALSE)</formula>
    </cfRule>
  </conditionalFormatting>
  <conditionalFormatting sqref="AM135">
    <cfRule type="expression" dxfId="957" priority="263">
      <formula>IF(RIGHT(TEXT(AM135,"0.#"),1)=".",FALSE,TRUE)</formula>
    </cfRule>
    <cfRule type="expression" dxfId="956" priority="264">
      <formula>IF(RIGHT(TEXT(AM135,"0.#"),1)=".",TRUE,FALSE)</formula>
    </cfRule>
  </conditionalFormatting>
  <conditionalFormatting sqref="AQ135">
    <cfRule type="expression" dxfId="955" priority="261">
      <formula>IF(RIGHT(TEXT(AQ135,"0.#"),1)=".",FALSE,TRUE)</formula>
    </cfRule>
    <cfRule type="expression" dxfId="954" priority="262">
      <formula>IF(RIGHT(TEXT(AQ135,"0.#"),1)=".",TRUE,FALSE)</formula>
    </cfRule>
  </conditionalFormatting>
  <conditionalFormatting sqref="AU134">
    <cfRule type="expression" dxfId="953" priority="259">
      <formula>IF(RIGHT(TEXT(AU134,"0.#"),1)=".",FALSE,TRUE)</formula>
    </cfRule>
    <cfRule type="expression" dxfId="952" priority="260">
      <formula>IF(RIGHT(TEXT(AU134,"0.#"),1)=".",TRUE,FALSE)</formula>
    </cfRule>
  </conditionalFormatting>
  <conditionalFormatting sqref="AU135">
    <cfRule type="expression" dxfId="951" priority="257">
      <formula>IF(RIGHT(TEXT(AU135,"0.#"),1)=".",FALSE,TRUE)</formula>
    </cfRule>
    <cfRule type="expression" dxfId="950" priority="258">
      <formula>IF(RIGHT(TEXT(AU135,"0.#"),1)=".",TRUE,FALSE)</formula>
    </cfRule>
  </conditionalFormatting>
  <conditionalFormatting sqref="AE168 AQ168">
    <cfRule type="expression" dxfId="949" priority="255">
      <formula>IF(RIGHT(TEXT(AE168,"0.#"),1)=".",FALSE,TRUE)</formula>
    </cfRule>
    <cfRule type="expression" dxfId="948" priority="256">
      <formula>IF(RIGHT(TEXT(AE168,"0.#"),1)=".",TRUE,FALSE)</formula>
    </cfRule>
  </conditionalFormatting>
  <conditionalFormatting sqref="AI168">
    <cfRule type="expression" dxfId="947" priority="253">
      <formula>IF(RIGHT(TEXT(AI168,"0.#"),1)=".",FALSE,TRUE)</formula>
    </cfRule>
    <cfRule type="expression" dxfId="946" priority="254">
      <formula>IF(RIGHT(TEXT(AI168,"0.#"),1)=".",TRUE,FALSE)</formula>
    </cfRule>
  </conditionalFormatting>
  <conditionalFormatting sqref="AM168">
    <cfRule type="expression" dxfId="945" priority="251">
      <formula>IF(RIGHT(TEXT(AM168,"0.#"),1)=".",FALSE,TRUE)</formula>
    </cfRule>
    <cfRule type="expression" dxfId="944" priority="252">
      <formula>IF(RIGHT(TEXT(AM168,"0.#"),1)=".",TRUE,FALSE)</formula>
    </cfRule>
  </conditionalFormatting>
  <conditionalFormatting sqref="AE169">
    <cfRule type="expression" dxfId="943" priority="249">
      <formula>IF(RIGHT(TEXT(AE169,"0.#"),1)=".",FALSE,TRUE)</formula>
    </cfRule>
    <cfRule type="expression" dxfId="942" priority="250">
      <formula>IF(RIGHT(TEXT(AE169,"0.#"),1)=".",TRUE,FALSE)</formula>
    </cfRule>
  </conditionalFormatting>
  <conditionalFormatting sqref="AI169">
    <cfRule type="expression" dxfId="941" priority="247">
      <formula>IF(RIGHT(TEXT(AI169,"0.#"),1)=".",FALSE,TRUE)</formula>
    </cfRule>
    <cfRule type="expression" dxfId="940" priority="248">
      <formula>IF(RIGHT(TEXT(AI169,"0.#"),1)=".",TRUE,FALSE)</formula>
    </cfRule>
  </conditionalFormatting>
  <conditionalFormatting sqref="AM169">
    <cfRule type="expression" dxfId="939" priority="245">
      <formula>IF(RIGHT(TEXT(AM169,"0.#"),1)=".",FALSE,TRUE)</formula>
    </cfRule>
    <cfRule type="expression" dxfId="938" priority="246">
      <formula>IF(RIGHT(TEXT(AM169,"0.#"),1)=".",TRUE,FALSE)</formula>
    </cfRule>
  </conditionalFormatting>
  <conditionalFormatting sqref="AQ169">
    <cfRule type="expression" dxfId="937" priority="243">
      <formula>IF(RIGHT(TEXT(AQ169,"0.#"),1)=".",FALSE,TRUE)</formula>
    </cfRule>
    <cfRule type="expression" dxfId="936" priority="244">
      <formula>IF(RIGHT(TEXT(AQ169,"0.#"),1)=".",TRUE,FALSE)</formula>
    </cfRule>
  </conditionalFormatting>
  <conditionalFormatting sqref="AU168">
    <cfRule type="expression" dxfId="935" priority="241">
      <formula>IF(RIGHT(TEXT(AU168,"0.#"),1)=".",FALSE,TRUE)</formula>
    </cfRule>
    <cfRule type="expression" dxfId="934" priority="242">
      <formula>IF(RIGHT(TEXT(AU168,"0.#"),1)=".",TRUE,FALSE)</formula>
    </cfRule>
  </conditionalFormatting>
  <conditionalFormatting sqref="AU169">
    <cfRule type="expression" dxfId="933" priority="239">
      <formula>IF(RIGHT(TEXT(AU169,"0.#"),1)=".",FALSE,TRUE)</formula>
    </cfRule>
    <cfRule type="expression" dxfId="932" priority="240">
      <formula>IF(RIGHT(TEXT(AU169,"0.#"),1)=".",TRUE,FALSE)</formula>
    </cfRule>
  </conditionalFormatting>
  <conditionalFormatting sqref="AE90">
    <cfRule type="expression" dxfId="931" priority="237">
      <formula>IF(RIGHT(TEXT(AE90,"0.#"),1)=".",FALSE,TRUE)</formula>
    </cfRule>
    <cfRule type="expression" dxfId="930" priority="238">
      <formula>IF(RIGHT(TEXT(AE90,"0.#"),1)=".",TRUE,FALSE)</formula>
    </cfRule>
  </conditionalFormatting>
  <conditionalFormatting sqref="AE91">
    <cfRule type="expression" dxfId="929" priority="235">
      <formula>IF(RIGHT(TEXT(AE91,"0.#"),1)=".",FALSE,TRUE)</formula>
    </cfRule>
    <cfRule type="expression" dxfId="928" priority="236">
      <formula>IF(RIGHT(TEXT(AE91,"0.#"),1)=".",TRUE,FALSE)</formula>
    </cfRule>
  </conditionalFormatting>
  <conditionalFormatting sqref="AM90">
    <cfRule type="expression" dxfId="927" priority="225">
      <formula>IF(RIGHT(TEXT(AM90,"0.#"),1)=".",FALSE,TRUE)</formula>
    </cfRule>
    <cfRule type="expression" dxfId="926" priority="226">
      <formula>IF(RIGHT(TEXT(AM90,"0.#"),1)=".",TRUE,FALSE)</formula>
    </cfRule>
  </conditionalFormatting>
  <conditionalFormatting sqref="AE92">
    <cfRule type="expression" dxfId="925" priority="233">
      <formula>IF(RIGHT(TEXT(AE92,"0.#"),1)=".",FALSE,TRUE)</formula>
    </cfRule>
    <cfRule type="expression" dxfId="924" priority="234">
      <formula>IF(RIGHT(TEXT(AE92,"0.#"),1)=".",TRUE,FALSE)</formula>
    </cfRule>
  </conditionalFormatting>
  <conditionalFormatting sqref="AI92">
    <cfRule type="expression" dxfId="923" priority="231">
      <formula>IF(RIGHT(TEXT(AI92,"0.#"),1)=".",FALSE,TRUE)</formula>
    </cfRule>
    <cfRule type="expression" dxfId="922" priority="232">
      <formula>IF(RIGHT(TEXT(AI92,"0.#"),1)=".",TRUE,FALSE)</formula>
    </cfRule>
  </conditionalFormatting>
  <conditionalFormatting sqref="AI91">
    <cfRule type="expression" dxfId="921" priority="229">
      <formula>IF(RIGHT(TEXT(AI91,"0.#"),1)=".",FALSE,TRUE)</formula>
    </cfRule>
    <cfRule type="expression" dxfId="920" priority="230">
      <formula>IF(RIGHT(TEXT(AI91,"0.#"),1)=".",TRUE,FALSE)</formula>
    </cfRule>
  </conditionalFormatting>
  <conditionalFormatting sqref="AI90">
    <cfRule type="expression" dxfId="919" priority="227">
      <formula>IF(RIGHT(TEXT(AI90,"0.#"),1)=".",FALSE,TRUE)</formula>
    </cfRule>
    <cfRule type="expression" dxfId="918" priority="228">
      <formula>IF(RIGHT(TEXT(AI90,"0.#"),1)=".",TRUE,FALSE)</formula>
    </cfRule>
  </conditionalFormatting>
  <conditionalFormatting sqref="AM91">
    <cfRule type="expression" dxfId="917" priority="223">
      <formula>IF(RIGHT(TEXT(AM91,"0.#"),1)=".",FALSE,TRUE)</formula>
    </cfRule>
    <cfRule type="expression" dxfId="916" priority="224">
      <formula>IF(RIGHT(TEXT(AM91,"0.#"),1)=".",TRUE,FALSE)</formula>
    </cfRule>
  </conditionalFormatting>
  <conditionalFormatting sqref="AM92">
    <cfRule type="expression" dxfId="915" priority="221">
      <formula>IF(RIGHT(TEXT(AM92,"0.#"),1)=".",FALSE,TRUE)</formula>
    </cfRule>
    <cfRule type="expression" dxfId="914" priority="222">
      <formula>IF(RIGHT(TEXT(AM92,"0.#"),1)=".",TRUE,FALSE)</formula>
    </cfRule>
  </conditionalFormatting>
  <conditionalFormatting sqref="AQ90:AQ92">
    <cfRule type="expression" dxfId="913" priority="219">
      <formula>IF(RIGHT(TEXT(AQ90,"0.#"),1)=".",FALSE,TRUE)</formula>
    </cfRule>
    <cfRule type="expression" dxfId="912" priority="220">
      <formula>IF(RIGHT(TEXT(AQ90,"0.#"),1)=".",TRUE,FALSE)</formula>
    </cfRule>
  </conditionalFormatting>
  <conditionalFormatting sqref="AU90:AU92">
    <cfRule type="expression" dxfId="911" priority="217">
      <formula>IF(RIGHT(TEXT(AU90,"0.#"),1)=".",FALSE,TRUE)</formula>
    </cfRule>
    <cfRule type="expression" dxfId="910" priority="218">
      <formula>IF(RIGHT(TEXT(AU90,"0.#"),1)=".",TRUE,FALSE)</formula>
    </cfRule>
  </conditionalFormatting>
  <conditionalFormatting sqref="AE85">
    <cfRule type="expression" dxfId="909" priority="215">
      <formula>IF(RIGHT(TEXT(AE85,"0.#"),1)=".",FALSE,TRUE)</formula>
    </cfRule>
    <cfRule type="expression" dxfId="908" priority="216">
      <formula>IF(RIGHT(TEXT(AE85,"0.#"),1)=".",TRUE,FALSE)</formula>
    </cfRule>
  </conditionalFormatting>
  <conditionalFormatting sqref="AE86">
    <cfRule type="expression" dxfId="907" priority="213">
      <formula>IF(RIGHT(TEXT(AE86,"0.#"),1)=".",FALSE,TRUE)</formula>
    </cfRule>
    <cfRule type="expression" dxfId="906" priority="214">
      <formula>IF(RIGHT(TEXT(AE86,"0.#"),1)=".",TRUE,FALSE)</formula>
    </cfRule>
  </conditionalFormatting>
  <conditionalFormatting sqref="AM85">
    <cfRule type="expression" dxfId="905" priority="203">
      <formula>IF(RIGHT(TEXT(AM85,"0.#"),1)=".",FALSE,TRUE)</formula>
    </cfRule>
    <cfRule type="expression" dxfId="904" priority="204">
      <formula>IF(RIGHT(TEXT(AM85,"0.#"),1)=".",TRUE,FALSE)</formula>
    </cfRule>
  </conditionalFormatting>
  <conditionalFormatting sqref="AE87">
    <cfRule type="expression" dxfId="903" priority="211">
      <formula>IF(RIGHT(TEXT(AE87,"0.#"),1)=".",FALSE,TRUE)</formula>
    </cfRule>
    <cfRule type="expression" dxfId="902" priority="212">
      <formula>IF(RIGHT(TEXT(AE87,"0.#"),1)=".",TRUE,FALSE)</formula>
    </cfRule>
  </conditionalFormatting>
  <conditionalFormatting sqref="AI87">
    <cfRule type="expression" dxfId="901" priority="209">
      <formula>IF(RIGHT(TEXT(AI87,"0.#"),1)=".",FALSE,TRUE)</formula>
    </cfRule>
    <cfRule type="expression" dxfId="900" priority="210">
      <formula>IF(RIGHT(TEXT(AI87,"0.#"),1)=".",TRUE,FALSE)</formula>
    </cfRule>
  </conditionalFormatting>
  <conditionalFormatting sqref="AI86">
    <cfRule type="expression" dxfId="899" priority="207">
      <formula>IF(RIGHT(TEXT(AI86,"0.#"),1)=".",FALSE,TRUE)</formula>
    </cfRule>
    <cfRule type="expression" dxfId="898" priority="208">
      <formula>IF(RIGHT(TEXT(AI86,"0.#"),1)=".",TRUE,FALSE)</formula>
    </cfRule>
  </conditionalFormatting>
  <conditionalFormatting sqref="AI85">
    <cfRule type="expression" dxfId="897" priority="205">
      <formula>IF(RIGHT(TEXT(AI85,"0.#"),1)=".",FALSE,TRUE)</formula>
    </cfRule>
    <cfRule type="expression" dxfId="896" priority="206">
      <formula>IF(RIGHT(TEXT(AI85,"0.#"),1)=".",TRUE,FALSE)</formula>
    </cfRule>
  </conditionalFormatting>
  <conditionalFormatting sqref="AM86">
    <cfRule type="expression" dxfId="895" priority="201">
      <formula>IF(RIGHT(TEXT(AM86,"0.#"),1)=".",FALSE,TRUE)</formula>
    </cfRule>
    <cfRule type="expression" dxfId="894" priority="202">
      <formula>IF(RIGHT(TEXT(AM86,"0.#"),1)=".",TRUE,FALSE)</formula>
    </cfRule>
  </conditionalFormatting>
  <conditionalFormatting sqref="AM87">
    <cfRule type="expression" dxfId="893" priority="199">
      <formula>IF(RIGHT(TEXT(AM87,"0.#"),1)=".",FALSE,TRUE)</formula>
    </cfRule>
    <cfRule type="expression" dxfId="892" priority="200">
      <formula>IF(RIGHT(TEXT(AM87,"0.#"),1)=".",TRUE,FALSE)</formula>
    </cfRule>
  </conditionalFormatting>
  <conditionalFormatting sqref="AQ85:AQ87">
    <cfRule type="expression" dxfId="891" priority="197">
      <formula>IF(RIGHT(TEXT(AQ85,"0.#"),1)=".",FALSE,TRUE)</formula>
    </cfRule>
    <cfRule type="expression" dxfId="890" priority="198">
      <formula>IF(RIGHT(TEXT(AQ85,"0.#"),1)=".",TRUE,FALSE)</formula>
    </cfRule>
  </conditionalFormatting>
  <conditionalFormatting sqref="AU85:AU87">
    <cfRule type="expression" dxfId="889" priority="195">
      <formula>IF(RIGHT(TEXT(AU85,"0.#"),1)=".",FALSE,TRUE)</formula>
    </cfRule>
    <cfRule type="expression" dxfId="888" priority="196">
      <formula>IF(RIGHT(TEXT(AU85,"0.#"),1)=".",TRUE,FALSE)</formula>
    </cfRule>
  </conditionalFormatting>
  <conditionalFormatting sqref="AE124">
    <cfRule type="expression" dxfId="887" priority="193">
      <formula>IF(RIGHT(TEXT(AE124,"0.#"),1)=".",FALSE,TRUE)</formula>
    </cfRule>
    <cfRule type="expression" dxfId="886" priority="194">
      <formula>IF(RIGHT(TEXT(AE124,"0.#"),1)=".",TRUE,FALSE)</formula>
    </cfRule>
  </conditionalFormatting>
  <conditionalFormatting sqref="AE125">
    <cfRule type="expression" dxfId="885" priority="191">
      <formula>IF(RIGHT(TEXT(AE125,"0.#"),1)=".",FALSE,TRUE)</formula>
    </cfRule>
    <cfRule type="expression" dxfId="884" priority="192">
      <formula>IF(RIGHT(TEXT(AE125,"0.#"),1)=".",TRUE,FALSE)</formula>
    </cfRule>
  </conditionalFormatting>
  <conditionalFormatting sqref="AM124">
    <cfRule type="expression" dxfId="883" priority="181">
      <formula>IF(RIGHT(TEXT(AM124,"0.#"),1)=".",FALSE,TRUE)</formula>
    </cfRule>
    <cfRule type="expression" dxfId="882" priority="182">
      <formula>IF(RIGHT(TEXT(AM124,"0.#"),1)=".",TRUE,FALSE)</formula>
    </cfRule>
  </conditionalFormatting>
  <conditionalFormatting sqref="AE126">
    <cfRule type="expression" dxfId="881" priority="189">
      <formula>IF(RIGHT(TEXT(AE126,"0.#"),1)=".",FALSE,TRUE)</formula>
    </cfRule>
    <cfRule type="expression" dxfId="880" priority="190">
      <formula>IF(RIGHT(TEXT(AE126,"0.#"),1)=".",TRUE,FALSE)</formula>
    </cfRule>
  </conditionalFormatting>
  <conditionalFormatting sqref="AI126">
    <cfRule type="expression" dxfId="879" priority="187">
      <formula>IF(RIGHT(TEXT(AI126,"0.#"),1)=".",FALSE,TRUE)</formula>
    </cfRule>
    <cfRule type="expression" dxfId="878" priority="188">
      <formula>IF(RIGHT(TEXT(AI126,"0.#"),1)=".",TRUE,FALSE)</formula>
    </cfRule>
  </conditionalFormatting>
  <conditionalFormatting sqref="AI125">
    <cfRule type="expression" dxfId="877" priority="185">
      <formula>IF(RIGHT(TEXT(AI125,"0.#"),1)=".",FALSE,TRUE)</formula>
    </cfRule>
    <cfRule type="expression" dxfId="876" priority="186">
      <formula>IF(RIGHT(TEXT(AI125,"0.#"),1)=".",TRUE,FALSE)</formula>
    </cfRule>
  </conditionalFormatting>
  <conditionalFormatting sqref="AI124">
    <cfRule type="expression" dxfId="875" priority="183">
      <formula>IF(RIGHT(TEXT(AI124,"0.#"),1)=".",FALSE,TRUE)</formula>
    </cfRule>
    <cfRule type="expression" dxfId="874" priority="184">
      <formula>IF(RIGHT(TEXT(AI124,"0.#"),1)=".",TRUE,FALSE)</formula>
    </cfRule>
  </conditionalFormatting>
  <conditionalFormatting sqref="AM125">
    <cfRule type="expression" dxfId="873" priority="179">
      <formula>IF(RIGHT(TEXT(AM125,"0.#"),1)=".",FALSE,TRUE)</formula>
    </cfRule>
    <cfRule type="expression" dxfId="872" priority="180">
      <formula>IF(RIGHT(TEXT(AM125,"0.#"),1)=".",TRUE,FALSE)</formula>
    </cfRule>
  </conditionalFormatting>
  <conditionalFormatting sqref="AM126">
    <cfRule type="expression" dxfId="871" priority="177">
      <formula>IF(RIGHT(TEXT(AM126,"0.#"),1)=".",FALSE,TRUE)</formula>
    </cfRule>
    <cfRule type="expression" dxfId="870" priority="178">
      <formula>IF(RIGHT(TEXT(AM126,"0.#"),1)=".",TRUE,FALSE)</formula>
    </cfRule>
  </conditionalFormatting>
  <conditionalFormatting sqref="AQ124:AQ126">
    <cfRule type="expression" dxfId="869" priority="175">
      <formula>IF(RIGHT(TEXT(AQ124,"0.#"),1)=".",FALSE,TRUE)</formula>
    </cfRule>
    <cfRule type="expression" dxfId="868" priority="176">
      <formula>IF(RIGHT(TEXT(AQ124,"0.#"),1)=".",TRUE,FALSE)</formula>
    </cfRule>
  </conditionalFormatting>
  <conditionalFormatting sqref="AU124:AU126">
    <cfRule type="expression" dxfId="867" priority="173">
      <formula>IF(RIGHT(TEXT(AU124,"0.#"),1)=".",FALSE,TRUE)</formula>
    </cfRule>
    <cfRule type="expression" dxfId="866" priority="174">
      <formula>IF(RIGHT(TEXT(AU124,"0.#"),1)=".",TRUE,FALSE)</formula>
    </cfRule>
  </conditionalFormatting>
  <conditionalFormatting sqref="AE119">
    <cfRule type="expression" dxfId="865" priority="171">
      <formula>IF(RIGHT(TEXT(AE119,"0.#"),1)=".",FALSE,TRUE)</formula>
    </cfRule>
    <cfRule type="expression" dxfId="864" priority="172">
      <formula>IF(RIGHT(TEXT(AE119,"0.#"),1)=".",TRUE,FALSE)</formula>
    </cfRule>
  </conditionalFormatting>
  <conditionalFormatting sqref="AE120">
    <cfRule type="expression" dxfId="863" priority="169">
      <formula>IF(RIGHT(TEXT(AE120,"0.#"),1)=".",FALSE,TRUE)</formula>
    </cfRule>
    <cfRule type="expression" dxfId="862" priority="170">
      <formula>IF(RIGHT(TEXT(AE120,"0.#"),1)=".",TRUE,FALSE)</formula>
    </cfRule>
  </conditionalFormatting>
  <conditionalFormatting sqref="AM119">
    <cfRule type="expression" dxfId="861" priority="159">
      <formula>IF(RIGHT(TEXT(AM119,"0.#"),1)=".",FALSE,TRUE)</formula>
    </cfRule>
    <cfRule type="expression" dxfId="860" priority="160">
      <formula>IF(RIGHT(TEXT(AM119,"0.#"),1)=".",TRUE,FALSE)</formula>
    </cfRule>
  </conditionalFormatting>
  <conditionalFormatting sqref="AE121">
    <cfRule type="expression" dxfId="859" priority="167">
      <formula>IF(RIGHT(TEXT(AE121,"0.#"),1)=".",FALSE,TRUE)</formula>
    </cfRule>
    <cfRule type="expression" dxfId="858" priority="168">
      <formula>IF(RIGHT(TEXT(AE121,"0.#"),1)=".",TRUE,FALSE)</formula>
    </cfRule>
  </conditionalFormatting>
  <conditionalFormatting sqref="AI121">
    <cfRule type="expression" dxfId="857" priority="165">
      <formula>IF(RIGHT(TEXT(AI121,"0.#"),1)=".",FALSE,TRUE)</formula>
    </cfRule>
    <cfRule type="expression" dxfId="856" priority="166">
      <formula>IF(RIGHT(TEXT(AI121,"0.#"),1)=".",TRUE,FALSE)</formula>
    </cfRule>
  </conditionalFormatting>
  <conditionalFormatting sqref="AI120">
    <cfRule type="expression" dxfId="855" priority="163">
      <formula>IF(RIGHT(TEXT(AI120,"0.#"),1)=".",FALSE,TRUE)</formula>
    </cfRule>
    <cfRule type="expression" dxfId="854" priority="164">
      <formula>IF(RIGHT(TEXT(AI120,"0.#"),1)=".",TRUE,FALSE)</formula>
    </cfRule>
  </conditionalFormatting>
  <conditionalFormatting sqref="AI119">
    <cfRule type="expression" dxfId="853" priority="161">
      <formula>IF(RIGHT(TEXT(AI119,"0.#"),1)=".",FALSE,TRUE)</formula>
    </cfRule>
    <cfRule type="expression" dxfId="852" priority="162">
      <formula>IF(RIGHT(TEXT(AI119,"0.#"),1)=".",TRUE,FALSE)</formula>
    </cfRule>
  </conditionalFormatting>
  <conditionalFormatting sqref="AM120">
    <cfRule type="expression" dxfId="851" priority="157">
      <formula>IF(RIGHT(TEXT(AM120,"0.#"),1)=".",FALSE,TRUE)</formula>
    </cfRule>
    <cfRule type="expression" dxfId="850" priority="158">
      <formula>IF(RIGHT(TEXT(AM120,"0.#"),1)=".",TRUE,FALSE)</formula>
    </cfRule>
  </conditionalFormatting>
  <conditionalFormatting sqref="AM121">
    <cfRule type="expression" dxfId="849" priority="155">
      <formula>IF(RIGHT(TEXT(AM121,"0.#"),1)=".",FALSE,TRUE)</formula>
    </cfRule>
    <cfRule type="expression" dxfId="848" priority="156">
      <formula>IF(RIGHT(TEXT(AM121,"0.#"),1)=".",TRUE,FALSE)</formula>
    </cfRule>
  </conditionalFormatting>
  <conditionalFormatting sqref="AQ119:AQ121">
    <cfRule type="expression" dxfId="847" priority="153">
      <formula>IF(RIGHT(TEXT(AQ119,"0.#"),1)=".",FALSE,TRUE)</formula>
    </cfRule>
    <cfRule type="expression" dxfId="846" priority="154">
      <formula>IF(RIGHT(TEXT(AQ119,"0.#"),1)=".",TRUE,FALSE)</formula>
    </cfRule>
  </conditionalFormatting>
  <conditionalFormatting sqref="AU119:AU121">
    <cfRule type="expression" dxfId="845" priority="151">
      <formula>IF(RIGHT(TEXT(AU119,"0.#"),1)=".",FALSE,TRUE)</formula>
    </cfRule>
    <cfRule type="expression" dxfId="844" priority="152">
      <formula>IF(RIGHT(TEXT(AU119,"0.#"),1)=".",TRUE,FALSE)</formula>
    </cfRule>
  </conditionalFormatting>
  <conditionalFormatting sqref="AE158">
    <cfRule type="expression" dxfId="843" priority="149">
      <formula>IF(RIGHT(TEXT(AE158,"0.#"),1)=".",FALSE,TRUE)</formula>
    </cfRule>
    <cfRule type="expression" dxfId="842" priority="150">
      <formula>IF(RIGHT(TEXT(AE158,"0.#"),1)=".",TRUE,FALSE)</formula>
    </cfRule>
  </conditionalFormatting>
  <conditionalFormatting sqref="AE159">
    <cfRule type="expression" dxfId="841" priority="147">
      <formula>IF(RIGHT(TEXT(AE159,"0.#"),1)=".",FALSE,TRUE)</formula>
    </cfRule>
    <cfRule type="expression" dxfId="840" priority="148">
      <formula>IF(RIGHT(TEXT(AE159,"0.#"),1)=".",TRUE,FALSE)</formula>
    </cfRule>
  </conditionalFormatting>
  <conditionalFormatting sqref="AM158">
    <cfRule type="expression" dxfId="839" priority="137">
      <formula>IF(RIGHT(TEXT(AM158,"0.#"),1)=".",FALSE,TRUE)</formula>
    </cfRule>
    <cfRule type="expression" dxfId="838" priority="138">
      <formula>IF(RIGHT(TEXT(AM158,"0.#"),1)=".",TRUE,FALSE)</formula>
    </cfRule>
  </conditionalFormatting>
  <conditionalFormatting sqref="AE160">
    <cfRule type="expression" dxfId="837" priority="145">
      <formula>IF(RIGHT(TEXT(AE160,"0.#"),1)=".",FALSE,TRUE)</formula>
    </cfRule>
    <cfRule type="expression" dxfId="836" priority="146">
      <formula>IF(RIGHT(TEXT(AE160,"0.#"),1)=".",TRUE,FALSE)</formula>
    </cfRule>
  </conditionalFormatting>
  <conditionalFormatting sqref="AI160">
    <cfRule type="expression" dxfId="835" priority="143">
      <formula>IF(RIGHT(TEXT(AI160,"0.#"),1)=".",FALSE,TRUE)</formula>
    </cfRule>
    <cfRule type="expression" dxfId="834" priority="144">
      <formula>IF(RIGHT(TEXT(AI160,"0.#"),1)=".",TRUE,FALSE)</formula>
    </cfRule>
  </conditionalFormatting>
  <conditionalFormatting sqref="AI159">
    <cfRule type="expression" dxfId="833" priority="141">
      <formula>IF(RIGHT(TEXT(AI159,"0.#"),1)=".",FALSE,TRUE)</formula>
    </cfRule>
    <cfRule type="expression" dxfId="832" priority="142">
      <formula>IF(RIGHT(TEXT(AI159,"0.#"),1)=".",TRUE,FALSE)</formula>
    </cfRule>
  </conditionalFormatting>
  <conditionalFormatting sqref="AI158">
    <cfRule type="expression" dxfId="831" priority="139">
      <formula>IF(RIGHT(TEXT(AI158,"0.#"),1)=".",FALSE,TRUE)</formula>
    </cfRule>
    <cfRule type="expression" dxfId="830" priority="140">
      <formula>IF(RIGHT(TEXT(AI158,"0.#"),1)=".",TRUE,FALSE)</formula>
    </cfRule>
  </conditionalFormatting>
  <conditionalFormatting sqref="AM159">
    <cfRule type="expression" dxfId="829" priority="135">
      <formula>IF(RIGHT(TEXT(AM159,"0.#"),1)=".",FALSE,TRUE)</formula>
    </cfRule>
    <cfRule type="expression" dxfId="828" priority="136">
      <formula>IF(RIGHT(TEXT(AM159,"0.#"),1)=".",TRUE,FALSE)</formula>
    </cfRule>
  </conditionalFormatting>
  <conditionalFormatting sqref="AM160">
    <cfRule type="expression" dxfId="827" priority="133">
      <formula>IF(RIGHT(TEXT(AM160,"0.#"),1)=".",FALSE,TRUE)</formula>
    </cfRule>
    <cfRule type="expression" dxfId="826" priority="134">
      <formula>IF(RIGHT(TEXT(AM160,"0.#"),1)=".",TRUE,FALSE)</formula>
    </cfRule>
  </conditionalFormatting>
  <conditionalFormatting sqref="AQ158:AQ160">
    <cfRule type="expression" dxfId="825" priority="131">
      <formula>IF(RIGHT(TEXT(AQ158,"0.#"),1)=".",FALSE,TRUE)</formula>
    </cfRule>
    <cfRule type="expression" dxfId="824" priority="132">
      <formula>IF(RIGHT(TEXT(AQ158,"0.#"),1)=".",TRUE,FALSE)</formula>
    </cfRule>
  </conditionalFormatting>
  <conditionalFormatting sqref="AU158:AU160">
    <cfRule type="expression" dxfId="823" priority="129">
      <formula>IF(RIGHT(TEXT(AU158,"0.#"),1)=".",FALSE,TRUE)</formula>
    </cfRule>
    <cfRule type="expression" dxfId="822" priority="130">
      <formula>IF(RIGHT(TEXT(AU158,"0.#"),1)=".",TRUE,FALSE)</formula>
    </cfRule>
  </conditionalFormatting>
  <conditionalFormatting sqref="AE153">
    <cfRule type="expression" dxfId="821" priority="127">
      <formula>IF(RIGHT(TEXT(AE153,"0.#"),1)=".",FALSE,TRUE)</formula>
    </cfRule>
    <cfRule type="expression" dxfId="820" priority="128">
      <formula>IF(RIGHT(TEXT(AE153,"0.#"),1)=".",TRUE,FALSE)</formula>
    </cfRule>
  </conditionalFormatting>
  <conditionalFormatting sqref="AE154">
    <cfRule type="expression" dxfId="819" priority="125">
      <formula>IF(RIGHT(TEXT(AE154,"0.#"),1)=".",FALSE,TRUE)</formula>
    </cfRule>
    <cfRule type="expression" dxfId="818" priority="126">
      <formula>IF(RIGHT(TEXT(AE154,"0.#"),1)=".",TRUE,FALSE)</formula>
    </cfRule>
  </conditionalFormatting>
  <conditionalFormatting sqref="AM153">
    <cfRule type="expression" dxfId="817" priority="115">
      <formula>IF(RIGHT(TEXT(AM153,"0.#"),1)=".",FALSE,TRUE)</formula>
    </cfRule>
    <cfRule type="expression" dxfId="816" priority="116">
      <formula>IF(RIGHT(TEXT(AM153,"0.#"),1)=".",TRUE,FALSE)</formula>
    </cfRule>
  </conditionalFormatting>
  <conditionalFormatting sqref="AE155">
    <cfRule type="expression" dxfId="815" priority="123">
      <formula>IF(RIGHT(TEXT(AE155,"0.#"),1)=".",FALSE,TRUE)</formula>
    </cfRule>
    <cfRule type="expression" dxfId="814" priority="124">
      <formula>IF(RIGHT(TEXT(AE155,"0.#"),1)=".",TRUE,FALSE)</formula>
    </cfRule>
  </conditionalFormatting>
  <conditionalFormatting sqref="AI155">
    <cfRule type="expression" dxfId="813" priority="121">
      <formula>IF(RIGHT(TEXT(AI155,"0.#"),1)=".",FALSE,TRUE)</formula>
    </cfRule>
    <cfRule type="expression" dxfId="812" priority="122">
      <formula>IF(RIGHT(TEXT(AI155,"0.#"),1)=".",TRUE,FALSE)</formula>
    </cfRule>
  </conditionalFormatting>
  <conditionalFormatting sqref="AI154">
    <cfRule type="expression" dxfId="811" priority="119">
      <formula>IF(RIGHT(TEXT(AI154,"0.#"),1)=".",FALSE,TRUE)</formula>
    </cfRule>
    <cfRule type="expression" dxfId="810" priority="120">
      <formula>IF(RIGHT(TEXT(AI154,"0.#"),1)=".",TRUE,FALSE)</formula>
    </cfRule>
  </conditionalFormatting>
  <conditionalFormatting sqref="AI153">
    <cfRule type="expression" dxfId="809" priority="117">
      <formula>IF(RIGHT(TEXT(AI153,"0.#"),1)=".",FALSE,TRUE)</formula>
    </cfRule>
    <cfRule type="expression" dxfId="808" priority="118">
      <formula>IF(RIGHT(TEXT(AI153,"0.#"),1)=".",TRUE,FALSE)</formula>
    </cfRule>
  </conditionalFormatting>
  <conditionalFormatting sqref="AM154">
    <cfRule type="expression" dxfId="807" priority="113">
      <formula>IF(RIGHT(TEXT(AM154,"0.#"),1)=".",FALSE,TRUE)</formula>
    </cfRule>
    <cfRule type="expression" dxfId="806" priority="114">
      <formula>IF(RIGHT(TEXT(AM154,"0.#"),1)=".",TRUE,FALSE)</formula>
    </cfRule>
  </conditionalFormatting>
  <conditionalFormatting sqref="AM155">
    <cfRule type="expression" dxfId="805" priority="111">
      <formula>IF(RIGHT(TEXT(AM155,"0.#"),1)=".",FALSE,TRUE)</formula>
    </cfRule>
    <cfRule type="expression" dxfId="804" priority="112">
      <formula>IF(RIGHT(TEXT(AM155,"0.#"),1)=".",TRUE,FALSE)</formula>
    </cfRule>
  </conditionalFormatting>
  <conditionalFormatting sqref="AQ153:AQ155">
    <cfRule type="expression" dxfId="803" priority="109">
      <formula>IF(RIGHT(TEXT(AQ153,"0.#"),1)=".",FALSE,TRUE)</formula>
    </cfRule>
    <cfRule type="expression" dxfId="802" priority="110">
      <formula>IF(RIGHT(TEXT(AQ153,"0.#"),1)=".",TRUE,FALSE)</formula>
    </cfRule>
  </conditionalFormatting>
  <conditionalFormatting sqref="AU153:AU155">
    <cfRule type="expression" dxfId="801" priority="107">
      <formula>IF(RIGHT(TEXT(AU153,"0.#"),1)=".",FALSE,TRUE)</formula>
    </cfRule>
    <cfRule type="expression" dxfId="800" priority="108">
      <formula>IF(RIGHT(TEXT(AU153,"0.#"),1)=".",TRUE,FALSE)</formula>
    </cfRule>
  </conditionalFormatting>
  <conditionalFormatting sqref="AE192">
    <cfRule type="expression" dxfId="799" priority="105">
      <formula>IF(RIGHT(TEXT(AE192,"0.#"),1)=".",FALSE,TRUE)</formula>
    </cfRule>
    <cfRule type="expression" dxfId="798" priority="106">
      <formula>IF(RIGHT(TEXT(AE192,"0.#"),1)=".",TRUE,FALSE)</formula>
    </cfRule>
  </conditionalFormatting>
  <conditionalFormatting sqref="AE193">
    <cfRule type="expression" dxfId="797" priority="103">
      <formula>IF(RIGHT(TEXT(AE193,"0.#"),1)=".",FALSE,TRUE)</formula>
    </cfRule>
    <cfRule type="expression" dxfId="796" priority="104">
      <formula>IF(RIGHT(TEXT(AE193,"0.#"),1)=".",TRUE,FALSE)</formula>
    </cfRule>
  </conditionalFormatting>
  <conditionalFormatting sqref="AM192">
    <cfRule type="expression" dxfId="795" priority="93">
      <formula>IF(RIGHT(TEXT(AM192,"0.#"),1)=".",FALSE,TRUE)</formula>
    </cfRule>
    <cfRule type="expression" dxfId="794" priority="94">
      <formula>IF(RIGHT(TEXT(AM192,"0.#"),1)=".",TRUE,FALSE)</formula>
    </cfRule>
  </conditionalFormatting>
  <conditionalFormatting sqref="AE194">
    <cfRule type="expression" dxfId="793" priority="101">
      <formula>IF(RIGHT(TEXT(AE194,"0.#"),1)=".",FALSE,TRUE)</formula>
    </cfRule>
    <cfRule type="expression" dxfId="792" priority="102">
      <formula>IF(RIGHT(TEXT(AE194,"0.#"),1)=".",TRUE,FALSE)</formula>
    </cfRule>
  </conditionalFormatting>
  <conditionalFormatting sqref="AI194">
    <cfRule type="expression" dxfId="791" priority="99">
      <formula>IF(RIGHT(TEXT(AI194,"0.#"),1)=".",FALSE,TRUE)</formula>
    </cfRule>
    <cfRule type="expression" dxfId="790" priority="100">
      <formula>IF(RIGHT(TEXT(AI194,"0.#"),1)=".",TRUE,FALSE)</formula>
    </cfRule>
  </conditionalFormatting>
  <conditionalFormatting sqref="AI193">
    <cfRule type="expression" dxfId="789" priority="97">
      <formula>IF(RIGHT(TEXT(AI193,"0.#"),1)=".",FALSE,TRUE)</formula>
    </cfRule>
    <cfRule type="expression" dxfId="788" priority="98">
      <formula>IF(RIGHT(TEXT(AI193,"0.#"),1)=".",TRUE,FALSE)</formula>
    </cfRule>
  </conditionalFormatting>
  <conditionalFormatting sqref="AI192">
    <cfRule type="expression" dxfId="787" priority="95">
      <formula>IF(RIGHT(TEXT(AI192,"0.#"),1)=".",FALSE,TRUE)</formula>
    </cfRule>
    <cfRule type="expression" dxfId="786" priority="96">
      <formula>IF(RIGHT(TEXT(AI192,"0.#"),1)=".",TRUE,FALSE)</formula>
    </cfRule>
  </conditionalFormatting>
  <conditionalFormatting sqref="AM193">
    <cfRule type="expression" dxfId="785" priority="91">
      <formula>IF(RIGHT(TEXT(AM193,"0.#"),1)=".",FALSE,TRUE)</formula>
    </cfRule>
    <cfRule type="expression" dxfId="784" priority="92">
      <formula>IF(RIGHT(TEXT(AM193,"0.#"),1)=".",TRUE,FALSE)</formula>
    </cfRule>
  </conditionalFormatting>
  <conditionalFormatting sqref="AM194">
    <cfRule type="expression" dxfId="783" priority="89">
      <formula>IF(RIGHT(TEXT(AM194,"0.#"),1)=".",FALSE,TRUE)</formula>
    </cfRule>
    <cfRule type="expression" dxfId="782" priority="90">
      <formula>IF(RIGHT(TEXT(AM194,"0.#"),1)=".",TRUE,FALSE)</formula>
    </cfRule>
  </conditionalFormatting>
  <conditionalFormatting sqref="AQ192:AQ194">
    <cfRule type="expression" dxfId="781" priority="87">
      <formula>IF(RIGHT(TEXT(AQ192,"0.#"),1)=".",FALSE,TRUE)</formula>
    </cfRule>
    <cfRule type="expression" dxfId="780" priority="88">
      <formula>IF(RIGHT(TEXT(AQ192,"0.#"),1)=".",TRUE,FALSE)</formula>
    </cfRule>
  </conditionalFormatting>
  <conditionalFormatting sqref="AU192:AU194">
    <cfRule type="expression" dxfId="779" priority="85">
      <formula>IF(RIGHT(TEXT(AU192,"0.#"),1)=".",FALSE,TRUE)</formula>
    </cfRule>
    <cfRule type="expression" dxfId="778" priority="86">
      <formula>IF(RIGHT(TEXT(AU192,"0.#"),1)=".",TRUE,FALSE)</formula>
    </cfRule>
  </conditionalFormatting>
  <conditionalFormatting sqref="AE187">
    <cfRule type="expression" dxfId="777" priority="83">
      <formula>IF(RIGHT(TEXT(AE187,"0.#"),1)=".",FALSE,TRUE)</formula>
    </cfRule>
    <cfRule type="expression" dxfId="776" priority="84">
      <formula>IF(RIGHT(TEXT(AE187,"0.#"),1)=".",TRUE,FALSE)</formula>
    </cfRule>
  </conditionalFormatting>
  <conditionalFormatting sqref="AE188">
    <cfRule type="expression" dxfId="775" priority="81">
      <formula>IF(RIGHT(TEXT(AE188,"0.#"),1)=".",FALSE,TRUE)</formula>
    </cfRule>
    <cfRule type="expression" dxfId="774" priority="82">
      <formula>IF(RIGHT(TEXT(AE188,"0.#"),1)=".",TRUE,FALSE)</formula>
    </cfRule>
  </conditionalFormatting>
  <conditionalFormatting sqref="AM187">
    <cfRule type="expression" dxfId="773" priority="71">
      <formula>IF(RIGHT(TEXT(AM187,"0.#"),1)=".",FALSE,TRUE)</formula>
    </cfRule>
    <cfRule type="expression" dxfId="772" priority="72">
      <formula>IF(RIGHT(TEXT(AM187,"0.#"),1)=".",TRUE,FALSE)</formula>
    </cfRule>
  </conditionalFormatting>
  <conditionalFormatting sqref="AE189">
    <cfRule type="expression" dxfId="771" priority="79">
      <formula>IF(RIGHT(TEXT(AE189,"0.#"),1)=".",FALSE,TRUE)</formula>
    </cfRule>
    <cfRule type="expression" dxfId="770" priority="80">
      <formula>IF(RIGHT(TEXT(AE189,"0.#"),1)=".",TRUE,FALSE)</formula>
    </cfRule>
  </conditionalFormatting>
  <conditionalFormatting sqref="AI189">
    <cfRule type="expression" dxfId="769" priority="77">
      <formula>IF(RIGHT(TEXT(AI189,"0.#"),1)=".",FALSE,TRUE)</formula>
    </cfRule>
    <cfRule type="expression" dxfId="768" priority="78">
      <formula>IF(RIGHT(TEXT(AI189,"0.#"),1)=".",TRUE,FALSE)</formula>
    </cfRule>
  </conditionalFormatting>
  <conditionalFormatting sqref="AI188">
    <cfRule type="expression" dxfId="767" priority="75">
      <formula>IF(RIGHT(TEXT(AI188,"0.#"),1)=".",FALSE,TRUE)</formula>
    </cfRule>
    <cfRule type="expression" dxfId="766" priority="76">
      <formula>IF(RIGHT(TEXT(AI188,"0.#"),1)=".",TRUE,FALSE)</formula>
    </cfRule>
  </conditionalFormatting>
  <conditionalFormatting sqref="AI187">
    <cfRule type="expression" dxfId="765" priority="73">
      <formula>IF(RIGHT(TEXT(AI187,"0.#"),1)=".",FALSE,TRUE)</formula>
    </cfRule>
    <cfRule type="expression" dxfId="764" priority="74">
      <formula>IF(RIGHT(TEXT(AI187,"0.#"),1)=".",TRUE,FALSE)</formula>
    </cfRule>
  </conditionalFormatting>
  <conditionalFormatting sqref="AM188">
    <cfRule type="expression" dxfId="763" priority="69">
      <formula>IF(RIGHT(TEXT(AM188,"0.#"),1)=".",FALSE,TRUE)</formula>
    </cfRule>
    <cfRule type="expression" dxfId="762" priority="70">
      <formula>IF(RIGHT(TEXT(AM188,"0.#"),1)=".",TRUE,FALSE)</formula>
    </cfRule>
  </conditionalFormatting>
  <conditionalFormatting sqref="AM189">
    <cfRule type="expression" dxfId="761" priority="67">
      <formula>IF(RIGHT(TEXT(AM189,"0.#"),1)=".",FALSE,TRUE)</formula>
    </cfRule>
    <cfRule type="expression" dxfId="760" priority="68">
      <formula>IF(RIGHT(TEXT(AM189,"0.#"),1)=".",TRUE,FALSE)</formula>
    </cfRule>
  </conditionalFormatting>
  <conditionalFormatting sqref="AQ187:AQ189">
    <cfRule type="expression" dxfId="759" priority="65">
      <formula>IF(RIGHT(TEXT(AQ187,"0.#"),1)=".",FALSE,TRUE)</formula>
    </cfRule>
    <cfRule type="expression" dxfId="758" priority="66">
      <formula>IF(RIGHT(TEXT(AQ187,"0.#"),1)=".",TRUE,FALSE)</formula>
    </cfRule>
  </conditionalFormatting>
  <conditionalFormatting sqref="AU187:AU189">
    <cfRule type="expression" dxfId="757" priority="63">
      <formula>IF(RIGHT(TEXT(AU187,"0.#"),1)=".",FALSE,TRUE)</formula>
    </cfRule>
    <cfRule type="expression" dxfId="756" priority="64">
      <formula>IF(RIGHT(TEXT(AU187,"0.#"),1)=".",TRUE,FALSE)</formula>
    </cfRule>
  </conditionalFormatting>
  <conditionalFormatting sqref="AE56">
    <cfRule type="expression" dxfId="755" priority="61">
      <formula>IF(RIGHT(TEXT(AE56,"0.#"),1)=".",FALSE,TRUE)</formula>
    </cfRule>
    <cfRule type="expression" dxfId="754" priority="62">
      <formula>IF(RIGHT(TEXT(AE56,"0.#"),1)=".",TRUE,FALSE)</formula>
    </cfRule>
  </conditionalFormatting>
  <conditionalFormatting sqref="AE57">
    <cfRule type="expression" dxfId="753" priority="59">
      <formula>IF(RIGHT(TEXT(AE57,"0.#"),1)=".",FALSE,TRUE)</formula>
    </cfRule>
    <cfRule type="expression" dxfId="752" priority="60">
      <formula>IF(RIGHT(TEXT(AE57,"0.#"),1)=".",TRUE,FALSE)</formula>
    </cfRule>
  </conditionalFormatting>
  <conditionalFormatting sqref="AM56">
    <cfRule type="expression" dxfId="751" priority="49">
      <formula>IF(RIGHT(TEXT(AM56,"0.#"),1)=".",FALSE,TRUE)</formula>
    </cfRule>
    <cfRule type="expression" dxfId="750" priority="50">
      <formula>IF(RIGHT(TEXT(AM56,"0.#"),1)=".",TRUE,FALSE)</formula>
    </cfRule>
  </conditionalFormatting>
  <conditionalFormatting sqref="AE58">
    <cfRule type="expression" dxfId="749" priority="57">
      <formula>IF(RIGHT(TEXT(AE58,"0.#"),1)=".",FALSE,TRUE)</formula>
    </cfRule>
    <cfRule type="expression" dxfId="748" priority="58">
      <formula>IF(RIGHT(TEXT(AE58,"0.#"),1)=".",TRUE,FALSE)</formula>
    </cfRule>
  </conditionalFormatting>
  <conditionalFormatting sqref="AI58">
    <cfRule type="expression" dxfId="747" priority="55">
      <formula>IF(RIGHT(TEXT(AI58,"0.#"),1)=".",FALSE,TRUE)</formula>
    </cfRule>
    <cfRule type="expression" dxfId="746" priority="56">
      <formula>IF(RIGHT(TEXT(AI58,"0.#"),1)=".",TRUE,FALSE)</formula>
    </cfRule>
  </conditionalFormatting>
  <conditionalFormatting sqref="AI57">
    <cfRule type="expression" dxfId="745" priority="53">
      <formula>IF(RIGHT(TEXT(AI57,"0.#"),1)=".",FALSE,TRUE)</formula>
    </cfRule>
    <cfRule type="expression" dxfId="744" priority="54">
      <formula>IF(RIGHT(TEXT(AI57,"0.#"),1)=".",TRUE,FALSE)</formula>
    </cfRule>
  </conditionalFormatting>
  <conditionalFormatting sqref="AI56">
    <cfRule type="expression" dxfId="743" priority="51">
      <formula>IF(RIGHT(TEXT(AI56,"0.#"),1)=".",FALSE,TRUE)</formula>
    </cfRule>
    <cfRule type="expression" dxfId="742" priority="52">
      <formula>IF(RIGHT(TEXT(AI56,"0.#"),1)=".",TRUE,FALSE)</formula>
    </cfRule>
  </conditionalFormatting>
  <conditionalFormatting sqref="AM57">
    <cfRule type="expression" dxfId="741" priority="47">
      <formula>IF(RIGHT(TEXT(AM57,"0.#"),1)=".",FALSE,TRUE)</formula>
    </cfRule>
    <cfRule type="expression" dxfId="740" priority="48">
      <formula>IF(RIGHT(TEXT(AM57,"0.#"),1)=".",TRUE,FALSE)</formula>
    </cfRule>
  </conditionalFormatting>
  <conditionalFormatting sqref="AM58">
    <cfRule type="expression" dxfId="739" priority="45">
      <formula>IF(RIGHT(TEXT(AM58,"0.#"),1)=".",FALSE,TRUE)</formula>
    </cfRule>
    <cfRule type="expression" dxfId="738" priority="46">
      <formula>IF(RIGHT(TEXT(AM58,"0.#"),1)=".",TRUE,FALSE)</formula>
    </cfRule>
  </conditionalFormatting>
  <conditionalFormatting sqref="AQ56:AQ58">
    <cfRule type="expression" dxfId="737" priority="43">
      <formula>IF(RIGHT(TEXT(AQ56,"0.#"),1)=".",FALSE,TRUE)</formula>
    </cfRule>
    <cfRule type="expression" dxfId="736" priority="44">
      <formula>IF(RIGHT(TEXT(AQ56,"0.#"),1)=".",TRUE,FALSE)</formula>
    </cfRule>
  </conditionalFormatting>
  <conditionalFormatting sqref="AU56:AU58">
    <cfRule type="expression" dxfId="735" priority="41">
      <formula>IF(RIGHT(TEXT(AU56,"0.#"),1)=".",FALSE,TRUE)</formula>
    </cfRule>
    <cfRule type="expression" dxfId="734" priority="42">
      <formula>IF(RIGHT(TEXT(AU56,"0.#"),1)=".",TRUE,FALSE)</formula>
    </cfRule>
  </conditionalFormatting>
  <conditionalFormatting sqref="AE51">
    <cfRule type="expression" dxfId="733" priority="39">
      <formula>IF(RIGHT(TEXT(AE51,"0.#"),1)=".",FALSE,TRUE)</formula>
    </cfRule>
    <cfRule type="expression" dxfId="732" priority="40">
      <formula>IF(RIGHT(TEXT(AE51,"0.#"),1)=".",TRUE,FALSE)</formula>
    </cfRule>
  </conditionalFormatting>
  <conditionalFormatting sqref="AE52">
    <cfRule type="expression" dxfId="731" priority="37">
      <formula>IF(RIGHT(TEXT(AE52,"0.#"),1)=".",FALSE,TRUE)</formula>
    </cfRule>
    <cfRule type="expression" dxfId="730" priority="38">
      <formula>IF(RIGHT(TEXT(AE52,"0.#"),1)=".",TRUE,FALSE)</formula>
    </cfRule>
  </conditionalFormatting>
  <conditionalFormatting sqref="AE53">
    <cfRule type="expression" dxfId="729" priority="35">
      <formula>IF(RIGHT(TEXT(AE53,"0.#"),1)=".",FALSE,TRUE)</formula>
    </cfRule>
    <cfRule type="expression" dxfId="728" priority="36">
      <formula>IF(RIGHT(TEXT(AE53,"0.#"),1)=".",TRUE,FALSE)</formula>
    </cfRule>
  </conditionalFormatting>
  <conditionalFormatting sqref="AI53">
    <cfRule type="expression" dxfId="727" priority="33">
      <formula>IF(RIGHT(TEXT(AI53,"0.#"),1)=".",FALSE,TRUE)</formula>
    </cfRule>
    <cfRule type="expression" dxfId="726" priority="34">
      <formula>IF(RIGHT(TEXT(AI53,"0.#"),1)=".",TRUE,FALSE)</formula>
    </cfRule>
  </conditionalFormatting>
  <conditionalFormatting sqref="AI52">
    <cfRule type="expression" dxfId="725" priority="31">
      <formula>IF(RIGHT(TEXT(AI52,"0.#"),1)=".",FALSE,TRUE)</formula>
    </cfRule>
    <cfRule type="expression" dxfId="724" priority="32">
      <formula>IF(RIGHT(TEXT(AI52,"0.#"),1)=".",TRUE,FALSE)</formula>
    </cfRule>
  </conditionalFormatting>
  <conditionalFormatting sqref="AI51">
    <cfRule type="expression" dxfId="723" priority="29">
      <formula>IF(RIGHT(TEXT(AI51,"0.#"),1)=".",FALSE,TRUE)</formula>
    </cfRule>
    <cfRule type="expression" dxfId="722" priority="30">
      <formula>IF(RIGHT(TEXT(AI51,"0.#"),1)=".",TRUE,FALSE)</formula>
    </cfRule>
  </conditionalFormatting>
  <conditionalFormatting sqref="AQ51:AQ53">
    <cfRule type="expression" dxfId="721" priority="21">
      <formula>IF(RIGHT(TEXT(AQ51,"0.#"),1)=".",FALSE,TRUE)</formula>
    </cfRule>
    <cfRule type="expression" dxfId="720" priority="22">
      <formula>IF(RIGHT(TEXT(AQ51,"0.#"),1)=".",TRUE,FALSE)</formula>
    </cfRule>
  </conditionalFormatting>
  <conditionalFormatting sqref="AU51:AU53">
    <cfRule type="expression" dxfId="719" priority="19">
      <formula>IF(RIGHT(TEXT(AU51,"0.#"),1)=".",FALSE,TRUE)</formula>
    </cfRule>
    <cfRule type="expression" dxfId="718" priority="20">
      <formula>IF(RIGHT(TEXT(AU51,"0.#"),1)=".",TRUE,FALSE)</formula>
    </cfRule>
  </conditionalFormatting>
  <conditionalFormatting sqref="AK16:AQ16">
    <cfRule type="expression" dxfId="717" priority="17">
      <formula>IF(RIGHT(TEXT(AK16,"0.#"),1)=".",FALSE,TRUE)</formula>
    </cfRule>
    <cfRule type="expression" dxfId="716" priority="18">
      <formula>IF(RIGHT(TEXT(AK16,"0.#"),1)=".",TRUE,FALSE)</formula>
    </cfRule>
  </conditionalFormatting>
  <conditionalFormatting sqref="AK17:AQ17">
    <cfRule type="expression" dxfId="715" priority="15">
      <formula>IF(RIGHT(TEXT(AK17,"0.#"),1)=".",FALSE,TRUE)</formula>
    </cfRule>
    <cfRule type="expression" dxfId="714" priority="16">
      <formula>IF(RIGHT(TEXT(AK17,"0.#"),1)=".",TRUE,FALSE)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M39">
    <cfRule type="expression" dxfId="711" priority="9">
      <formula>IF(RIGHT(TEXT(AM39,"0.#"),1)=".",FALSE,TRUE)</formula>
    </cfRule>
    <cfRule type="expression" dxfId="710" priority="10">
      <formula>IF(RIGHT(TEXT(AM39,"0.#"),1)=".",TRUE,FALSE)</formula>
    </cfRule>
  </conditionalFormatting>
  <conditionalFormatting sqref="AM40">
    <cfRule type="expression" dxfId="709" priority="11">
      <formula>IF(RIGHT(TEXT(AM40,"0.#"),1)=".",FALSE,TRUE)</formula>
    </cfRule>
    <cfRule type="expression" dxfId="708" priority="12">
      <formula>IF(RIGHT(TEXT(AM40,"0.#"),1)=".",TRUE,FALSE)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M52">
    <cfRule type="expression" dxfId="705" priority="5">
      <formula>IF(RIGHT(TEXT(AM52,"0.#"),1)=".",FALSE,TRUE)</formula>
    </cfRule>
    <cfRule type="expression" dxfId="704" priority="6">
      <formula>IF(RIGHT(TEXT(AM52,"0.#"),1)=".",TRUE,FALSE)</formula>
    </cfRule>
  </conditionalFormatting>
  <conditionalFormatting sqref="AM51">
    <cfRule type="expression" dxfId="703" priority="3">
      <formula>IF(RIGHT(TEXT(AM51,"0.#"),1)=".",FALSE,TRUE)</formula>
    </cfRule>
    <cfRule type="expression" dxfId="702" priority="4">
      <formula>IF(RIGHT(TEXT(AM51,"0.#"),1)=".",TRUE,FALSE)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46"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Q19" sqref="Q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t="s">
        <v>709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709</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社会保障</v>
      </c>
      <c r="O10" s="13"/>
      <c r="P10" s="13" t="str">
        <f>S8</f>
        <v>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t="s">
        <v>709</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315</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370</v>
      </c>
      <c r="AF2" s="925"/>
      <c r="AG2" s="925"/>
      <c r="AH2" s="128"/>
      <c r="AI2" s="925" t="s">
        <v>466</v>
      </c>
      <c r="AJ2" s="925"/>
      <c r="AK2" s="925"/>
      <c r="AL2" s="128"/>
      <c r="AM2" s="925" t="s">
        <v>467</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342</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315</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370</v>
      </c>
      <c r="AF9" s="925"/>
      <c r="AG9" s="925"/>
      <c r="AH9" s="128"/>
      <c r="AI9" s="925" t="s">
        <v>466</v>
      </c>
      <c r="AJ9" s="925"/>
      <c r="AK9" s="925"/>
      <c r="AL9" s="128"/>
      <c r="AM9" s="925" t="s">
        <v>467</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342</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315</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370</v>
      </c>
      <c r="AF16" s="925"/>
      <c r="AG16" s="925"/>
      <c r="AH16" s="128"/>
      <c r="AI16" s="925" t="s">
        <v>466</v>
      </c>
      <c r="AJ16" s="925"/>
      <c r="AK16" s="925"/>
      <c r="AL16" s="128"/>
      <c r="AM16" s="925" t="s">
        <v>467</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342</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315</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370</v>
      </c>
      <c r="AF23" s="925"/>
      <c r="AG23" s="925"/>
      <c r="AH23" s="128"/>
      <c r="AI23" s="925" t="s">
        <v>466</v>
      </c>
      <c r="AJ23" s="925"/>
      <c r="AK23" s="925"/>
      <c r="AL23" s="128"/>
      <c r="AM23" s="925" t="s">
        <v>467</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342</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315</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370</v>
      </c>
      <c r="AF30" s="925"/>
      <c r="AG30" s="925"/>
      <c r="AH30" s="128"/>
      <c r="AI30" s="925" t="s">
        <v>466</v>
      </c>
      <c r="AJ30" s="925"/>
      <c r="AK30" s="925"/>
      <c r="AL30" s="128"/>
      <c r="AM30" s="925" t="s">
        <v>467</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342</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315</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370</v>
      </c>
      <c r="AF37" s="925"/>
      <c r="AG37" s="925"/>
      <c r="AH37" s="128"/>
      <c r="AI37" s="925" t="s">
        <v>466</v>
      </c>
      <c r="AJ37" s="925"/>
      <c r="AK37" s="925"/>
      <c r="AL37" s="128"/>
      <c r="AM37" s="925" t="s">
        <v>467</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342</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315</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370</v>
      </c>
      <c r="AF44" s="925"/>
      <c r="AG44" s="925"/>
      <c r="AH44" s="128"/>
      <c r="AI44" s="925" t="s">
        <v>466</v>
      </c>
      <c r="AJ44" s="925"/>
      <c r="AK44" s="925"/>
      <c r="AL44" s="128"/>
      <c r="AM44" s="925" t="s">
        <v>467</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342</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315</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370</v>
      </c>
      <c r="AF51" s="925"/>
      <c r="AG51" s="925"/>
      <c r="AH51" s="128"/>
      <c r="AI51" s="925" t="s">
        <v>466</v>
      </c>
      <c r="AJ51" s="925"/>
      <c r="AK51" s="925"/>
      <c r="AL51" s="128"/>
      <c r="AM51" s="925" t="s">
        <v>467</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342</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315</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370</v>
      </c>
      <c r="AF58" s="925"/>
      <c r="AG58" s="925"/>
      <c r="AH58" s="128"/>
      <c r="AI58" s="925" t="s">
        <v>466</v>
      </c>
      <c r="AJ58" s="925"/>
      <c r="AK58" s="925"/>
      <c r="AL58" s="128"/>
      <c r="AM58" s="925" t="s">
        <v>467</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342</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315</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370</v>
      </c>
      <c r="AF65" s="925"/>
      <c r="AG65" s="925"/>
      <c r="AH65" s="128"/>
      <c r="AI65" s="925" t="s">
        <v>466</v>
      </c>
      <c r="AJ65" s="925"/>
      <c r="AK65" s="925"/>
      <c r="AL65" s="128"/>
      <c r="AM65" s="925" t="s">
        <v>467</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342</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318</v>
      </c>
      <c r="Z3" s="273"/>
      <c r="AA3" s="273"/>
      <c r="AB3" s="273"/>
      <c r="AC3" s="989" t="s">
        <v>309</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318</v>
      </c>
      <c r="Z36" s="273"/>
      <c r="AA36" s="273"/>
      <c r="AB36" s="273"/>
      <c r="AC36" s="989" t="s">
        <v>309</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318</v>
      </c>
      <c r="Z69" s="273"/>
      <c r="AA69" s="273"/>
      <c r="AB69" s="273"/>
      <c r="AC69" s="989" t="s">
        <v>309</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318</v>
      </c>
      <c r="Z102" s="273"/>
      <c r="AA102" s="273"/>
      <c r="AB102" s="273"/>
      <c r="AC102" s="989" t="s">
        <v>309</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318</v>
      </c>
      <c r="Z135" s="273"/>
      <c r="AA135" s="273"/>
      <c r="AB135" s="273"/>
      <c r="AC135" s="989" t="s">
        <v>309</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318</v>
      </c>
      <c r="Z168" s="273"/>
      <c r="AA168" s="273"/>
      <c r="AB168" s="273"/>
      <c r="AC168" s="989" t="s">
        <v>309</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318</v>
      </c>
      <c r="Z201" s="273"/>
      <c r="AA201" s="273"/>
      <c r="AB201" s="273"/>
      <c r="AC201" s="989" t="s">
        <v>309</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318</v>
      </c>
      <c r="Z234" s="273"/>
      <c r="AA234" s="273"/>
      <c r="AB234" s="273"/>
      <c r="AC234" s="989" t="s">
        <v>309</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318</v>
      </c>
      <c r="Z267" s="273"/>
      <c r="AA267" s="273"/>
      <c r="AB267" s="273"/>
      <c r="AC267" s="989" t="s">
        <v>309</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318</v>
      </c>
      <c r="Z300" s="273"/>
      <c r="AA300" s="273"/>
      <c r="AB300" s="273"/>
      <c r="AC300" s="989" t="s">
        <v>309</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318</v>
      </c>
      <c r="Z333" s="273"/>
      <c r="AA333" s="273"/>
      <c r="AB333" s="273"/>
      <c r="AC333" s="989" t="s">
        <v>309</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318</v>
      </c>
      <c r="Z366" s="273"/>
      <c r="AA366" s="273"/>
      <c r="AB366" s="273"/>
      <c r="AC366" s="989" t="s">
        <v>309</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318</v>
      </c>
      <c r="Z399" s="273"/>
      <c r="AA399" s="273"/>
      <c r="AB399" s="273"/>
      <c r="AC399" s="989" t="s">
        <v>309</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318</v>
      </c>
      <c r="Z432" s="273"/>
      <c r="AA432" s="273"/>
      <c r="AB432" s="273"/>
      <c r="AC432" s="989" t="s">
        <v>309</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318</v>
      </c>
      <c r="Z465" s="273"/>
      <c r="AA465" s="273"/>
      <c r="AB465" s="273"/>
      <c r="AC465" s="989" t="s">
        <v>309</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318</v>
      </c>
      <c r="Z498" s="273"/>
      <c r="AA498" s="273"/>
      <c r="AB498" s="273"/>
      <c r="AC498" s="989" t="s">
        <v>309</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318</v>
      </c>
      <c r="Z531" s="273"/>
      <c r="AA531" s="273"/>
      <c r="AB531" s="273"/>
      <c r="AC531" s="989" t="s">
        <v>309</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318</v>
      </c>
      <c r="Z564" s="273"/>
      <c r="AA564" s="273"/>
      <c r="AB564" s="273"/>
      <c r="AC564" s="989" t="s">
        <v>309</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318</v>
      </c>
      <c r="Z597" s="273"/>
      <c r="AA597" s="273"/>
      <c r="AB597" s="273"/>
      <c r="AC597" s="989" t="s">
        <v>309</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318</v>
      </c>
      <c r="Z630" s="273"/>
      <c r="AA630" s="273"/>
      <c r="AB630" s="273"/>
      <c r="AC630" s="989" t="s">
        <v>309</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318</v>
      </c>
      <c r="Z663" s="273"/>
      <c r="AA663" s="273"/>
      <c r="AB663" s="273"/>
      <c r="AC663" s="989" t="s">
        <v>309</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318</v>
      </c>
      <c r="Z696" s="273"/>
      <c r="AA696" s="273"/>
      <c r="AB696" s="273"/>
      <c r="AC696" s="989" t="s">
        <v>309</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318</v>
      </c>
      <c r="Z729" s="273"/>
      <c r="AA729" s="273"/>
      <c r="AB729" s="273"/>
      <c r="AC729" s="989" t="s">
        <v>309</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318</v>
      </c>
      <c r="Z762" s="273"/>
      <c r="AA762" s="273"/>
      <c r="AB762" s="273"/>
      <c r="AC762" s="989" t="s">
        <v>309</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318</v>
      </c>
      <c r="Z795" s="273"/>
      <c r="AA795" s="273"/>
      <c r="AB795" s="273"/>
      <c r="AC795" s="989" t="s">
        <v>309</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318</v>
      </c>
      <c r="Z828" s="273"/>
      <c r="AA828" s="273"/>
      <c r="AB828" s="273"/>
      <c r="AC828" s="989" t="s">
        <v>309</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318</v>
      </c>
      <c r="Z861" s="273"/>
      <c r="AA861" s="273"/>
      <c r="AB861" s="273"/>
      <c r="AC861" s="989" t="s">
        <v>309</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318</v>
      </c>
      <c r="Z894" s="273"/>
      <c r="AA894" s="273"/>
      <c r="AB894" s="273"/>
      <c r="AC894" s="989" t="s">
        <v>309</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318</v>
      </c>
      <c r="Z927" s="273"/>
      <c r="AA927" s="273"/>
      <c r="AB927" s="273"/>
      <c r="AC927" s="989" t="s">
        <v>309</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318</v>
      </c>
      <c r="Z960" s="273"/>
      <c r="AA960" s="273"/>
      <c r="AB960" s="273"/>
      <c r="AC960" s="989" t="s">
        <v>309</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318</v>
      </c>
      <c r="Z993" s="273"/>
      <c r="AA993" s="273"/>
      <c r="AB993" s="273"/>
      <c r="AC993" s="989" t="s">
        <v>309</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318</v>
      </c>
      <c r="Z1026" s="273"/>
      <c r="AA1026" s="273"/>
      <c r="AB1026" s="273"/>
      <c r="AC1026" s="989" t="s">
        <v>309</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318</v>
      </c>
      <c r="Z1059" s="273"/>
      <c r="AA1059" s="273"/>
      <c r="AB1059" s="273"/>
      <c r="AC1059" s="989" t="s">
        <v>309</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318</v>
      </c>
      <c r="Z1092" s="273"/>
      <c r="AA1092" s="273"/>
      <c r="AB1092" s="273"/>
      <c r="AC1092" s="989" t="s">
        <v>309</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318</v>
      </c>
      <c r="Z1125" s="273"/>
      <c r="AA1125" s="273"/>
      <c r="AB1125" s="273"/>
      <c r="AC1125" s="989" t="s">
        <v>309</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318</v>
      </c>
      <c r="Z1158" s="273"/>
      <c r="AA1158" s="273"/>
      <c r="AB1158" s="273"/>
      <c r="AC1158" s="989" t="s">
        <v>309</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318</v>
      </c>
      <c r="Z1191" s="273"/>
      <c r="AA1191" s="273"/>
      <c r="AB1191" s="273"/>
      <c r="AC1191" s="989" t="s">
        <v>309</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318</v>
      </c>
      <c r="Z1224" s="273"/>
      <c r="AA1224" s="273"/>
      <c r="AB1224" s="273"/>
      <c r="AC1224" s="989" t="s">
        <v>309</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318</v>
      </c>
      <c r="Z1257" s="273"/>
      <c r="AA1257" s="273"/>
      <c r="AB1257" s="273"/>
      <c r="AC1257" s="989" t="s">
        <v>309</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318</v>
      </c>
      <c r="Z1290" s="273"/>
      <c r="AA1290" s="273"/>
      <c r="AB1290" s="273"/>
      <c r="AC1290" s="989" t="s">
        <v>309</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礒部 祐亮(isobe-yuusuke)</cp:lastModifiedBy>
  <cp:lastPrinted>2022-05-31T05:51:11Z</cp:lastPrinted>
  <dcterms:created xsi:type="dcterms:W3CDTF">2012-03-13T00:50:25Z</dcterms:created>
  <dcterms:modified xsi:type="dcterms:W3CDTF">2022-08-18T01:58:43Z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