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1" i="11"/>
  <c r="AY327" i="11"/>
  <c r="AY323" i="11"/>
  <c r="AY321" i="11"/>
  <c r="AY330" i="11" s="1"/>
  <c r="AY398" i="11" l="1"/>
  <c r="AY338" i="11"/>
  <c r="AY324" i="11"/>
  <c r="AY328" i="11"/>
  <c r="AY332"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7" i="11" l="1"/>
  <c r="AY155" i="11"/>
  <c r="AY177" i="11"/>
  <c r="AY204" i="11"/>
  <c r="AY212" i="11"/>
  <c r="AY100" i="11"/>
  <c r="AY114" i="11"/>
  <c r="AY118" i="11"/>
  <c r="AY126" i="11"/>
  <c r="AY152" i="11"/>
  <c r="AY174" i="11"/>
  <c r="AY178" i="11"/>
  <c r="AY193" i="11"/>
  <c r="AY201" i="11"/>
  <c r="AY205" i="11"/>
  <c r="AY209" i="11"/>
  <c r="AY213" i="11"/>
  <c r="AY116" i="11"/>
  <c r="AY120" i="11"/>
  <c r="AY154" i="11"/>
  <c r="AY113" i="11"/>
  <c r="AY121" i="11"/>
  <c r="AY151"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5" i="11"/>
  <c r="AY93" i="11"/>
  <c r="AY94" i="11" s="1"/>
  <c r="AY91" i="11"/>
  <c r="AY88" i="11"/>
  <c r="AY90" i="11" s="1"/>
  <c r="AY87" i="11"/>
  <c r="AY84" i="11"/>
  <c r="AY83" i="11"/>
  <c r="AY80" i="11"/>
  <c r="AY79" i="11"/>
  <c r="AY78" i="11"/>
  <c r="AY86" i="11" s="1"/>
  <c r="AY44" i="11"/>
  <c r="AY52" i="11" s="1"/>
  <c r="AY55" i="11" l="1"/>
  <c r="AY81" i="11"/>
  <c r="AY85" i="11"/>
  <c r="AY89" i="11"/>
  <c r="AY97"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<sst xmlns="http://schemas.openxmlformats.org/spreadsheetml/2006/main" count="2066" uniqueCount="762">
  <si>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</si>
  <si>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</si>
  <si>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</si>
  <si>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</si>
  <si>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</si>
  <si>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</si>
  <si>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</si>
  <si>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</si>
  <si>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</si>
  <si>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</si>
  <si>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</si>
  <si>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</si>
  <si>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</si>
  <si>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</si>
  <si>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</si>
  <si>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</si>
  <si>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</si>
  <si>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</si>
  <si>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</si>
  <si>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</si>
  <si>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</si>
  <si>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</si>
  <si>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</si>
  <si>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</si>
  <si>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</si>
  <si>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</si>
  <si>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</si>
  <si>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</si>
  <si>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</si>
  <si>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</si>
  <si>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</si>
  <si>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</si>
  <si>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</si>
  <si>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</si>
  <si>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</si>
  <si>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</si>
  <si>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</si>
  <si>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</si>
  <si>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</si>
  <si>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</si>
  <si>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</si>
  <si>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</si>
  <si>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</si>
  <si>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</si>
  <si>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</si>
  <si>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</si>
  <si>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</si>
  <si>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</si>
  <si>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</si>
  <si>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</si>
  <si>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</si>
  <si>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</si>
  <si>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</si>
  <si>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</si>
  <si>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</si>
  <si>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</si>
  <si>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</si>
  <si>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</si>
  <si>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</si>
  <si>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</si>
  <si>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</si>
  <si>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</si>
  <si>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</si>
  <si>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</si>
  <si>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</si>
  <si>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</si>
  <si>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</si>
  <si>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</si>
  <si>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</si>
  <si>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</si>
  <si>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</si>
  <si>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</si>
  <si>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</si>
  <si>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</si>
  <si>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</si>
  <si>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</si>
  <si>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</si>
  <si>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</si>
  <si>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</si>
  <si>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</si>
  <si>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</si>
  <si>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</si>
  <si>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</si>
  <si>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</si>
  <si>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</si>
  <si>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</si>
  <si>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</si>
  <si>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</si>
  <si>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</si>
  <si>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</si>
  <si>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</si>
  <si>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</si>
  <si>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</si>
  <si>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</si>
  <si>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</si>
  <si>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</si>
  <si>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</si>
  <si>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</si>
  <si>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</si>
  <si>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</si>
  <si>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</si>
  <si>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</si>
  <si>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</si>
  <si>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</si>
  <si>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</si>
  <si>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</si>
  <si>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</si>
  <si>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</si>
  <si>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</si>
  <si>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</si>
  <si>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</si>
  <si>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</si>
  <si>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</si>
  <si>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</si>
  <si>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</si>
  <si>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</si>
  <si>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</si>
  <si>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</si>
  <si>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</si>
  <si>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</si>
  <si>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</si>
  <si>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</si>
  <si>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</si>
  <si>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</si>
  <si>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</si>
  <si>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</si>
  <si>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</si>
  <si>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</si>
  <si>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</si>
  <si>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</si>
  <si>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</si>
  <si>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</si>
  <si>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</si>
  <si>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</si>
  <si>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</si>
  <si>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</si>
  <si>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</si>
  <si>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</si>
  <si>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</si>
  <si>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</si>
  <si>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</si>
  <si>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</si>
  <si>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</si>
  <si>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</si>
  <si>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</si>
  <si>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</si>
  <si>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</si>
  <si>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</si>
  <si>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</si>
  <si>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</si>
  <si>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</si>
  <si>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</si>
  <si>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</si>
  <si>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</si>
  <si>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</si>
  <si>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</si>
  <si>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</si>
  <si>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</si>
  <si>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</si>
  <si>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</si>
  <si>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</si>
  <si>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</si>
  <si>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</si>
  <si>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</si>
  <si>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</si>
  <si>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</si>
  <si>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</si>
  <si>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</si>
  <si>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</si>
  <si>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</si>
  <si>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</si>
  <si>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</si>
  <si>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</si>
  <si>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</si>
  <si>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</si>
  <si>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</si>
  <si>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</si>
  <si>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</si>
  <si>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</si>
  <si>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</si>
  <si>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</si>
  <si>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</si>
  <si>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</si>
  <si>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</si>
  <si>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</si>
  <si>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</si>
  <si>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</si>
  <si>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</si>
  <si>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</si>
  <si>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</si>
  <si>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</si>
  <si>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</si>
  <si>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</si>
  <si>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</si>
  <si>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</si>
  <si>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</si>
  <si>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</si>
  <si>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</si>
  <si>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</si>
  <si>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</si>
  <si>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</si>
  <si>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</si>
  <si>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</si>
  <si>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</si>
  <si>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</si>
  <si>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</si>
  <si>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</si>
  <si>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</si>
  <si>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</si>
  <si>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</si>
  <si>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</si>
  <si>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</si>
  <si>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</si>
  <si>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</si>
  <si>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</si>
  <si>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</si>
  <si>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</si>
  <si>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</si>
  <si>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</si>
  <si>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</si>
  <si>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</si>
  <si>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</si>
  <si>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</si>
  <si>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</si>
  <si>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</si>
  <si>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</si>
  <si>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</si>
  <si>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</si>
  <si>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</si>
  <si>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</si>
  <si>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</si>
  <si>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</si>
  <si>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</si>
  <si>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</si>
  <si>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</si>
  <si>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</si>
  <si>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</si>
  <si>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</si>
  <si>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</si>
  <si>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</si>
  <si>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</si>
  <si>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</si>
  <si>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</si>
  <si>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</si>
  <si>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</si>
  <si>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</si>
  <si>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</si>
  <si>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</si>
  <si>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</si>
  <si>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</si>
  <si>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</si>
  <si>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</si>
  <si>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</si>
  <si>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</si>
  <si>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</si>
  <si>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</si>
  <si>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</si>
  <si>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</si>
  <si>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</si>
  <si>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</si>
  <si>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</si>
  <si>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</si>
  <si>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</si>
  <si>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</si>
  <si>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</si>
  <si>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</si>
  <si>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</si>
  <si>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</si>
  <si>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</si>
  <si>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</si>
  <si>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</si>
  <si>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</si>
  <si>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</si>
  <si>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</si>
  <si>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</si>
  <si>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</si>
  <si>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</si>
  <si>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</si>
  <si>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</si>
  <si>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</si>
  <si>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</si>
  <si>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</si>
  <si>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</si>
  <si>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</si>
  <si>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</si>
  <si>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</si>
  <si>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</si>
  <si>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</si>
  <si>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</si>
  <si>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</si>
  <si>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</si>
  <si>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</si>
  <si>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</si>
  <si>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</si>
  <si>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</si>
  <si>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</si>
  <si>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</si>
  <si>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</si>
  <si>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</si>
  <si>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</si>
  <si>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</si>
  <si>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</si>
  <si>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</si>
  <si>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</si>
  <si>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</si>
  <si>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</si>
  <si>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</si>
  <si>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</si>
  <si>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</si>
  <si>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</si>
  <si>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</si>
  <si>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</si>
  <si>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</si>
  <si>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</si>
  <si>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</si>
  <si>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</si>
  <si>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</si>
  <si>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</si>
  <si>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</si>
  <si>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</si>
  <si>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</si>
  <si>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</si>
  <si>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</si>
  <si>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</si>
  <si>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</si>
  <si>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</si>
  <si>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</si>
  <si>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</si>
  <si>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</si>
  <si>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</si>
  <si>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</si>
  <si>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</si>
  <si>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</si>
  <si>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</si>
  <si>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</si>
  <si>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</si>
  <si>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</si>
  <si>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</si>
  <si>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</si>
  <si>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</si>
  <si>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</si>
  <si>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</si>
  <si>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</si>
  <si>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</si>
  <si>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</si>
  <si>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</si>
  <si>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</si>
  <si>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</si>
  <si>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</si>
  <si>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</si>
  <si>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</si>
  <si>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</si>
  <si>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</si>
  <si>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</si>
  <si>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</si>
  <si>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</si>
  <si>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</si>
  <si>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</si>
  <si>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</si>
  <si>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</si>
  <si>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</si>
  <si>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</si>
  <si>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</si>
  <si>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</si>
  <si>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</si>
  <si>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</si>
  <si>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</si>
  <si>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</si>
  <si>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</si>
  <si>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</si>
  <si>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</si>
  <si>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</si>
  <si>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</si>
  <si>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</si>
  <si>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</si>
  <si>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</si>
  <si>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</si>
  <si>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</si>
  <si>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</si>
  <si>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</si>
  <si>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</si>
  <si>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</si>
  <si>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</si>
  <si>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</si>
  <si>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</si>
  <si>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</si>
  <si>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</si>
  <si>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</si>
  <si>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</si>
  <si>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</si>
  <si>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</si>
  <si>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</si>
  <si>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</si>
  <si>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</si>
  <si>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</si>
  <si>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</si>
  <si>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</si>
  <si>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</si>
  <si>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</si>
  <si>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</si>
  <si>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</si>
  <si>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</si>
  <si>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</si>
  <si>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</si>
  <si>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</si>
  <si>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</si>
  <si>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</si>
  <si>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</si>
  <si>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</si>
  <si>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</si>
  <si>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</si>
  <si>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</si>
  <si>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</si>
  <si>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</si>
  <si>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</si>
  <si>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</si>
  <si>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</si>
  <si>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</si>
  <si>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</si>
  <si>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</si>
  <si>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</si>
  <si>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</si>
  <si>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</si>
  <si>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</si>
  <si>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</si>
  <si>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</si>
  <si>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</si>
  <si>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</si>
  <si>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</si>
  <si>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</si>
  <si>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</si>
  <si>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</si>
  <si>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</si>
  <si>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</si>
  <si>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</si>
  <si>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</si>
  <si>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</si>
  <si>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</si>
  <si>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</si>
  <si>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</si>
  <si>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</si>
  <si>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</si>
  <si>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</si>
  <si>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</si>
  <si>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</si>
  <si>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</si>
  <si>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</si>
  <si>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</si>
  <si>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</si>
  <si>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</si>
  <si>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</si>
  <si>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</si>
  <si>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</si>
  <si>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</si>
  <si>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</si>
  <si>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</si>
  <si>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</si>
  <si>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</si>
  <si>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</si>
  <si>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</si>
  <si>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</si>
  <si>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</si>
  <si>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</si>
  <si>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</si>
  <si>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</si>
  <si>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</si>
  <si>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</si>
  <si>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</si>
  <si>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</si>
  <si>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</si>
  <si>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</si>
  <si>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</si>
  <si>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</si>
  <si>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</si>
  <si>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</si>
  <si>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</si>
  <si>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</si>
  <si>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</si>
  <si>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</si>
  <si>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</si>
  <si>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</si>
  <si>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</si>
  <si>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</si>
  <si>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</si>
  <si>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</si>
  <si>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</si>
  <si>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</si>
  <si>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</si>
  <si>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</si>
  <si>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</si>
  <si>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</si>
  <si>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</si>
  <si>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</si>
  <si>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</si>
  <si>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</si>
  <si>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</si>
  <si>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</si>
  <si>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</si>
  <si>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</si>
  <si>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</si>
  <si>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</si>
  <si>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</si>
  <si>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</si>
  <si>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</si>
  <si>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</si>
  <si>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</si>
  <si>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</si>
  <si>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</si>
  <si>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</si>
  <si>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</si>
  <si>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</si>
  <si>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</si>
  <si>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</si>
  <si>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</si>
  <si>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</si>
  <si>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</si>
  <si>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</si>
  <si>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</si>
  <si>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</si>
  <si>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</si>
  <si>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</si>
  <si>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</si>
  <si>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</si>
  <si>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</si>
  <si>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</si>
  <si>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</si>
  <si>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</si>
  <si>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</si>
  <si>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</si>
  <si>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</si>
  <si>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</si>
  <si>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</si>
  <si>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</si>
  <si>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</si>
  <si>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</si>
  <si>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</si>
  <si>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</si>
  <si>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</si>
  <si>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</si>
  <si>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</si>
  <si>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</si>
  <si>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</si>
  <si>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</si>
  <si>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</si>
  <si>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</si>
  <si>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</si>
  <si>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</si>
  <si>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</si>
  <si>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</si>
  <si>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</si>
  <si>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</si>
  <si>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</si>
  <si>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</si>
  <si>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</si>
  <si>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</si>
  <si>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</si>
  <si>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</si>
  <si>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</si>
  <si>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</si>
  <si>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</si>
  <si>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</si>
  <si>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</si>
  <si>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</si>
  <si>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</si>
  <si>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</si>
  <si>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</si>
  <si>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</si>
  <si>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</si>
  <si>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</si>
  <si>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</si>
  <si>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</si>
  <si>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</si>
  <si>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</si>
  <si>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</si>
  <si>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</si>
  <si>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</si>
  <si>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</si>
  <si>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</si>
  <si>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</si>
  <si>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</si>
  <si>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</si>
  <si>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</si>
  <si>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</si>
  <si>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</si>
  <si>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</si>
  <si>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</si>
  <si>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</si>
  <si>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</si>
  <si>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</si>
  <si>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</si>
  <si>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</si>
  <si>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</si>
  <si>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</si>
  <si>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</si>
  <si>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</si>
  <si>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</si>
  <si>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</si>
  <si>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</si>
  <si>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</si>
  <si>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</si>
  <si>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</si>
  <si>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</si>
  <si>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</si>
  <si>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</si>
  <si>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</si>
  <si>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</si>
  <si>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</si>
  <si>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</si>
  <si>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</si>
  <si>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</si>
  <si>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</si>
  <si>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</si>
  <si>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</si>
  <si>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</si>
  <si>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</si>
  <si>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</si>
  <si>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</si>
  <si>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</si>
  <si>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</si>
  <si>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</si>
  <si>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</si>
  <si>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</si>
  <si>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</si>
  <si>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</si>
  <si>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</si>
  <si>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</si>
  <si>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</si>
  <si>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</si>
  <si>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</si>
  <si>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</si>
  <si>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</si>
  <si>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</si>
  <si>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</si>
  <si>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</si>
  <si>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</si>
  <si>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</si>
  <si>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</si>
  <si>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</si>
  <si>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</si>
  <si>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</si>
  <si>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</si>
  <si>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</si>
  <si>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</si>
  <si>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</si>
  <si>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</si>
  <si>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</si>
  <si>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</si>
  <si>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</si>
  <si>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</si>
  <si>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</si>
  <si>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</si>
  <si>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</si>
  <si>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</si>
  <si>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</si>
  <si>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</si>
  <si>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</si>
  <si>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</si>
  <si>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</si>
  <si>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</si>
  <si>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</si>
  <si>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</si>
  <si>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</si>
  <si>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</si>
  <si>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</si>
  <si>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</si>
  <si>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</si>
  <si>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</si>
  <si>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</si>
  <si>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</si>
  <si>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</si>
  <si>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</si>
  <si>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</si>
  <si>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</si>
  <si>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</si>
  <si>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</si>
  <si>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</si>
  <si>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</si>
  <si>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</si>
  <si>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</si>
  <si>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</si>
  <si>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</si>
  <si>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</si>
  <si>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</si>
  <si>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</si>
  <si>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</si>
  <si>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</si>
  <si>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</si>
  <si>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</si>
  <si>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</si>
  <si>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</si>
  <si>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</si>
  <si>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</si>
  <si>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</si>
  <si>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</si>
  <si>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令和2年度</t>
  </si>
  <si>
    <t>家庭福祉課</t>
  </si>
  <si>
    <t>－</t>
  </si>
  <si>
    <t>-</t>
  </si>
  <si>
    <t>児童福祉事業対策費等補助金</t>
  </si>
  <si>
    <t>交流会参加人数の増加</t>
  </si>
  <si>
    <t>交流会参加人数</t>
  </si>
  <si>
    <t>人</t>
  </si>
  <si>
    <t>交流会等実施回数</t>
  </si>
  <si>
    <t>回</t>
  </si>
  <si>
    <t>単位あたりコスト＝Ｘ／Ｙ
Ｘ　＝　当該事業の執行額（千円）
Ｙ　＝　研修実施回数　　　</t>
    <phoneticPr fontId="5"/>
  </si>
  <si>
    <t>千円</t>
  </si>
  <si>
    <t>　　Ｘ/Ｙ</t>
    <phoneticPr fontId="5"/>
  </si>
  <si>
    <t>12,030/5</t>
  </si>
  <si>
    <t>／　</t>
    <phoneticPr fontId="5"/>
  </si>
  <si>
    <t>新02</t>
  </si>
  <si>
    <t>○</t>
  </si>
  <si>
    <t>https://www.mhlw.go.jp/wp/seisaku/hyouka/dl/r03_jizenbunseki/VII-2-1.pdf</t>
    <phoneticPr fontId="5"/>
  </si>
  <si>
    <t>-</t>
    <phoneticPr fontId="5"/>
  </si>
  <si>
    <t>交流会の実施</t>
    <rPh sb="0" eb="3">
      <t>コウリュウカイ</t>
    </rPh>
    <rPh sb="4" eb="6">
      <t>ジッシ</t>
    </rPh>
    <phoneticPr fontId="5"/>
  </si>
  <si>
    <t>12,307/7</t>
    <phoneticPr fontId="5"/>
  </si>
  <si>
    <t>－</t>
    <phoneticPr fontId="5"/>
  </si>
  <si>
    <t>‐</t>
  </si>
  <si>
    <t>無</t>
  </si>
  <si>
    <t>交付要綱に基づき、国が全額補助することとなっており妥当である。</t>
    <phoneticPr fontId="5"/>
  </si>
  <si>
    <t>事業者に直接補助する。</t>
    <rPh sb="0" eb="3">
      <t>ジギョウシャ</t>
    </rPh>
    <rPh sb="4" eb="6">
      <t>チョクセツ</t>
    </rPh>
    <rPh sb="6" eb="8">
      <t>ホジョ</t>
    </rPh>
    <phoneticPr fontId="5"/>
  </si>
  <si>
    <t>交付要綱において、本事業に必要な経費を限定している。</t>
  </si>
  <si>
    <t>‐</t>
    <phoneticPr fontId="5"/>
  </si>
  <si>
    <t>各採択団体において、補助金の範囲において多様な事業を実施しており、コスト削減や効率化に向けた工夫は行われている。</t>
  </si>
  <si>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</si>
  <si>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オンラインを活用した交流会等を積極的に実施した。</t>
    <rPh sb="6" eb="8">
      <t>カツヨウ</t>
    </rPh>
    <rPh sb="10" eb="13">
      <t>コウリュウカイ</t>
    </rPh>
    <rPh sb="13" eb="14">
      <t>ナド</t>
    </rPh>
    <rPh sb="15" eb="18">
      <t>セッキョクテキ</t>
    </rPh>
    <rPh sb="19" eb="21">
      <t>ジッシ</t>
    </rPh>
    <phoneticPr fontId="5"/>
  </si>
  <si>
    <t>交流会の開催等により、社会的養護出身者の孤立化を防ぎ、自立に向けた支援体制を構築する取組となっている。</t>
    <rPh sb="0" eb="3">
      <t>コウリュウカイ</t>
    </rPh>
    <rPh sb="4" eb="6">
      <t>カイサイ</t>
    </rPh>
    <rPh sb="6" eb="7">
      <t>トウ</t>
    </rPh>
    <rPh sb="11" eb="19">
      <t>シャカイテキヨウゴシュッシンシャ</t>
    </rPh>
    <rPh sb="20" eb="23">
      <t>コリツカ</t>
    </rPh>
    <rPh sb="24" eb="25">
      <t>フセ</t>
    </rPh>
    <rPh sb="27" eb="29">
      <t>ジリツ</t>
    </rPh>
    <rPh sb="30" eb="31">
      <t>ム</t>
    </rPh>
    <rPh sb="33" eb="35">
      <t>シエン</t>
    </rPh>
    <rPh sb="35" eb="37">
      <t>タイセイ</t>
    </rPh>
    <rPh sb="38" eb="40">
      <t>コウチク</t>
    </rPh>
    <rPh sb="42" eb="44">
      <t>トリクミ</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</si>
  <si>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</si>
  <si>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厚労</t>
  </si>
  <si>
    <t>A.株式会社小学館集英社プロダクション</t>
    <rPh sb="2" eb="4">
      <t>カブシキ</t>
    </rPh>
    <rPh sb="4" eb="6">
      <t>カイシャ</t>
    </rPh>
    <rPh sb="6" eb="9">
      <t>ショウガクカン</t>
    </rPh>
    <rPh sb="9" eb="12">
      <t>シュウエイシャ</t>
    </rPh>
    <phoneticPr fontId="5"/>
  </si>
  <si>
    <t>賃金</t>
    <rPh sb="0" eb="2">
      <t>チンギン</t>
    </rPh>
    <phoneticPr fontId="5"/>
  </si>
  <si>
    <t>給料、職員手当</t>
    <rPh sb="0" eb="2">
      <t>キュウリョウ</t>
    </rPh>
    <rPh sb="3" eb="5">
      <t>ショクイン</t>
    </rPh>
    <rPh sb="5" eb="7">
      <t>テアテ</t>
    </rPh>
    <phoneticPr fontId="5"/>
  </si>
  <si>
    <t>借料及び損料</t>
    <rPh sb="0" eb="2">
      <t>シャクリョウ</t>
    </rPh>
    <rPh sb="2" eb="3">
      <t>オヨ</t>
    </rPh>
    <rPh sb="4" eb="6">
      <t>ソンリョウ</t>
    </rPh>
    <phoneticPr fontId="5"/>
  </si>
  <si>
    <t>会場使用料</t>
    <rPh sb="0" eb="2">
      <t>カイジョウ</t>
    </rPh>
    <rPh sb="2" eb="5">
      <t>シヨウリョウ</t>
    </rPh>
    <phoneticPr fontId="5"/>
  </si>
  <si>
    <t>外部委託費</t>
    <rPh sb="0" eb="2">
      <t>ガイブ</t>
    </rPh>
    <rPh sb="2" eb="5">
      <t>イタクヒ</t>
    </rPh>
    <phoneticPr fontId="5"/>
  </si>
  <si>
    <t>報償費</t>
    <rPh sb="0" eb="3">
      <t>ホウショウヒ</t>
    </rPh>
    <phoneticPr fontId="5"/>
  </si>
  <si>
    <t>講演者報酬</t>
    <rPh sb="0" eb="3">
      <t>コウエンシャ</t>
    </rPh>
    <rPh sb="3" eb="5">
      <t>ホウシュウ</t>
    </rPh>
    <phoneticPr fontId="5"/>
  </si>
  <si>
    <t>株式会社小学館集英社プロダクション</t>
    <phoneticPr fontId="5"/>
  </si>
  <si>
    <t>補助金等交付</t>
  </si>
  <si>
    <t>社会的養護出身者ネットワーク形成事業</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</si>
  <si>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</si>
  <si>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</si>
  <si>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社会的養護出身者ネットワーク形成事業</t>
    <rPh sb="5" eb="7">
      <t>シュッシン</t>
    </rPh>
    <phoneticPr fontId="5"/>
  </si>
  <si>
    <t>社会的養護経験者、特別養子縁組当事者それぞれを対象とした全国規模の交流会等を開催する。</t>
    <rPh sb="0" eb="3">
      <t>シャカイテキ</t>
    </rPh>
    <rPh sb="3" eb="5">
      <t>ヨウゴ</t>
    </rPh>
    <rPh sb="5" eb="8">
      <t>ケイケンシャ</t>
    </rPh>
    <rPh sb="9" eb="11">
      <t>トクベツ</t>
    </rPh>
    <rPh sb="11" eb="13">
      <t>ヨウシ</t>
    </rPh>
    <rPh sb="13" eb="15">
      <t>エングミ</t>
    </rPh>
    <rPh sb="15" eb="18">
      <t>トウジシャ</t>
    </rPh>
    <rPh sb="23" eb="25">
      <t>タイショウ</t>
    </rPh>
    <rPh sb="28" eb="30">
      <t>ゼンコク</t>
    </rPh>
    <rPh sb="30" eb="32">
      <t>キボ</t>
    </rPh>
    <rPh sb="33" eb="36">
      <t>コウリュウカイ</t>
    </rPh>
    <rPh sb="36" eb="37">
      <t>トウ</t>
    </rPh>
    <rPh sb="38" eb="40">
      <t>カイサイ</t>
    </rPh>
    <phoneticPr fontId="5"/>
  </si>
  <si>
    <t>【定性的な目標】
社会的養護出身者の孤立化防止による自立に向けた支援体制構築と、特別養子縁組当事者の交流促進による取組強化を実現するため、交流会等を実施して、参加人数の増加を図る。</t>
    <rPh sb="1" eb="4">
      <t>テイセイテキ</t>
    </rPh>
    <rPh sb="5" eb="7">
      <t>モクヒョウ</t>
    </rPh>
    <rPh sb="9" eb="12">
      <t>シャカイテキ</t>
    </rPh>
    <rPh sb="12" eb="14">
      <t>ヨウゴ</t>
    </rPh>
    <rPh sb="14" eb="17">
      <t>シュッシンシャ</t>
    </rPh>
    <rPh sb="18" eb="21">
      <t>コリツカ</t>
    </rPh>
    <rPh sb="21" eb="22">
      <t>フセ</t>
    </rPh>
    <rPh sb="22" eb="23">
      <t>ト</t>
    </rPh>
    <rPh sb="26" eb="28">
      <t>ジリツ</t>
    </rPh>
    <rPh sb="29" eb="30">
      <t>ム</t>
    </rPh>
    <rPh sb="32" eb="34">
      <t>シエン</t>
    </rPh>
    <rPh sb="34" eb="36">
      <t>タイセイ</t>
    </rPh>
    <rPh sb="36" eb="38">
      <t>コウチク</t>
    </rPh>
    <rPh sb="40" eb="42">
      <t>トクベツ</t>
    </rPh>
    <rPh sb="42" eb="44">
      <t>ヨウシ</t>
    </rPh>
    <rPh sb="44" eb="46">
      <t>エングミ</t>
    </rPh>
    <rPh sb="46" eb="49">
      <t>トウジシャ</t>
    </rPh>
    <rPh sb="50" eb="52">
      <t>コウリュウ</t>
    </rPh>
    <rPh sb="52" eb="54">
      <t>ソクシン</t>
    </rPh>
    <rPh sb="57" eb="59">
      <t>トリクミ</t>
    </rPh>
    <rPh sb="59" eb="61">
      <t>キョウカ</t>
    </rPh>
    <rPh sb="62" eb="64">
      <t>ジツゲン</t>
    </rPh>
    <rPh sb="69" eb="72">
      <t>コウリュウカイ</t>
    </rPh>
    <rPh sb="72" eb="73">
      <t>トウ</t>
    </rPh>
    <rPh sb="74" eb="76">
      <t>ジッシ</t>
    </rPh>
    <rPh sb="79" eb="81">
      <t>サンカ</t>
    </rPh>
    <rPh sb="81" eb="83">
      <t>ニンズウ</t>
    </rPh>
    <rPh sb="84" eb="86">
      <t>ゾウカ</t>
    </rPh>
    <rPh sb="87" eb="88">
      <t>ハカ</t>
    </rPh>
    <phoneticPr fontId="5"/>
  </si>
  <si>
    <t>一部の地域のみならず、全国的に、意見交換等が行える場などを提供する必要があるため、国で実施することが適当である。</t>
    <rPh sb="41" eb="42">
      <t>クニ</t>
    </rPh>
    <rPh sb="43" eb="45">
      <t>ジッシ</t>
    </rPh>
    <rPh sb="50" eb="52">
      <t>テキトウ</t>
    </rPh>
    <phoneticPr fontId="5"/>
  </si>
  <si>
    <t>社会的養護出身者と特別養子縁組当事者それぞれが集まり、意見交換等を行える場の提供が求められている。</t>
    <rPh sb="9" eb="11">
      <t>トクベツ</t>
    </rPh>
    <rPh sb="11" eb="13">
      <t>ヨウシ</t>
    </rPh>
    <rPh sb="13" eb="15">
      <t>エングミ</t>
    </rPh>
    <rPh sb="15" eb="18">
      <t>トウジシャ</t>
    </rPh>
    <phoneticPr fontId="5"/>
  </si>
  <si>
    <t>児童虐待防止対策の抜本的強化について（平成31年３月19日関係閣僚会議決定）において、子どもの自立に向けた継続的・包括的な支援体制を構築することとされた。また、特別養子縁組については、令和２年度に693件が成立しているが、令和６年度末までに年間1,000件の成立を目標としている。児童養護施設等退所者の孤独防止による自立に向けた支援体制構築や、特別養子縁組当事者の取り組み強化を実現するため、優先度の高い事業である。</t>
    <rPh sb="154" eb="155">
      <t>ト</t>
    </rPh>
    <rPh sb="158" eb="160">
      <t>ジリツ</t>
    </rPh>
    <rPh sb="161" eb="162">
      <t>ム</t>
    </rPh>
    <rPh sb="164" eb="166">
      <t>シエン</t>
    </rPh>
    <rPh sb="166" eb="168">
      <t>タイセイ</t>
    </rPh>
    <rPh sb="168" eb="170">
      <t>コウチク</t>
    </rPh>
    <rPh sb="172" eb="174">
      <t>トクベツ</t>
    </rPh>
    <rPh sb="174" eb="176">
      <t>ヨウシ</t>
    </rPh>
    <rPh sb="176" eb="178">
      <t>エングミ</t>
    </rPh>
    <rPh sb="178" eb="181">
      <t>トウジシャ</t>
    </rPh>
    <rPh sb="182" eb="183">
      <t>ト</t>
    </rPh>
    <rPh sb="184" eb="185">
      <t>ク</t>
    </rPh>
    <rPh sb="186" eb="188">
      <t>キョウカ</t>
    </rPh>
    <rPh sb="189" eb="191">
      <t>ジツゲン</t>
    </rPh>
    <rPh sb="196" eb="199">
      <t>ユウセンド</t>
    </rPh>
    <rPh sb="200" eb="201">
      <t>タカ</t>
    </rPh>
    <rPh sb="202" eb="204">
      <t>ジギョウ</t>
    </rPh>
    <phoneticPr fontId="5"/>
  </si>
  <si>
    <t>社会的養護経験者を対象とした全国規模の交流会等を開催することによる、社会的養護経験者の孤立化防止と自立に向けた継続した支援体制の構築を目的とする。また、特別養子縁組当事者の交流促進による課題把握、好事例の共有、支援策の検討等を通した取組強化を目的とする。</t>
    <rPh sb="67" eb="69">
      <t>モクテキ</t>
    </rPh>
    <phoneticPr fontId="5"/>
  </si>
  <si>
    <t>民間団体等において、社会的養護経験者、特別養子縁組当事者それぞれを対象とした全国規模の交流会等を開催し、社会的養護経験者同士及び特別養子縁組当事者同士のネットワークの構築をするとともに、支援制度や社会的養護経験者の支援に取り組んでいる団体の紹介やソーシャルスキルトレーニング等を実施する。
○実施主体：法人（公募により選定）
○補助率：定額（10/10相当）</t>
    <rPh sb="19" eb="21">
      <t>トクベツ</t>
    </rPh>
    <rPh sb="21" eb="23">
      <t>ヨウシ</t>
    </rPh>
    <rPh sb="23" eb="25">
      <t>エングミ</t>
    </rPh>
    <rPh sb="25" eb="28">
      <t>トウジシャ</t>
    </rPh>
    <rPh sb="62" eb="63">
      <t>オヨ</t>
    </rPh>
    <phoneticPr fontId="5"/>
  </si>
  <si>
    <t>社会的養護出身者の自立に向けた継続した支援体制を構築し、孤独を防ぐこと及び特別養子縁組当事者の交流促進による取組強化が目的であるため、定量的な成果目標を設定することは困難である。</t>
    <rPh sb="35" eb="36">
      <t>オヨ</t>
    </rPh>
    <rPh sb="37" eb="39">
      <t>トクベツ</t>
    </rPh>
    <rPh sb="39" eb="41">
      <t>ヨウシ</t>
    </rPh>
    <rPh sb="41" eb="43">
      <t>エングミ</t>
    </rPh>
    <rPh sb="43" eb="46">
      <t>トウジシャ</t>
    </rPh>
    <rPh sb="47" eb="49">
      <t>コウリュウ</t>
    </rPh>
    <rPh sb="49" eb="51">
      <t>ソクシン</t>
    </rPh>
    <rPh sb="54" eb="56">
      <t>トリクミ</t>
    </rPh>
    <rPh sb="56" eb="58">
      <t>キョウカ</t>
    </rPh>
    <phoneticPr fontId="5"/>
  </si>
  <si>
    <t>社会的養護出身者の自立支援及び特別養子縁組の取組強化を図るにあたり、妥当な水準である。</t>
    <rPh sb="13" eb="14">
      <t>オヨ</t>
    </rPh>
    <rPh sb="15" eb="17">
      <t>トクベツ</t>
    </rPh>
    <rPh sb="17" eb="19">
      <t>ヨウシ</t>
    </rPh>
    <rPh sb="19" eb="21">
      <t>エングミ</t>
    </rPh>
    <rPh sb="22" eb="23">
      <t>ト</t>
    </rPh>
    <rPh sb="23" eb="24">
      <t>ク</t>
    </rPh>
    <rPh sb="24" eb="26">
      <t>キョウカ</t>
    </rPh>
    <phoneticPr fontId="5"/>
  </si>
  <si>
    <t>交流会に参加した人数は目標値を上回っており、今後も増加することが予想される。</t>
    <rPh sb="0" eb="3">
      <t>コウリュウカイ</t>
    </rPh>
    <rPh sb="4" eb="6">
      <t>サンカ</t>
    </rPh>
    <rPh sb="8" eb="10">
      <t>ニンズウ</t>
    </rPh>
    <phoneticPr fontId="5"/>
  </si>
  <si>
    <t>民間団体の持つノウハウを活用し、充実した内容の意見交換会等の運営を行うことで、社会的養護出身者の自立支援及び特別養子縁組当事者の取り組み強化を図る取組となるため、引き続き本事業を実施する必要がある。</t>
    <rPh sb="0" eb="2">
      <t>ミンカン</t>
    </rPh>
    <rPh sb="2" eb="4">
      <t>ダンタイ</t>
    </rPh>
    <rPh sb="5" eb="6">
      <t>モ</t>
    </rPh>
    <rPh sb="12" eb="14">
      <t>カツヨウ</t>
    </rPh>
    <rPh sb="16" eb="18">
      <t>ジュウジツ</t>
    </rPh>
    <rPh sb="20" eb="22">
      <t>ナイヨウ</t>
    </rPh>
    <rPh sb="23" eb="25">
      <t>イケン</t>
    </rPh>
    <rPh sb="25" eb="28">
      <t>コウカンカイ</t>
    </rPh>
    <rPh sb="28" eb="29">
      <t>トウ</t>
    </rPh>
    <rPh sb="30" eb="32">
      <t>ウンエイ</t>
    </rPh>
    <rPh sb="33" eb="34">
      <t>オコナ</t>
    </rPh>
    <rPh sb="48" eb="50">
      <t>ジリツ</t>
    </rPh>
    <rPh sb="50" eb="52">
      <t>シエン</t>
    </rPh>
    <rPh sb="52" eb="53">
      <t>オヨ</t>
    </rPh>
    <rPh sb="54" eb="56">
      <t>トクベツ</t>
    </rPh>
    <rPh sb="56" eb="58">
      <t>ヨウシ</t>
    </rPh>
    <rPh sb="58" eb="60">
      <t>エングミ</t>
    </rPh>
    <rPh sb="60" eb="63">
      <t>トウジシャ</t>
    </rPh>
    <rPh sb="64" eb="65">
      <t>ト</t>
    </rPh>
    <rPh sb="66" eb="67">
      <t>ク</t>
    </rPh>
    <rPh sb="68" eb="70">
      <t>キョウカ</t>
    </rPh>
    <rPh sb="71" eb="72">
      <t>ハカ</t>
    </rPh>
    <rPh sb="73" eb="75">
      <t>トリクミ</t>
    </rPh>
    <rPh sb="93" eb="95">
      <t>ヒツヨウ</t>
    </rPh>
    <phoneticPr fontId="5"/>
  </si>
  <si>
    <t>「児童虐待防止対策の抜本的強化について（平成31年3月19日児童虐待防止対策に関する関係閣僚会議決定）」
「令和３年度社会的養護出身者ネットワーク形成事業費の国庫補助について」令和３年10月20日厚生労働省発子1020第１号</t>
    <phoneticPr fontId="5"/>
  </si>
  <si>
    <t>12,306/7</t>
    <phoneticPr fontId="5"/>
  </si>
  <si>
    <t>P5</t>
    <phoneticPr fontId="5"/>
  </si>
  <si>
    <t>-</t>
    <phoneticPr fontId="5"/>
  </si>
  <si>
    <t>点検対象外</t>
    <rPh sb="0" eb="5">
      <t>テンケンタイショウガイ</t>
    </rPh>
    <phoneticPr fontId="5"/>
  </si>
  <si>
    <t>終了予定</t>
  </si>
  <si>
    <t>本事業はこども家庭庁へ移管するため、令和４年度をもって終了すること。</t>
    <phoneticPr fontId="5"/>
  </si>
  <si>
    <t>河村　のり子</t>
    <rPh sb="0" eb="2">
      <t>カワムラ</t>
    </rPh>
    <rPh sb="5" eb="6">
      <t>コ</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</si>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</sst>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78441</xdr:colOff>
      <xdr:row>269</xdr:row>
      <xdr:rowOff>44823</xdr:rowOff>
    </xdr:from>
    <xdr:to>
      <xdr:col>35</xdr:col>
      <xdr:colOff>112138</xdr:colOff>
      <xdr:row>272</xdr:row>
      <xdr:rowOff>83084</xdr:rowOff>
    </xdr:to>
    <xdr:sp macro="" textlink="">
      <xdr:nvSpPr>
        <xdr:cNvPr id="2" name="正方形/長方形 1"/>
        <xdr:cNvSpPr/>
      </xdr:nvSpPr>
      <xdr:spPr>
        <a:xfrm>
          <a:off x="3878916" y="39668823"/>
          <a:ext cx="3634147" cy="1095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１２百万円</a:t>
          </a:r>
          <a:endParaRPr kumimoji="1" lang="en-US" altLang="ja-JP" sz="1100"/>
        </a:p>
        <a:p>
          <a:pPr algn="ctr"/>
          <a:endParaRPr kumimoji="1" lang="ja-JP" altLang="en-US" sz="1100"/>
        </a:p>
      </xdr:txBody>
    </xdr:sp>
    <xdr:clientData/>
  </xdr:twoCellAnchor>
  <xdr:twoCellAnchor>
    <xdr:from>
      <xdr:col>26</xdr:col>
      <xdr:colOff>145677</xdr:colOff>
      <xdr:row>272</xdr:row>
      <xdr:rowOff>123265</xdr:rowOff>
    </xdr:from>
    <xdr:to>
      <xdr:col>26</xdr:col>
      <xdr:colOff>159964</xdr:colOff>
      <xdr:row>274</xdr:row>
      <xdr:rowOff>164647</xdr:rowOff>
    </xdr:to>
    <xdr:cxnSp macro="">
      <xdr:nvCxnSpPr>
        <xdr:cNvPr id="3" name="直線矢印コネクタ 2"/>
        <xdr:cNvCxnSpPr/>
      </xdr:nvCxnSpPr>
      <xdr:spPr>
        <a:xfrm>
          <a:off x="5746377" y="40804540"/>
          <a:ext cx="14287" cy="746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11206</xdr:colOff>
      <xdr:row>274</xdr:row>
      <xdr:rowOff>224118</xdr:rowOff>
    </xdr:from>
    <xdr:to>
      <xdr:col>31</xdr:col>
      <xdr:colOff>30415</xdr:colOff>
      <xdr:row>275</xdr:row>
      <xdr:rowOff>157723</xdr:rowOff>
    </xdr:to>
    <xdr:sp macro="" textlink="">
      <xdr:nvSpPr>
        <xdr:cNvPr id="4" name="テキスト ボックス 3"/>
        <xdr:cNvSpPr txBox="1"/>
      </xdr:nvSpPr>
      <xdr:spPr>
        <a:xfrm>
          <a:off x="5011831" y="41610243"/>
          <a:ext cx="1619409" cy="286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134470</xdr:colOff>
      <xdr:row>275</xdr:row>
      <xdr:rowOff>246529</xdr:rowOff>
    </xdr:from>
    <xdr:to>
      <xdr:col>35</xdr:col>
      <xdr:colOff>168167</xdr:colOff>
      <xdr:row>278</xdr:row>
      <xdr:rowOff>284788</xdr:rowOff>
    </xdr:to>
    <xdr:sp macro="" textlink="">
      <xdr:nvSpPr>
        <xdr:cNvPr id="5" name="正方形/長方形 4"/>
        <xdr:cNvSpPr/>
      </xdr:nvSpPr>
      <xdr:spPr>
        <a:xfrm>
          <a:off x="3934945" y="41985079"/>
          <a:ext cx="3634147" cy="109553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279</xdr:row>
      <xdr:rowOff>44824</xdr:rowOff>
    </xdr:from>
    <xdr:to>
      <xdr:col>37</xdr:col>
      <xdr:colOff>174903</xdr:colOff>
      <xdr:row>280</xdr:row>
      <xdr:rowOff>32104</xdr:rowOff>
    </xdr:to>
    <xdr:sp macro="" textlink="">
      <xdr:nvSpPr>
        <xdr:cNvPr id="6" name="テキスト ボックス 5"/>
        <xdr:cNvSpPr txBox="1"/>
      </xdr:nvSpPr>
      <xdr:spPr>
        <a:xfrm>
          <a:off x="3800475" y="43193074"/>
          <a:ext cx="4175403" cy="307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社会的養護出身者ネットワーク形成事業を実施</a:t>
          </a:r>
        </a:p>
        <a:p>
          <a:pPr algn="ctr"/>
          <a:endParaRPr kumimoji="1" lang="en-US" altLang="ja-JP" sz="1100"/>
        </a:p>
      </xdr:txBody>
    </xdr:sp>
    <xdr:clientData/>
  </xdr:twoCellAnchor>
  <xdr:twoCellAnchor>
    <xdr:from>
      <xdr:col>17</xdr:col>
      <xdr:colOff>11206</xdr:colOff>
      <xdr:row>279</xdr:row>
      <xdr:rowOff>44824</xdr:rowOff>
    </xdr:from>
    <xdr:to>
      <xdr:col>36</xdr:col>
      <xdr:colOff>194739</xdr:colOff>
      <xdr:row>279</xdr:row>
      <xdr:rowOff>327999</xdr:rowOff>
    </xdr:to>
    <xdr:sp macro="" textlink="">
      <xdr:nvSpPr>
        <xdr:cNvPr id="7" name="大かっこ 6"/>
        <xdr:cNvSpPr/>
      </xdr:nvSpPr>
      <xdr:spPr>
        <a:xfrm>
          <a:off x="3811681" y="43193074"/>
          <a:ext cx="3984008"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42</xdr:col>
      <xdr:colOff>123264</xdr:colOff>
      <xdr:row>31</xdr:row>
      <xdr:rowOff>0</xdr:rowOff>
    </xdr:from>
    <xdr:ext cx="607859" cy="275717"/>
    <xdr:sp macro="" textlink="">
      <xdr:nvSpPr>
        <xdr:cNvPr id="8" name="テキスト ボックス 7"/>
        <xdr:cNvSpPr txBox="1"/>
      </xdr:nvSpPr>
      <xdr:spPr>
        <a:xfrm>
          <a:off x="8594911" y="12382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85" zoomScaleNormal="75" zoomScaleSheetLayoutView="85" zoomScalePageLayoutView="85" workbookViewId="0">
      <selection activeCell="BI253" sqref="BI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727</v>
      </c>
      <c r="AK2" s="187"/>
      <c r="AL2" s="187"/>
      <c r="AM2" s="187"/>
      <c r="AN2" s="90" t="s">
        <v>368</v>
      </c>
      <c r="AO2" s="187">
        <v>21</v>
      </c>
      <c r="AP2" s="187"/>
      <c r="AQ2" s="187"/>
      <c r="AR2" s="91" t="s">
        <v>368</v>
      </c>
      <c r="AS2" s="188">
        <v>730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741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760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4.2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v>12</v>
      </c>
      <c r="X13" s="232"/>
      <c r="Y13" s="232"/>
      <c r="Z13" s="232"/>
      <c r="AA13" s="232"/>
      <c r="AB13" s="232"/>
      <c r="AC13" s="233"/>
      <c r="AD13" s="231">
        <v>12</v>
      </c>
      <c r="AE13" s="232"/>
      <c r="AF13" s="232"/>
      <c r="AG13" s="232"/>
      <c r="AH13" s="232"/>
      <c r="AI13" s="232"/>
      <c r="AJ13" s="233"/>
      <c r="AK13" s="231">
        <v>12</v>
      </c>
      <c r="AL13" s="232"/>
      <c r="AM13" s="232"/>
      <c r="AN13" s="232"/>
      <c r="AO13" s="232"/>
      <c r="AP13" s="232"/>
      <c r="AQ13" s="233"/>
      <c r="AR13" s="243" t="s">
        <v>697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712</v>
      </c>
      <c r="AL15" s="232"/>
      <c r="AM15" s="232"/>
      <c r="AN15" s="232"/>
      <c r="AO15" s="232"/>
      <c r="AP15" s="232"/>
      <c r="AQ15" s="233"/>
      <c r="AR15" s="231" t="s">
        <v>697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712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712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12</v>
      </c>
      <c r="X18" s="276"/>
      <c r="Y18" s="276"/>
      <c r="Z18" s="276"/>
      <c r="AA18" s="276"/>
      <c r="AB18" s="276"/>
      <c r="AC18" s="277"/>
      <c r="AD18" s="275">
        <f>SUM(AD13:AJ17)</f>
        <v>12</v>
      </c>
      <c r="AE18" s="276"/>
      <c r="AF18" s="276"/>
      <c r="AG18" s="276"/>
      <c r="AH18" s="276"/>
      <c r="AI18" s="276"/>
      <c r="AJ18" s="277"/>
      <c r="AK18" s="275">
        <f>SUM(AK13:AQ17)</f>
        <v>12</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12</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12</v>
      </c>
      <c r="Q23" s="244"/>
      <c r="R23" s="244"/>
      <c r="S23" s="244"/>
      <c r="T23" s="244"/>
      <c r="U23" s="244"/>
      <c r="V23" s="295"/>
      <c r="W23" s="243" t="s">
        <v>697</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12</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713</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t="s">
        <v>697</v>
      </c>
      <c r="AF32" s="386"/>
      <c r="AG32" s="386"/>
      <c r="AH32" s="386"/>
      <c r="AI32" s="386">
        <v>5</v>
      </c>
      <c r="AJ32" s="386"/>
      <c r="AK32" s="386"/>
      <c r="AL32" s="386"/>
      <c r="AM32" s="386">
        <v>7</v>
      </c>
      <c r="AN32" s="386"/>
      <c r="AO32" s="386"/>
      <c r="AP32" s="386"/>
      <c r="AQ32" s="386"/>
      <c r="AR32" s="386"/>
      <c r="AS32" s="386"/>
      <c r="AT32" s="386"/>
      <c r="AU32" s="404" t="s">
        <v>712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t="s">
        <v>697</v>
      </c>
      <c r="AF33" s="386"/>
      <c r="AG33" s="386"/>
      <c r="AH33" s="386"/>
      <c r="AI33" s="386">
        <v>7</v>
      </c>
      <c r="AJ33" s="386"/>
      <c r="AK33" s="386"/>
      <c r="AL33" s="386"/>
      <c r="AM33" s="386">
        <v>7</v>
      </c>
      <c r="AN33" s="386"/>
      <c r="AO33" s="386"/>
      <c r="AP33" s="386"/>
      <c r="AQ33" s="386">
        <v>7</v>
      </c>
      <c r="AR33" s="386"/>
      <c r="AS33" s="386"/>
      <c r="AT33" s="386"/>
      <c r="AU33" s="404" t="s">
        <v>712</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t="s">
        <v>697</v>
      </c>
      <c r="AF35" s="413"/>
      <c r="AG35" s="413"/>
      <c r="AH35" s="413"/>
      <c r="AI35" s="413">
        <v>2406</v>
      </c>
      <c r="AJ35" s="413"/>
      <c r="AK35" s="413"/>
      <c r="AL35" s="413"/>
      <c r="AM35" s="413">
        <v>1758</v>
      </c>
      <c r="AN35" s="413"/>
      <c r="AO35" s="413"/>
      <c r="AP35" s="413"/>
      <c r="AQ35" s="404">
        <v>1758</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706</v>
      </c>
      <c r="AC36" s="441"/>
      <c r="AD36" s="442"/>
      <c r="AE36" s="443" t="s">
        <v>697</v>
      </c>
      <c r="AF36" s="443"/>
      <c r="AG36" s="443"/>
      <c r="AH36" s="443"/>
      <c r="AI36" s="443" t="s">
        <v>707</v>
      </c>
      <c r="AJ36" s="443"/>
      <c r="AK36" s="443"/>
      <c r="AL36" s="443"/>
      <c r="AM36" s="443" t="s">
        <v>714</v>
      </c>
      <c r="AN36" s="443"/>
      <c r="AO36" s="443"/>
      <c r="AP36" s="443"/>
      <c r="AQ36" s="443" t="s">
        <v>754</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t="s">
        <v>697</v>
      </c>
      <c r="AV38" s="450"/>
      <c r="AW38" s="339" t="s">
        <v>170</v>
      </c>
      <c r="AX38" s="344"/>
    </row>
    <row r="39" spans="1:51" ht="23.25" customHeight="1" x14ac:dyDescent="0.15">
      <c r="A39" s="487"/>
      <c r="B39" s="485"/>
      <c r="C39" s="485"/>
      <c r="D39" s="485"/>
      <c r="E39" s="485"/>
      <c r="F39" s="486"/>
      <c r="G39" s="389" t="s">
        <v>696</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696</v>
      </c>
      <c r="AC39" s="403"/>
      <c r="AD39" s="403"/>
      <c r="AE39" s="404" t="s">
        <v>697</v>
      </c>
      <c r="AF39" s="387"/>
      <c r="AG39" s="387"/>
      <c r="AH39" s="387"/>
      <c r="AI39" s="404" t="s">
        <v>697</v>
      </c>
      <c r="AJ39" s="387"/>
      <c r="AK39" s="387"/>
      <c r="AL39" s="387"/>
      <c r="AM39" s="404" t="s">
        <v>712</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696</v>
      </c>
      <c r="AC40" s="462"/>
      <c r="AD40" s="462"/>
      <c r="AE40" s="404" t="s">
        <v>697</v>
      </c>
      <c r="AF40" s="387"/>
      <c r="AG40" s="387"/>
      <c r="AH40" s="387"/>
      <c r="AI40" s="404" t="s">
        <v>697</v>
      </c>
      <c r="AJ40" s="387"/>
      <c r="AK40" s="387"/>
      <c r="AL40" s="387"/>
      <c r="AM40" s="404" t="s">
        <v>712</v>
      </c>
      <c r="AN40" s="387"/>
      <c r="AO40" s="387"/>
      <c r="AP40" s="387"/>
      <c r="AQ40" s="406" t="s">
        <v>697</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712</v>
      </c>
      <c r="AN41" s="387"/>
      <c r="AO41" s="387"/>
      <c r="AP41" s="387"/>
      <c r="AQ41" s="406" t="s">
        <v>697</v>
      </c>
      <c r="AR41" s="407"/>
      <c r="AS41" s="407"/>
      <c r="AT41" s="408"/>
      <c r="AU41" s="387" t="s">
        <v>697</v>
      </c>
      <c r="AV41" s="387"/>
      <c r="AW41" s="387"/>
      <c r="AX41" s="388"/>
    </row>
    <row r="42" spans="1:51" ht="23.25" customHeight="1" x14ac:dyDescent="0.15">
      <c r="A42" s="475" t="s">
        <v>344</v>
      </c>
      <c r="B42" s="470"/>
      <c r="C42" s="470"/>
      <c r="D42" s="470"/>
      <c r="E42" s="470"/>
      <c r="F42" s="471"/>
      <c r="G42" s="511" t="s">
        <v>696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749</v>
      </c>
      <c r="H46" s="527"/>
      <c r="I46" s="527"/>
      <c r="J46" s="527"/>
      <c r="K46" s="527"/>
      <c r="L46" s="527"/>
      <c r="M46" s="527"/>
      <c r="N46" s="527"/>
      <c r="O46" s="527"/>
      <c r="P46" s="527"/>
      <c r="Q46" s="527"/>
      <c r="R46" s="527"/>
      <c r="S46" s="527"/>
      <c r="T46" s="527"/>
      <c r="U46" s="527"/>
      <c r="V46" s="527"/>
      <c r="W46" s="527"/>
      <c r="X46" s="527"/>
      <c r="Y46" s="527"/>
      <c r="Z46" s="527"/>
      <c r="AA46" s="528"/>
      <c r="AB46" s="533" t="s">
        <v>743</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697</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699</v>
      </c>
      <c r="H51" s="154"/>
      <c r="I51" s="154"/>
      <c r="J51" s="154"/>
      <c r="K51" s="154"/>
      <c r="L51" s="154"/>
      <c r="M51" s="154"/>
      <c r="N51" s="154"/>
      <c r="O51" s="155"/>
      <c r="P51" s="154" t="s">
        <v>700</v>
      </c>
      <c r="Q51" s="463"/>
      <c r="R51" s="463"/>
      <c r="S51" s="463"/>
      <c r="T51" s="463"/>
      <c r="U51" s="463"/>
      <c r="V51" s="463"/>
      <c r="W51" s="463"/>
      <c r="X51" s="464"/>
      <c r="Y51" s="903" t="s">
        <v>58</v>
      </c>
      <c r="Z51" s="904"/>
      <c r="AA51" s="905"/>
      <c r="AB51" s="403" t="s">
        <v>701</v>
      </c>
      <c r="AC51" s="403"/>
      <c r="AD51" s="403"/>
      <c r="AE51" s="404" t="s">
        <v>697</v>
      </c>
      <c r="AF51" s="387"/>
      <c r="AG51" s="387"/>
      <c r="AH51" s="387"/>
      <c r="AI51" s="404">
        <v>150</v>
      </c>
      <c r="AJ51" s="387"/>
      <c r="AK51" s="387"/>
      <c r="AL51" s="387"/>
      <c r="AM51" s="404">
        <v>275</v>
      </c>
      <c r="AN51" s="387"/>
      <c r="AO51" s="387"/>
      <c r="AP51" s="387"/>
      <c r="AQ51" s="406" t="s">
        <v>697</v>
      </c>
      <c r="AR51" s="407"/>
      <c r="AS51" s="407"/>
      <c r="AT51" s="408"/>
      <c r="AU51" s="387"/>
      <c r="AV51" s="387"/>
      <c r="AW51" s="387"/>
      <c r="AX51" s="388"/>
      <c r="AY51">
        <f t="shared" si="0"/>
        <v>1</v>
      </c>
    </row>
    <row r="52" spans="1:60" ht="23.25" customHeight="1" x14ac:dyDescent="0.15">
      <c r="A52" s="329"/>
      <c r="B52" s="331"/>
      <c r="C52" s="332"/>
      <c r="D52" s="332"/>
      <c r="E52" s="332"/>
      <c r="F52" s="333"/>
      <c r="G52" s="906"/>
      <c r="H52" s="398"/>
      <c r="I52" s="398"/>
      <c r="J52" s="398"/>
      <c r="K52" s="398"/>
      <c r="L52" s="398"/>
      <c r="M52" s="398"/>
      <c r="N52" s="398"/>
      <c r="O52" s="399"/>
      <c r="P52" s="465"/>
      <c r="Q52" s="465"/>
      <c r="R52" s="465"/>
      <c r="S52" s="465"/>
      <c r="T52" s="465"/>
      <c r="U52" s="465"/>
      <c r="V52" s="465"/>
      <c r="W52" s="465"/>
      <c r="X52" s="466"/>
      <c r="Y52" s="907" t="s">
        <v>51</v>
      </c>
      <c r="Z52" s="799"/>
      <c r="AA52" s="800"/>
      <c r="AB52" s="462" t="s">
        <v>701</v>
      </c>
      <c r="AC52" s="462"/>
      <c r="AD52" s="462"/>
      <c r="AE52" s="404" t="s">
        <v>697</v>
      </c>
      <c r="AF52" s="387"/>
      <c r="AG52" s="387"/>
      <c r="AH52" s="387"/>
      <c r="AI52" s="404">
        <v>70</v>
      </c>
      <c r="AJ52" s="387"/>
      <c r="AK52" s="387"/>
      <c r="AL52" s="387"/>
      <c r="AM52" s="404">
        <v>150</v>
      </c>
      <c r="AN52" s="387"/>
      <c r="AO52" s="387"/>
      <c r="AP52" s="387"/>
      <c r="AQ52" s="406" t="s">
        <v>697</v>
      </c>
      <c r="AR52" s="407"/>
      <c r="AS52" s="407"/>
      <c r="AT52" s="408"/>
      <c r="AU52" s="387">
        <v>150</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8" t="s">
        <v>697</v>
      </c>
      <c r="AF53" s="579"/>
      <c r="AG53" s="579"/>
      <c r="AH53" s="579"/>
      <c r="AI53" s="578">
        <v>214</v>
      </c>
      <c r="AJ53" s="579"/>
      <c r="AK53" s="579"/>
      <c r="AL53" s="579"/>
      <c r="AM53" s="578">
        <v>183</v>
      </c>
      <c r="AN53" s="579"/>
      <c r="AO53" s="579"/>
      <c r="AP53" s="579"/>
      <c r="AQ53" s="406" t="s">
        <v>697</v>
      </c>
      <c r="AR53" s="407"/>
      <c r="AS53" s="407"/>
      <c r="AT53" s="408"/>
      <c r="AU53" s="387"/>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5"/>
      <c r="Q57" s="465"/>
      <c r="R57" s="465"/>
      <c r="S57" s="465"/>
      <c r="T57" s="465"/>
      <c r="U57" s="465"/>
      <c r="V57" s="465"/>
      <c r="W57" s="465"/>
      <c r="X57" s="466"/>
      <c r="Y57" s="907"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5"/>
      <c r="Q62" s="465"/>
      <c r="R62" s="465"/>
      <c r="S62" s="465"/>
      <c r="T62" s="465"/>
      <c r="U62" s="465"/>
      <c r="V62" s="465"/>
      <c r="W62" s="465"/>
      <c r="X62" s="466"/>
      <c r="Y62" s="907"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5"/>
      <c r="Q86" s="465"/>
      <c r="R86" s="465"/>
      <c r="S86" s="465"/>
      <c r="T86" s="465"/>
      <c r="U86" s="465"/>
      <c r="V86" s="465"/>
      <c r="W86" s="465"/>
      <c r="X86" s="466"/>
      <c r="Y86" s="907"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5"/>
      <c r="Q91" s="465"/>
      <c r="R91" s="465"/>
      <c r="S91" s="465"/>
      <c r="T91" s="465"/>
      <c r="U91" s="465"/>
      <c r="V91" s="465"/>
      <c r="W91" s="465"/>
      <c r="X91" s="466"/>
      <c r="Y91" s="907"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5"/>
      <c r="Q96" s="465"/>
      <c r="R96" s="465"/>
      <c r="S96" s="465"/>
      <c r="T96" s="465"/>
      <c r="U96" s="465"/>
      <c r="V96" s="465"/>
      <c r="W96" s="465"/>
      <c r="X96" s="466"/>
      <c r="Y96" s="907"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5"/>
      <c r="Q120" s="465"/>
      <c r="R120" s="465"/>
      <c r="S120" s="465"/>
      <c r="T120" s="465"/>
      <c r="U120" s="465"/>
      <c r="V120" s="465"/>
      <c r="W120" s="465"/>
      <c r="X120" s="466"/>
      <c r="Y120" s="907"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5"/>
      <c r="Q125" s="465"/>
      <c r="R125" s="465"/>
      <c r="S125" s="465"/>
      <c r="T125" s="465"/>
      <c r="U125" s="465"/>
      <c r="V125" s="465"/>
      <c r="W125" s="465"/>
      <c r="X125" s="466"/>
      <c r="Y125" s="907"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5"/>
      <c r="Q130" s="465"/>
      <c r="R130" s="465"/>
      <c r="S130" s="465"/>
      <c r="T130" s="465"/>
      <c r="U130" s="465"/>
      <c r="V130" s="465"/>
      <c r="W130" s="465"/>
      <c r="X130" s="466"/>
      <c r="Y130" s="907"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5"/>
      <c r="Q154" s="465"/>
      <c r="R154" s="465"/>
      <c r="S154" s="465"/>
      <c r="T154" s="465"/>
      <c r="U154" s="465"/>
      <c r="V154" s="465"/>
      <c r="W154" s="465"/>
      <c r="X154" s="466"/>
      <c r="Y154" s="907"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5"/>
      <c r="Q159" s="465"/>
      <c r="R159" s="465"/>
      <c r="S159" s="465"/>
      <c r="T159" s="465"/>
      <c r="U159" s="465"/>
      <c r="V159" s="465"/>
      <c r="W159" s="465"/>
      <c r="X159" s="466"/>
      <c r="Y159" s="907"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5"/>
      <c r="Q164" s="465"/>
      <c r="R164" s="465"/>
      <c r="S164" s="465"/>
      <c r="T164" s="465"/>
      <c r="U164" s="465"/>
      <c r="V164" s="465"/>
      <c r="W164" s="465"/>
      <c r="X164" s="466"/>
      <c r="Y164" s="907"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5"/>
      <c r="Q188" s="465"/>
      <c r="R188" s="465"/>
      <c r="S188" s="465"/>
      <c r="T188" s="465"/>
      <c r="U188" s="465"/>
      <c r="V188" s="465"/>
      <c r="W188" s="465"/>
      <c r="X188" s="466"/>
      <c r="Y188" s="907"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5"/>
      <c r="Q193" s="465"/>
      <c r="R193" s="465"/>
      <c r="S193" s="465"/>
      <c r="T193" s="465"/>
      <c r="U193" s="465"/>
      <c r="V193" s="465"/>
      <c r="W193" s="465"/>
      <c r="X193" s="466"/>
      <c r="Y193" s="907"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5"/>
      <c r="Q198" s="465"/>
      <c r="R198" s="465"/>
      <c r="S198" s="465"/>
      <c r="T198" s="465"/>
      <c r="U198" s="465"/>
      <c r="V198" s="465"/>
      <c r="W198" s="465"/>
      <c r="X198" s="466"/>
      <c r="Y198" s="907"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739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740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711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755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t="s">
        <v>756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715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745</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744</v>
      </c>
      <c r="AH224" s="729"/>
      <c r="AI224" s="729"/>
      <c r="AJ224" s="729"/>
      <c r="AK224" s="729"/>
      <c r="AL224" s="729"/>
      <c r="AM224" s="729"/>
      <c r="AN224" s="729"/>
      <c r="AO224" s="729"/>
      <c r="AP224" s="729"/>
      <c r="AQ224" s="729"/>
      <c r="AR224" s="729"/>
      <c r="AS224" s="729"/>
      <c r="AT224" s="729"/>
      <c r="AU224" s="729"/>
      <c r="AV224" s="729"/>
      <c r="AW224" s="729"/>
      <c r="AX224" s="730"/>
    </row>
    <row r="225" spans="1:50" ht="114.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746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716</v>
      </c>
      <c r="AE226" s="689"/>
      <c r="AF226" s="689"/>
      <c r="AG226" s="690" t="s">
        <v>715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710</v>
      </c>
      <c r="AE229" s="754"/>
      <c r="AF229" s="754"/>
      <c r="AG229" s="755" t="s">
        <v>718</v>
      </c>
      <c r="AH229" s="756"/>
      <c r="AI229" s="756"/>
      <c r="AJ229" s="756"/>
      <c r="AK229" s="756"/>
      <c r="AL229" s="756"/>
      <c r="AM229" s="756"/>
      <c r="AN229" s="756"/>
      <c r="AO229" s="756"/>
      <c r="AP229" s="756"/>
      <c r="AQ229" s="756"/>
      <c r="AR229" s="756"/>
      <c r="AS229" s="756"/>
      <c r="AT229" s="756"/>
      <c r="AU229" s="756"/>
      <c r="AV229" s="756"/>
      <c r="AW229" s="756"/>
      <c r="AX229" s="757"/>
    </row>
    <row r="230" spans="1:50" ht="33"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2"/>
      <c r="AG230" s="728" t="s">
        <v>750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710</v>
      </c>
      <c r="AE231" s="702"/>
      <c r="AF231" s="702"/>
      <c r="AG231" s="728" t="s">
        <v>719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710</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716</v>
      </c>
      <c r="AE233" s="735"/>
      <c r="AF233" s="735"/>
      <c r="AG233" s="750" t="s">
        <v>721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716</v>
      </c>
      <c r="AE234" s="702"/>
      <c r="AF234" s="703"/>
      <c r="AG234" s="728" t="s">
        <v>716</v>
      </c>
      <c r="AH234" s="729"/>
      <c r="AI234" s="729"/>
      <c r="AJ234" s="729"/>
      <c r="AK234" s="729"/>
      <c r="AL234" s="729"/>
      <c r="AM234" s="729"/>
      <c r="AN234" s="729"/>
      <c r="AO234" s="729"/>
      <c r="AP234" s="729"/>
      <c r="AQ234" s="729"/>
      <c r="AR234" s="729"/>
      <c r="AS234" s="729"/>
      <c r="AT234" s="729"/>
      <c r="AU234" s="729"/>
      <c r="AV234" s="729"/>
      <c r="AW234" s="729"/>
      <c r="AX234" s="730"/>
    </row>
    <row r="235" spans="1:50" ht="43.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722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710</v>
      </c>
      <c r="AE236" s="754"/>
      <c r="AF236" s="764"/>
      <c r="AG236" s="755" t="s">
        <v>751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710</v>
      </c>
      <c r="AE237" s="769"/>
      <c r="AF237" s="769"/>
      <c r="AG237" s="728" t="s">
        <v>723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724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710</v>
      </c>
      <c r="AE239" s="702"/>
      <c r="AF239" s="702"/>
      <c r="AG239" s="758" t="s">
        <v>725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753" t="s">
        <v>716</v>
      </c>
      <c r="AE240" s="754"/>
      <c r="AF240" s="754"/>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697</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t="s">
        <v>697</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758</v>
      </c>
      <c r="B252" s="134"/>
      <c r="C252" s="134"/>
      <c r="D252" s="134"/>
      <c r="E252" s="135"/>
      <c r="F252" s="136" t="s">
        <v>759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8" t="s">
        <v>761</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697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697</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697</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697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697</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697</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697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697</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t="s">
        <v>311</v>
      </c>
      <c r="J266" s="804"/>
      <c r="K266" s="92" t="str">
        <f>IF(I266="","","-")</f>
        <v>-</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t="s">
        <v>709</v>
      </c>
      <c r="J267" s="804"/>
      <c r="K267" s="92"/>
      <c r="L267" s="121">
        <v>61</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727</v>
      </c>
      <c r="H268" s="804"/>
      <c r="I268" s="804"/>
      <c r="J268" s="152">
        <v>20</v>
      </c>
      <c r="K268" s="152"/>
      <c r="L268" s="121">
        <v>740</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728</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729</v>
      </c>
      <c r="H310" s="838"/>
      <c r="I310" s="838"/>
      <c r="J310" s="838"/>
      <c r="K310" s="839"/>
      <c r="L310" s="840" t="s">
        <v>730</v>
      </c>
      <c r="M310" s="841"/>
      <c r="N310" s="841"/>
      <c r="O310" s="841"/>
      <c r="P310" s="841"/>
      <c r="Q310" s="841"/>
      <c r="R310" s="841"/>
      <c r="S310" s="841"/>
      <c r="T310" s="841"/>
      <c r="U310" s="841"/>
      <c r="V310" s="841"/>
      <c r="W310" s="841"/>
      <c r="X310" s="842"/>
      <c r="Y310" s="843">
        <v>6.7</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t="s">
        <v>733</v>
      </c>
      <c r="H311" s="824"/>
      <c r="I311" s="824"/>
      <c r="J311" s="824"/>
      <c r="K311" s="825"/>
      <c r="L311" s="826" t="s">
        <v>733</v>
      </c>
      <c r="M311" s="827"/>
      <c r="N311" s="827"/>
      <c r="O311" s="827"/>
      <c r="P311" s="827"/>
      <c r="Q311" s="827"/>
      <c r="R311" s="827"/>
      <c r="S311" s="827"/>
      <c r="T311" s="827"/>
      <c r="U311" s="827"/>
      <c r="V311" s="827"/>
      <c r="W311" s="827"/>
      <c r="X311" s="828"/>
      <c r="Y311" s="829">
        <v>2.5</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t="s">
        <v>734</v>
      </c>
      <c r="H312" s="824"/>
      <c r="I312" s="824"/>
      <c r="J312" s="824"/>
      <c r="K312" s="825"/>
      <c r="L312" s="826" t="s">
        <v>735</v>
      </c>
      <c r="M312" s="827"/>
      <c r="N312" s="827"/>
      <c r="O312" s="827"/>
      <c r="P312" s="827"/>
      <c r="Q312" s="827"/>
      <c r="R312" s="827"/>
      <c r="S312" s="827"/>
      <c r="T312" s="827"/>
      <c r="U312" s="827"/>
      <c r="V312" s="827"/>
      <c r="W312" s="827"/>
      <c r="X312" s="828"/>
      <c r="Y312" s="829">
        <v>2.5</v>
      </c>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t="s">
        <v>731</v>
      </c>
      <c r="H313" s="824"/>
      <c r="I313" s="824"/>
      <c r="J313" s="824"/>
      <c r="K313" s="825"/>
      <c r="L313" s="826" t="s">
        <v>732</v>
      </c>
      <c r="M313" s="827"/>
      <c r="N313" s="827"/>
      <c r="O313" s="827"/>
      <c r="P313" s="827"/>
      <c r="Q313" s="827"/>
      <c r="R313" s="827"/>
      <c r="S313" s="827"/>
      <c r="T313" s="827"/>
      <c r="U313" s="827"/>
      <c r="V313" s="827"/>
      <c r="W313" s="827"/>
      <c r="X313" s="828"/>
      <c r="Y313" s="829">
        <v>0.6</v>
      </c>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12.299999999999999</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736</v>
      </c>
      <c r="D366" s="874"/>
      <c r="E366" s="874"/>
      <c r="F366" s="874"/>
      <c r="G366" s="874"/>
      <c r="H366" s="874"/>
      <c r="I366" s="874"/>
      <c r="J366" s="875">
        <v>9010001018924</v>
      </c>
      <c r="K366" s="876"/>
      <c r="L366" s="876"/>
      <c r="M366" s="876"/>
      <c r="N366" s="876"/>
      <c r="O366" s="876"/>
      <c r="P366" s="877" t="s">
        <v>738</v>
      </c>
      <c r="Q366" s="878"/>
      <c r="R366" s="878"/>
      <c r="S366" s="878"/>
      <c r="T366" s="878"/>
      <c r="U366" s="878"/>
      <c r="V366" s="878"/>
      <c r="W366" s="878"/>
      <c r="X366" s="878"/>
      <c r="Y366" s="879">
        <v>12</v>
      </c>
      <c r="Z366" s="880"/>
      <c r="AA366" s="880"/>
      <c r="AB366" s="881"/>
      <c r="AC366" s="882" t="s">
        <v>737</v>
      </c>
      <c r="AD366" s="883"/>
      <c r="AE366" s="883"/>
      <c r="AF366" s="883"/>
      <c r="AG366" s="883"/>
      <c r="AH366" s="866" t="s">
        <v>368</v>
      </c>
      <c r="AI366" s="867"/>
      <c r="AJ366" s="867"/>
      <c r="AK366" s="867"/>
      <c r="AL366" s="868" t="s">
        <v>368</v>
      </c>
      <c r="AM366" s="869"/>
      <c r="AN366" s="869"/>
      <c r="AO366" s="870"/>
      <c r="AP366" s="871" t="s">
        <v>368</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662" t="s">
        <v>715</v>
      </c>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7">
      <formula>IF(RIGHT(TEXT(P14,"0.#"),1)=".",FALSE,TRUE)</formula>
    </cfRule>
    <cfRule type="expression" dxfId="1510" priority="918">
      <formula>IF(RIGHT(TEXT(P14,"0.#"),1)=".",TRUE,FALSE)</formula>
    </cfRule>
  </conditionalFormatting>
  <conditionalFormatting sqref="P18:AX18">
    <cfRule type="expression" dxfId="1509" priority="915">
      <formula>IF(RIGHT(TEXT(P18,"0.#"),1)=".",FALSE,TRUE)</formula>
    </cfRule>
    <cfRule type="expression" dxfId="1508" priority="916">
      <formula>IF(RIGHT(TEXT(P18,"0.#"),1)=".",TRUE,FALSE)</formula>
    </cfRule>
  </conditionalFormatting>
  <conditionalFormatting sqref="Y311">
    <cfRule type="expression" dxfId="1507" priority="913">
      <formula>IF(RIGHT(TEXT(Y311,"0.#"),1)=".",FALSE,TRUE)</formula>
    </cfRule>
    <cfRule type="expression" dxfId="1506" priority="914">
      <formula>IF(RIGHT(TEXT(Y311,"0.#"),1)=".",TRUE,FALSE)</formula>
    </cfRule>
  </conditionalFormatting>
  <conditionalFormatting sqref="Y320">
    <cfRule type="expression" dxfId="1505" priority="911">
      <formula>IF(RIGHT(TEXT(Y320,"0.#"),1)=".",FALSE,TRUE)</formula>
    </cfRule>
    <cfRule type="expression" dxfId="1504" priority="912">
      <formula>IF(RIGHT(TEXT(Y320,"0.#"),1)=".",TRUE,FALSE)</formula>
    </cfRule>
  </conditionalFormatting>
  <conditionalFormatting sqref="Y351:Y358 Y349 Y338:Y345 Y336 Y325:Y332 Y323">
    <cfRule type="expression" dxfId="1503" priority="891">
      <formula>IF(RIGHT(TEXT(Y323,"0.#"),1)=".",FALSE,TRUE)</formula>
    </cfRule>
    <cfRule type="expression" dxfId="1502" priority="892">
      <formula>IF(RIGHT(TEXT(Y323,"0.#"),1)=".",TRUE,FALSE)</formula>
    </cfRule>
  </conditionalFormatting>
  <conditionalFormatting sqref="P16:AQ17 P15:AX15 P13:AX13">
    <cfRule type="expression" dxfId="1501" priority="909">
      <formula>IF(RIGHT(TEXT(P13,"0.#"),1)=".",FALSE,TRUE)</formula>
    </cfRule>
    <cfRule type="expression" dxfId="1500" priority="910">
      <formula>IF(RIGHT(TEXT(P13,"0.#"),1)=".",TRUE,FALSE)</formula>
    </cfRule>
  </conditionalFormatting>
  <conditionalFormatting sqref="P19:AJ19">
    <cfRule type="expression" dxfId="1499" priority="907">
      <formula>IF(RIGHT(TEXT(P19,"0.#"),1)=".",FALSE,TRUE)</formula>
    </cfRule>
    <cfRule type="expression" dxfId="1498" priority="908">
      <formula>IF(RIGHT(TEXT(P19,"0.#"),1)=".",TRUE,FALSE)</formula>
    </cfRule>
  </conditionalFormatting>
  <conditionalFormatting sqref="AE32 AQ32">
    <cfRule type="expression" dxfId="1497" priority="905">
      <formula>IF(RIGHT(TEXT(AE32,"0.#"),1)=".",FALSE,TRUE)</formula>
    </cfRule>
    <cfRule type="expression" dxfId="1496" priority="906">
      <formula>IF(RIGHT(TEXT(AE32,"0.#"),1)=".",TRUE,FALSE)</formula>
    </cfRule>
  </conditionalFormatting>
  <conditionalFormatting sqref="Y310 Y315:Y319">
    <cfRule type="expression" dxfId="1495" priority="903">
      <formula>IF(RIGHT(TEXT(Y310,"0.#"),1)=".",FALSE,TRUE)</formula>
    </cfRule>
    <cfRule type="expression" dxfId="1494" priority="904">
      <formula>IF(RIGHT(TEXT(Y310,"0.#"),1)=".",TRUE,FALSE)</formula>
    </cfRule>
  </conditionalFormatting>
  <conditionalFormatting sqref="AU311">
    <cfRule type="expression" dxfId="1493" priority="901">
      <formula>IF(RIGHT(TEXT(AU311,"0.#"),1)=".",FALSE,TRUE)</formula>
    </cfRule>
    <cfRule type="expression" dxfId="1492" priority="902">
      <formula>IF(RIGHT(TEXT(AU311,"0.#"),1)=".",TRUE,FALSE)</formula>
    </cfRule>
  </conditionalFormatting>
  <conditionalFormatting sqref="AU320">
    <cfRule type="expression" dxfId="1491" priority="899">
      <formula>IF(RIGHT(TEXT(AU320,"0.#"),1)=".",FALSE,TRUE)</formula>
    </cfRule>
    <cfRule type="expression" dxfId="1490" priority="900">
      <formula>IF(RIGHT(TEXT(AU320,"0.#"),1)=".",TRUE,FALSE)</formula>
    </cfRule>
  </conditionalFormatting>
  <conditionalFormatting sqref="AU312:AU319 AU310">
    <cfRule type="expression" dxfId="1489" priority="897">
      <formula>IF(RIGHT(TEXT(AU310,"0.#"),1)=".",FALSE,TRUE)</formula>
    </cfRule>
    <cfRule type="expression" dxfId="1488" priority="898">
      <formula>IF(RIGHT(TEXT(AU310,"0.#"),1)=".",TRUE,FALSE)</formula>
    </cfRule>
  </conditionalFormatting>
  <conditionalFormatting sqref="Y350 Y337 Y324">
    <cfRule type="expression" dxfId="1487" priority="895">
      <formula>IF(RIGHT(TEXT(Y324,"0.#"),1)=".",FALSE,TRUE)</formula>
    </cfRule>
    <cfRule type="expression" dxfId="1486" priority="896">
      <formula>IF(RIGHT(TEXT(Y324,"0.#"),1)=".",TRUE,FALSE)</formula>
    </cfRule>
  </conditionalFormatting>
  <conditionalFormatting sqref="Y359 Y346 Y333">
    <cfRule type="expression" dxfId="1485" priority="893">
      <formula>IF(RIGHT(TEXT(Y333,"0.#"),1)=".",FALSE,TRUE)</formula>
    </cfRule>
    <cfRule type="expression" dxfId="1484" priority="894">
      <formula>IF(RIGHT(TEXT(Y333,"0.#"),1)=".",TRUE,FALSE)</formula>
    </cfRule>
  </conditionalFormatting>
  <conditionalFormatting sqref="AU350 AU337 AU324">
    <cfRule type="expression" dxfId="1483" priority="889">
      <formula>IF(RIGHT(TEXT(AU324,"0.#"),1)=".",FALSE,TRUE)</formula>
    </cfRule>
    <cfRule type="expression" dxfId="1482" priority="890">
      <formula>IF(RIGHT(TEXT(AU324,"0.#"),1)=".",TRUE,FALSE)</formula>
    </cfRule>
  </conditionalFormatting>
  <conditionalFormatting sqref="AU359 AU346 AU333">
    <cfRule type="expression" dxfId="1481" priority="887">
      <formula>IF(RIGHT(TEXT(AU333,"0.#"),1)=".",FALSE,TRUE)</formula>
    </cfRule>
    <cfRule type="expression" dxfId="1480" priority="888">
      <formula>IF(RIGHT(TEXT(AU333,"0.#"),1)=".",TRUE,FALSE)</formula>
    </cfRule>
  </conditionalFormatting>
  <conditionalFormatting sqref="AU351:AU358 AU349 AU338:AU345 AU336 AU325:AU332 AU323">
    <cfRule type="expression" dxfId="1479" priority="885">
      <formula>IF(RIGHT(TEXT(AU323,"0.#"),1)=".",FALSE,TRUE)</formula>
    </cfRule>
    <cfRule type="expression" dxfId="1478" priority="886">
      <formula>IF(RIGHT(TEXT(AU323,"0.#"),1)=".",TRUE,FALSE)</formula>
    </cfRule>
  </conditionalFormatting>
  <conditionalFormatting sqref="AI32">
    <cfRule type="expression" dxfId="1477" priority="883">
      <formula>IF(RIGHT(TEXT(AI32,"0.#"),1)=".",FALSE,TRUE)</formula>
    </cfRule>
    <cfRule type="expression" dxfId="1476" priority="884">
      <formula>IF(RIGHT(TEXT(AI32,"0.#"),1)=".",TRUE,FALSE)</formula>
    </cfRule>
  </conditionalFormatting>
  <conditionalFormatting sqref="AM32">
    <cfRule type="expression" dxfId="1475" priority="881">
      <formula>IF(RIGHT(TEXT(AM32,"0.#"),1)=".",FALSE,TRUE)</formula>
    </cfRule>
    <cfRule type="expression" dxfId="1474" priority="882">
      <formula>IF(RIGHT(TEXT(AM32,"0.#"),1)=".",TRUE,FALSE)</formula>
    </cfRule>
  </conditionalFormatting>
  <conditionalFormatting sqref="AE33">
    <cfRule type="expression" dxfId="1473" priority="879">
      <formula>IF(RIGHT(TEXT(AE33,"0.#"),1)=".",FALSE,TRUE)</formula>
    </cfRule>
    <cfRule type="expression" dxfId="1472" priority="880">
      <formula>IF(RIGHT(TEXT(AE33,"0.#"),1)=".",TRUE,FALSE)</formula>
    </cfRule>
  </conditionalFormatting>
  <conditionalFormatting sqref="AI33">
    <cfRule type="expression" dxfId="1471" priority="877">
      <formula>IF(RIGHT(TEXT(AI33,"0.#"),1)=".",FALSE,TRUE)</formula>
    </cfRule>
    <cfRule type="expression" dxfId="1470" priority="878">
      <formula>IF(RIGHT(TEXT(AI33,"0.#"),1)=".",TRUE,FALSE)</formula>
    </cfRule>
  </conditionalFormatting>
  <conditionalFormatting sqref="AM33">
    <cfRule type="expression" dxfId="1469" priority="875">
      <formula>IF(RIGHT(TEXT(AM33,"0.#"),1)=".",FALSE,TRUE)</formula>
    </cfRule>
    <cfRule type="expression" dxfId="1468" priority="876">
      <formula>IF(RIGHT(TEXT(AM33,"0.#"),1)=".",TRUE,FALSE)</formula>
    </cfRule>
  </conditionalFormatting>
  <conditionalFormatting sqref="AQ33">
    <cfRule type="expression" dxfId="1467" priority="873">
      <formula>IF(RIGHT(TEXT(AQ33,"0.#"),1)=".",FALSE,TRUE)</formula>
    </cfRule>
    <cfRule type="expression" dxfId="1466" priority="874">
      <formula>IF(RIGHT(TEXT(AQ33,"0.#"),1)=".",TRUE,FALSE)</formula>
    </cfRule>
  </conditionalFormatting>
  <conditionalFormatting sqref="AE210">
    <cfRule type="expression" dxfId="1465" priority="871">
      <formula>IF(RIGHT(TEXT(AE210,"0.#"),1)=".",FALSE,TRUE)</formula>
    </cfRule>
    <cfRule type="expression" dxfId="1464" priority="872">
      <formula>IF(RIGHT(TEXT(AE210,"0.#"),1)=".",TRUE,FALSE)</formula>
    </cfRule>
  </conditionalFormatting>
  <conditionalFormatting sqref="AE211">
    <cfRule type="expression" dxfId="1463" priority="869">
      <formula>IF(RIGHT(TEXT(AE211,"0.#"),1)=".",FALSE,TRUE)</formula>
    </cfRule>
    <cfRule type="expression" dxfId="1462" priority="870">
      <formula>IF(RIGHT(TEXT(AE211,"0.#"),1)=".",TRUE,FALSE)</formula>
    </cfRule>
  </conditionalFormatting>
  <conditionalFormatting sqref="AE212">
    <cfRule type="expression" dxfId="1461" priority="867">
      <formula>IF(RIGHT(TEXT(AE212,"0.#"),1)=".",FALSE,TRUE)</formula>
    </cfRule>
    <cfRule type="expression" dxfId="1460" priority="868">
      <formula>IF(RIGHT(TEXT(AE212,"0.#"),1)=".",TRUE,FALSE)</formula>
    </cfRule>
  </conditionalFormatting>
  <conditionalFormatting sqref="AI212">
    <cfRule type="expression" dxfId="1459" priority="865">
      <formula>IF(RIGHT(TEXT(AI212,"0.#"),1)=".",FALSE,TRUE)</formula>
    </cfRule>
    <cfRule type="expression" dxfId="1458" priority="866">
      <formula>IF(RIGHT(TEXT(AI212,"0.#"),1)=".",TRUE,FALSE)</formula>
    </cfRule>
  </conditionalFormatting>
  <conditionalFormatting sqref="AI211">
    <cfRule type="expression" dxfId="1457" priority="863">
      <formula>IF(RIGHT(TEXT(AI211,"0.#"),1)=".",FALSE,TRUE)</formula>
    </cfRule>
    <cfRule type="expression" dxfId="1456" priority="864">
      <formula>IF(RIGHT(TEXT(AI211,"0.#"),1)=".",TRUE,FALSE)</formula>
    </cfRule>
  </conditionalFormatting>
  <conditionalFormatting sqref="AI210">
    <cfRule type="expression" dxfId="1455" priority="861">
      <formula>IF(RIGHT(TEXT(AI210,"0.#"),1)=".",FALSE,TRUE)</formula>
    </cfRule>
    <cfRule type="expression" dxfId="1454" priority="862">
      <formula>IF(RIGHT(TEXT(AI210,"0.#"),1)=".",TRUE,FALSE)</formula>
    </cfRule>
  </conditionalFormatting>
  <conditionalFormatting sqref="AM210">
    <cfRule type="expression" dxfId="1453" priority="859">
      <formula>IF(RIGHT(TEXT(AM210,"0.#"),1)=".",FALSE,TRUE)</formula>
    </cfRule>
    <cfRule type="expression" dxfId="1452" priority="860">
      <formula>IF(RIGHT(TEXT(AM210,"0.#"),1)=".",TRUE,FALSE)</formula>
    </cfRule>
  </conditionalFormatting>
  <conditionalFormatting sqref="AM211">
    <cfRule type="expression" dxfId="1451" priority="857">
      <formula>IF(RIGHT(TEXT(AM211,"0.#"),1)=".",FALSE,TRUE)</formula>
    </cfRule>
    <cfRule type="expression" dxfId="1450" priority="858">
      <formula>IF(RIGHT(TEXT(AM211,"0.#"),1)=".",TRUE,FALSE)</formula>
    </cfRule>
  </conditionalFormatting>
  <conditionalFormatting sqref="AM212">
    <cfRule type="expression" dxfId="1449" priority="855">
      <formula>IF(RIGHT(TEXT(AM212,"0.#"),1)=".",FALSE,TRUE)</formula>
    </cfRule>
    <cfRule type="expression" dxfId="1448" priority="856">
      <formula>IF(RIGHT(TEXT(AM212,"0.#"),1)=".",TRUE,FALSE)</formula>
    </cfRule>
  </conditionalFormatting>
  <conditionalFormatting sqref="AL368:AO395">
    <cfRule type="expression" dxfId="1447" priority="851">
      <formula>IF(AND(AL368&gt;=0, RIGHT(TEXT(AL368,"0.#"),1)&lt;&gt;"."),TRUE,FALSE)</formula>
    </cfRule>
    <cfRule type="expression" dxfId="1446" priority="852">
      <formula>IF(AND(AL368&gt;=0, RIGHT(TEXT(AL368,"0.#"),1)="."),TRUE,FALSE)</formula>
    </cfRule>
    <cfRule type="expression" dxfId="1445" priority="853">
      <formula>IF(AND(AL368&lt;0, RIGHT(TEXT(AL368,"0.#"),1)&lt;&gt;"."),TRUE,FALSE)</formula>
    </cfRule>
    <cfRule type="expression" dxfId="1444" priority="854">
      <formula>IF(AND(AL368&lt;0, RIGHT(TEXT(AL368,"0.#"),1)="."),TRUE,FALSE)</formula>
    </cfRule>
  </conditionalFormatting>
  <conditionalFormatting sqref="AQ210:AQ212">
    <cfRule type="expression" dxfId="1443" priority="849">
      <formula>IF(RIGHT(TEXT(AQ210,"0.#"),1)=".",FALSE,TRUE)</formula>
    </cfRule>
    <cfRule type="expression" dxfId="1442" priority="850">
      <formula>IF(RIGHT(TEXT(AQ210,"0.#"),1)=".",TRUE,FALSE)</formula>
    </cfRule>
  </conditionalFormatting>
  <conditionalFormatting sqref="AU210:AU212">
    <cfRule type="expression" dxfId="1441" priority="847">
      <formula>IF(RIGHT(TEXT(AU210,"0.#"),1)=".",FALSE,TRUE)</formula>
    </cfRule>
    <cfRule type="expression" dxfId="1440" priority="848">
      <formula>IF(RIGHT(TEXT(AU210,"0.#"),1)=".",TRUE,FALSE)</formula>
    </cfRule>
  </conditionalFormatting>
  <conditionalFormatting sqref="Y368:Y395">
    <cfRule type="expression" dxfId="1439" priority="845">
      <formula>IF(RIGHT(TEXT(Y368,"0.#"),1)=".",FALSE,TRUE)</formula>
    </cfRule>
    <cfRule type="expression" dxfId="1438" priority="846">
      <formula>IF(RIGHT(TEXT(Y368,"0.#"),1)=".",TRUE,FALSE)</formula>
    </cfRule>
  </conditionalFormatting>
  <conditionalFormatting sqref="AL631:AO660">
    <cfRule type="expression" dxfId="1437" priority="841">
      <formula>IF(AND(AL631&gt;=0, RIGHT(TEXT(AL631,"0.#"),1)&lt;&gt;"."),TRUE,FALSE)</formula>
    </cfRule>
    <cfRule type="expression" dxfId="1436" priority="842">
      <formula>IF(AND(AL631&gt;=0, RIGHT(TEXT(AL631,"0.#"),1)="."),TRUE,FALSE)</formula>
    </cfRule>
    <cfRule type="expression" dxfId="1435" priority="843">
      <formula>IF(AND(AL631&lt;0, RIGHT(TEXT(AL631,"0.#"),1)&lt;&gt;"."),TRUE,FALSE)</formula>
    </cfRule>
    <cfRule type="expression" dxfId="1434" priority="844">
      <formula>IF(AND(AL631&lt;0, RIGHT(TEXT(AL631,"0.#"),1)="."),TRUE,FALSE)</formula>
    </cfRule>
  </conditionalFormatting>
  <conditionalFormatting sqref="Y631:Y660">
    <cfRule type="expression" dxfId="1433" priority="839">
      <formula>IF(RIGHT(TEXT(Y631,"0.#"),1)=".",FALSE,TRUE)</formula>
    </cfRule>
    <cfRule type="expression" dxfId="1432" priority="840">
      <formula>IF(RIGHT(TEXT(Y631,"0.#"),1)=".",TRUE,FALSE)</formula>
    </cfRule>
  </conditionalFormatting>
  <conditionalFormatting sqref="AL367:AO367">
    <cfRule type="expression" dxfId="1431" priority="835">
      <formula>IF(AND(AL367&gt;=0, RIGHT(TEXT(AL367,"0.#"),1)&lt;&gt;"."),TRUE,FALSE)</formula>
    </cfRule>
    <cfRule type="expression" dxfId="1430" priority="836">
      <formula>IF(AND(AL367&gt;=0, RIGHT(TEXT(AL367,"0.#"),1)="."),TRUE,FALSE)</formula>
    </cfRule>
    <cfRule type="expression" dxfId="1429" priority="837">
      <formula>IF(AND(AL367&lt;0, RIGHT(TEXT(AL367,"0.#"),1)&lt;&gt;"."),TRUE,FALSE)</formula>
    </cfRule>
    <cfRule type="expression" dxfId="1428" priority="838">
      <formula>IF(AND(AL367&lt;0, RIGHT(TEXT(AL367,"0.#"),1)="."),TRUE,FALSE)</formula>
    </cfRule>
  </conditionalFormatting>
  <conditionalFormatting sqref="Y367">
    <cfRule type="expression" dxfId="1427" priority="833">
      <formula>IF(RIGHT(TEXT(Y367,"0.#"),1)=".",FALSE,TRUE)</formula>
    </cfRule>
    <cfRule type="expression" dxfId="1426" priority="834">
      <formula>IF(RIGHT(TEXT(Y367,"0.#"),1)=".",TRUE,FALSE)</formula>
    </cfRule>
  </conditionalFormatting>
  <conditionalFormatting sqref="Y401:Y428">
    <cfRule type="expression" dxfId="1425" priority="771">
      <formula>IF(RIGHT(TEXT(Y401,"0.#"),1)=".",FALSE,TRUE)</formula>
    </cfRule>
    <cfRule type="expression" dxfId="1424" priority="772">
      <formula>IF(RIGHT(TEXT(Y401,"0.#"),1)=".",TRUE,FALSE)</formula>
    </cfRule>
  </conditionalFormatting>
  <conditionalFormatting sqref="Y399:Y400">
    <cfRule type="expression" dxfId="1423" priority="765">
      <formula>IF(RIGHT(TEXT(Y399,"0.#"),1)=".",FALSE,TRUE)</formula>
    </cfRule>
    <cfRule type="expression" dxfId="1422" priority="766">
      <formula>IF(RIGHT(TEXT(Y399,"0.#"),1)=".",TRUE,FALSE)</formula>
    </cfRule>
  </conditionalFormatting>
  <conditionalFormatting sqref="Y434:Y461">
    <cfRule type="expression" dxfId="1421" priority="759">
      <formula>IF(RIGHT(TEXT(Y434,"0.#"),1)=".",FALSE,TRUE)</formula>
    </cfRule>
    <cfRule type="expression" dxfId="1420" priority="760">
      <formula>IF(RIGHT(TEXT(Y434,"0.#"),1)=".",TRUE,FALSE)</formula>
    </cfRule>
  </conditionalFormatting>
  <conditionalFormatting sqref="Y432:Y433">
    <cfRule type="expression" dxfId="1419" priority="753">
      <formula>IF(RIGHT(TEXT(Y432,"0.#"),1)=".",FALSE,TRUE)</formula>
    </cfRule>
    <cfRule type="expression" dxfId="1418" priority="754">
      <formula>IF(RIGHT(TEXT(Y432,"0.#"),1)=".",TRUE,FALSE)</formula>
    </cfRule>
  </conditionalFormatting>
  <conditionalFormatting sqref="Y467:Y494">
    <cfRule type="expression" dxfId="1417" priority="747">
      <formula>IF(RIGHT(TEXT(Y467,"0.#"),1)=".",FALSE,TRUE)</formula>
    </cfRule>
    <cfRule type="expression" dxfId="1416" priority="748">
      <formula>IF(RIGHT(TEXT(Y467,"0.#"),1)=".",TRUE,FALSE)</formula>
    </cfRule>
  </conditionalFormatting>
  <conditionalFormatting sqref="Y465:Y466">
    <cfRule type="expression" dxfId="1415" priority="741">
      <formula>IF(RIGHT(TEXT(Y465,"0.#"),1)=".",FALSE,TRUE)</formula>
    </cfRule>
    <cfRule type="expression" dxfId="1414" priority="742">
      <formula>IF(RIGHT(TEXT(Y465,"0.#"),1)=".",TRUE,FALSE)</formula>
    </cfRule>
  </conditionalFormatting>
  <conditionalFormatting sqref="Y500:Y527">
    <cfRule type="expression" dxfId="1413" priority="735">
      <formula>IF(RIGHT(TEXT(Y500,"0.#"),1)=".",FALSE,TRUE)</formula>
    </cfRule>
    <cfRule type="expression" dxfId="1412" priority="736">
      <formula>IF(RIGHT(TEXT(Y500,"0.#"),1)=".",TRUE,FALSE)</formula>
    </cfRule>
  </conditionalFormatting>
  <conditionalFormatting sqref="Y498:Y499">
    <cfRule type="expression" dxfId="1411" priority="729">
      <formula>IF(RIGHT(TEXT(Y498,"0.#"),1)=".",FALSE,TRUE)</formula>
    </cfRule>
    <cfRule type="expression" dxfId="1410" priority="730">
      <formula>IF(RIGHT(TEXT(Y498,"0.#"),1)=".",TRUE,FALSE)</formula>
    </cfRule>
  </conditionalFormatting>
  <conditionalFormatting sqref="Y533:Y560">
    <cfRule type="expression" dxfId="1409" priority="723">
      <formula>IF(RIGHT(TEXT(Y533,"0.#"),1)=".",FALSE,TRUE)</formula>
    </cfRule>
    <cfRule type="expression" dxfId="1408" priority="724">
      <formula>IF(RIGHT(TEXT(Y533,"0.#"),1)=".",TRUE,FALSE)</formula>
    </cfRule>
  </conditionalFormatting>
  <conditionalFormatting sqref="W23">
    <cfRule type="expression" dxfId="1407" priority="831">
      <formula>IF(RIGHT(TEXT(W23,"0.#"),1)=".",FALSE,TRUE)</formula>
    </cfRule>
    <cfRule type="expression" dxfId="1406" priority="832">
      <formula>IF(RIGHT(TEXT(W23,"0.#"),1)=".",TRUE,FALSE)</formula>
    </cfRule>
  </conditionalFormatting>
  <conditionalFormatting sqref="W24:W27">
    <cfRule type="expression" dxfId="1405" priority="829">
      <formula>IF(RIGHT(TEXT(W24,"0.#"),1)=".",FALSE,TRUE)</formula>
    </cfRule>
    <cfRule type="expression" dxfId="1404" priority="830">
      <formula>IF(RIGHT(TEXT(W24,"0.#"),1)=".",TRUE,FALSE)</formula>
    </cfRule>
  </conditionalFormatting>
  <conditionalFormatting sqref="W28">
    <cfRule type="expression" dxfId="1403" priority="827">
      <formula>IF(RIGHT(TEXT(W28,"0.#"),1)=".",FALSE,TRUE)</formula>
    </cfRule>
    <cfRule type="expression" dxfId="1402" priority="828">
      <formula>IF(RIGHT(TEXT(W28,"0.#"),1)=".",TRUE,FALSE)</formula>
    </cfRule>
  </conditionalFormatting>
  <conditionalFormatting sqref="P23">
    <cfRule type="expression" dxfId="1401" priority="825">
      <formula>IF(RIGHT(TEXT(P23,"0.#"),1)=".",FALSE,TRUE)</formula>
    </cfRule>
    <cfRule type="expression" dxfId="1400" priority="826">
      <formula>IF(RIGHT(TEXT(P23,"0.#"),1)=".",TRUE,FALSE)</formula>
    </cfRule>
  </conditionalFormatting>
  <conditionalFormatting sqref="P24:P27">
    <cfRule type="expression" dxfId="1399" priority="823">
      <formula>IF(RIGHT(TEXT(P24,"0.#"),1)=".",FALSE,TRUE)</formula>
    </cfRule>
    <cfRule type="expression" dxfId="1398" priority="824">
      <formula>IF(RIGHT(TEXT(P24,"0.#"),1)=".",TRUE,FALSE)</formula>
    </cfRule>
  </conditionalFormatting>
  <conditionalFormatting sqref="P28">
    <cfRule type="expression" dxfId="1397" priority="821">
      <formula>IF(RIGHT(TEXT(P28,"0.#"),1)=".",FALSE,TRUE)</formula>
    </cfRule>
    <cfRule type="expression" dxfId="1396" priority="822">
      <formula>IF(RIGHT(TEXT(P28,"0.#"),1)=".",TRUE,FALSE)</formula>
    </cfRule>
  </conditionalFormatting>
  <conditionalFormatting sqref="AE202">
    <cfRule type="expression" dxfId="1395" priority="819">
      <formula>IF(RIGHT(TEXT(AE202,"0.#"),1)=".",FALSE,TRUE)</formula>
    </cfRule>
    <cfRule type="expression" dxfId="1394" priority="820">
      <formula>IF(RIGHT(TEXT(AE202,"0.#"),1)=".",TRUE,FALSE)</formula>
    </cfRule>
  </conditionalFormatting>
  <conditionalFormatting sqref="AE203">
    <cfRule type="expression" dxfId="1393" priority="817">
      <formula>IF(RIGHT(TEXT(AE203,"0.#"),1)=".",FALSE,TRUE)</formula>
    </cfRule>
    <cfRule type="expression" dxfId="1392" priority="818">
      <formula>IF(RIGHT(TEXT(AE203,"0.#"),1)=".",TRUE,FALSE)</formula>
    </cfRule>
  </conditionalFormatting>
  <conditionalFormatting sqref="AE204">
    <cfRule type="expression" dxfId="1391" priority="815">
      <formula>IF(RIGHT(TEXT(AE204,"0.#"),1)=".",FALSE,TRUE)</formula>
    </cfRule>
    <cfRule type="expression" dxfId="1390" priority="816">
      <formula>IF(RIGHT(TEXT(AE204,"0.#"),1)=".",TRUE,FALSE)</formula>
    </cfRule>
  </conditionalFormatting>
  <conditionalFormatting sqref="AI204">
    <cfRule type="expression" dxfId="1389" priority="813">
      <formula>IF(RIGHT(TEXT(AI204,"0.#"),1)=".",FALSE,TRUE)</formula>
    </cfRule>
    <cfRule type="expression" dxfId="1388" priority="814">
      <formula>IF(RIGHT(TEXT(AI204,"0.#"),1)=".",TRUE,FALSE)</formula>
    </cfRule>
  </conditionalFormatting>
  <conditionalFormatting sqref="AI203">
    <cfRule type="expression" dxfId="1387" priority="811">
      <formula>IF(RIGHT(TEXT(AI203,"0.#"),1)=".",FALSE,TRUE)</formula>
    </cfRule>
    <cfRule type="expression" dxfId="1386" priority="812">
      <formula>IF(RIGHT(TEXT(AI203,"0.#"),1)=".",TRUE,FALSE)</formula>
    </cfRule>
  </conditionalFormatting>
  <conditionalFormatting sqref="AI202">
    <cfRule type="expression" dxfId="1385" priority="809">
      <formula>IF(RIGHT(TEXT(AI202,"0.#"),1)=".",FALSE,TRUE)</formula>
    </cfRule>
    <cfRule type="expression" dxfId="1384" priority="810">
      <formula>IF(RIGHT(TEXT(AI202,"0.#"),1)=".",TRUE,FALSE)</formula>
    </cfRule>
  </conditionalFormatting>
  <conditionalFormatting sqref="AM202">
    <cfRule type="expression" dxfId="1383" priority="807">
      <formula>IF(RIGHT(TEXT(AM202,"0.#"),1)=".",FALSE,TRUE)</formula>
    </cfRule>
    <cfRule type="expression" dxfId="1382" priority="808">
      <formula>IF(RIGHT(TEXT(AM202,"0.#"),1)=".",TRUE,FALSE)</formula>
    </cfRule>
  </conditionalFormatting>
  <conditionalFormatting sqref="AM203">
    <cfRule type="expression" dxfId="1381" priority="805">
      <formula>IF(RIGHT(TEXT(AM203,"0.#"),1)=".",FALSE,TRUE)</formula>
    </cfRule>
    <cfRule type="expression" dxfId="1380" priority="806">
      <formula>IF(RIGHT(TEXT(AM203,"0.#"),1)=".",TRUE,FALSE)</formula>
    </cfRule>
  </conditionalFormatting>
  <conditionalFormatting sqref="AM204">
    <cfRule type="expression" dxfId="1379" priority="803">
      <formula>IF(RIGHT(TEXT(AM204,"0.#"),1)=".",FALSE,TRUE)</formula>
    </cfRule>
    <cfRule type="expression" dxfId="1378" priority="804">
      <formula>IF(RIGHT(TEXT(AM204,"0.#"),1)=".",TRUE,FALSE)</formula>
    </cfRule>
  </conditionalFormatting>
  <conditionalFormatting sqref="AQ202:AQ204">
    <cfRule type="expression" dxfId="1377" priority="801">
      <formula>IF(RIGHT(TEXT(AQ202,"0.#"),1)=".",FALSE,TRUE)</formula>
    </cfRule>
    <cfRule type="expression" dxfId="1376" priority="802">
      <formula>IF(RIGHT(TEXT(AQ202,"0.#"),1)=".",TRUE,FALSE)</formula>
    </cfRule>
  </conditionalFormatting>
  <conditionalFormatting sqref="AU202:AU204">
    <cfRule type="expression" dxfId="1375" priority="799">
      <formula>IF(RIGHT(TEXT(AU202,"0.#"),1)=".",FALSE,TRUE)</formula>
    </cfRule>
    <cfRule type="expression" dxfId="1374" priority="800">
      <formula>IF(RIGHT(TEXT(AU202,"0.#"),1)=".",TRUE,FALSE)</formula>
    </cfRule>
  </conditionalFormatting>
  <conditionalFormatting sqref="AE205">
    <cfRule type="expression" dxfId="1373" priority="797">
      <formula>IF(RIGHT(TEXT(AE205,"0.#"),1)=".",FALSE,TRUE)</formula>
    </cfRule>
    <cfRule type="expression" dxfId="1372" priority="798">
      <formula>IF(RIGHT(TEXT(AE205,"0.#"),1)=".",TRUE,FALSE)</formula>
    </cfRule>
  </conditionalFormatting>
  <conditionalFormatting sqref="AE206">
    <cfRule type="expression" dxfId="1371" priority="795">
      <formula>IF(RIGHT(TEXT(AE206,"0.#"),1)=".",FALSE,TRUE)</formula>
    </cfRule>
    <cfRule type="expression" dxfId="1370" priority="796">
      <formula>IF(RIGHT(TEXT(AE206,"0.#"),1)=".",TRUE,FALSE)</formula>
    </cfRule>
  </conditionalFormatting>
  <conditionalFormatting sqref="AE207">
    <cfRule type="expression" dxfId="1369" priority="793">
      <formula>IF(RIGHT(TEXT(AE207,"0.#"),1)=".",FALSE,TRUE)</formula>
    </cfRule>
    <cfRule type="expression" dxfId="1368" priority="794">
      <formula>IF(RIGHT(TEXT(AE207,"0.#"),1)=".",TRUE,FALSE)</formula>
    </cfRule>
  </conditionalFormatting>
  <conditionalFormatting sqref="AI207">
    <cfRule type="expression" dxfId="1367" priority="791">
      <formula>IF(RIGHT(TEXT(AI207,"0.#"),1)=".",FALSE,TRUE)</formula>
    </cfRule>
    <cfRule type="expression" dxfId="1366" priority="792">
      <formula>IF(RIGHT(TEXT(AI207,"0.#"),1)=".",TRUE,FALSE)</formula>
    </cfRule>
  </conditionalFormatting>
  <conditionalFormatting sqref="AI206">
    <cfRule type="expression" dxfId="1365" priority="789">
      <formula>IF(RIGHT(TEXT(AI206,"0.#"),1)=".",FALSE,TRUE)</formula>
    </cfRule>
    <cfRule type="expression" dxfId="1364" priority="790">
      <formula>IF(RIGHT(TEXT(AI206,"0.#"),1)=".",TRUE,FALSE)</formula>
    </cfRule>
  </conditionalFormatting>
  <conditionalFormatting sqref="AI205">
    <cfRule type="expression" dxfId="1363" priority="787">
      <formula>IF(RIGHT(TEXT(AI205,"0.#"),1)=".",FALSE,TRUE)</formula>
    </cfRule>
    <cfRule type="expression" dxfId="1362" priority="788">
      <formula>IF(RIGHT(TEXT(AI205,"0.#"),1)=".",TRUE,FALSE)</formula>
    </cfRule>
  </conditionalFormatting>
  <conditionalFormatting sqref="AM205">
    <cfRule type="expression" dxfId="1361" priority="785">
      <formula>IF(RIGHT(TEXT(AM205,"0.#"),1)=".",FALSE,TRUE)</formula>
    </cfRule>
    <cfRule type="expression" dxfId="1360" priority="786">
      <formula>IF(RIGHT(TEXT(AM205,"0.#"),1)=".",TRUE,FALSE)</formula>
    </cfRule>
  </conditionalFormatting>
  <conditionalFormatting sqref="AM206">
    <cfRule type="expression" dxfId="1359" priority="783">
      <formula>IF(RIGHT(TEXT(AM206,"0.#"),1)=".",FALSE,TRUE)</formula>
    </cfRule>
    <cfRule type="expression" dxfId="1358" priority="784">
      <formula>IF(RIGHT(TEXT(AM206,"0.#"),1)=".",TRUE,FALSE)</formula>
    </cfRule>
  </conditionalFormatting>
  <conditionalFormatting sqref="AM207">
    <cfRule type="expression" dxfId="1357" priority="781">
      <formula>IF(RIGHT(TEXT(AM207,"0.#"),1)=".",FALSE,TRUE)</formula>
    </cfRule>
    <cfRule type="expression" dxfId="1356" priority="782">
      <formula>IF(RIGHT(TEXT(AM207,"0.#"),1)=".",TRUE,FALSE)</formula>
    </cfRule>
  </conditionalFormatting>
  <conditionalFormatting sqref="AQ205:AQ207">
    <cfRule type="expression" dxfId="1355" priority="779">
      <formula>IF(RIGHT(TEXT(AQ205,"0.#"),1)=".",FALSE,TRUE)</formula>
    </cfRule>
    <cfRule type="expression" dxfId="1354" priority="780">
      <formula>IF(RIGHT(TEXT(AQ205,"0.#"),1)=".",TRUE,FALSE)</formula>
    </cfRule>
  </conditionalFormatting>
  <conditionalFormatting sqref="AU205:AU207">
    <cfRule type="expression" dxfId="1353" priority="777">
      <formula>IF(RIGHT(TEXT(AU205,"0.#"),1)=".",FALSE,TRUE)</formula>
    </cfRule>
    <cfRule type="expression" dxfId="1352" priority="778">
      <formula>IF(RIGHT(TEXT(AU205,"0.#"),1)=".",TRUE,FALSE)</formula>
    </cfRule>
  </conditionalFormatting>
  <conditionalFormatting sqref="AL401:AO428">
    <cfRule type="expression" dxfId="1351" priority="773">
      <formula>IF(AND(AL401&gt;=0, RIGHT(TEXT(AL401,"0.#"),1)&lt;&gt;"."),TRUE,FALSE)</formula>
    </cfRule>
    <cfRule type="expression" dxfId="1350" priority="774">
      <formula>IF(AND(AL401&gt;=0, RIGHT(TEXT(AL401,"0.#"),1)="."),TRUE,FALSE)</formula>
    </cfRule>
    <cfRule type="expression" dxfId="1349" priority="775">
      <formula>IF(AND(AL401&lt;0, RIGHT(TEXT(AL401,"0.#"),1)&lt;&gt;"."),TRUE,FALSE)</formula>
    </cfRule>
    <cfRule type="expression" dxfId="1348" priority="776">
      <formula>IF(AND(AL401&lt;0, RIGHT(TEXT(AL401,"0.#"),1)="."),TRUE,FALSE)</formula>
    </cfRule>
  </conditionalFormatting>
  <conditionalFormatting sqref="AL399:AO400">
    <cfRule type="expression" dxfId="1347" priority="767">
      <formula>IF(AND(AL399&gt;=0, RIGHT(TEXT(AL399,"0.#"),1)&lt;&gt;"."),TRUE,FALSE)</formula>
    </cfRule>
    <cfRule type="expression" dxfId="1346" priority="768">
      <formula>IF(AND(AL399&gt;=0, RIGHT(TEXT(AL399,"0.#"),1)="."),TRUE,FALSE)</formula>
    </cfRule>
    <cfRule type="expression" dxfId="1345" priority="769">
      <formula>IF(AND(AL399&lt;0, RIGHT(TEXT(AL399,"0.#"),1)&lt;&gt;"."),TRUE,FALSE)</formula>
    </cfRule>
    <cfRule type="expression" dxfId="1344" priority="770">
      <formula>IF(AND(AL399&lt;0, RIGHT(TEXT(AL399,"0.#"),1)="."),TRUE,FALSE)</formula>
    </cfRule>
  </conditionalFormatting>
  <conditionalFormatting sqref="AL434:AO461">
    <cfRule type="expression" dxfId="1343" priority="761">
      <formula>IF(AND(AL434&gt;=0, RIGHT(TEXT(AL434,"0.#"),1)&lt;&gt;"."),TRUE,FALSE)</formula>
    </cfRule>
    <cfRule type="expression" dxfId="1342" priority="762">
      <formula>IF(AND(AL434&gt;=0, RIGHT(TEXT(AL434,"0.#"),1)="."),TRUE,FALSE)</formula>
    </cfRule>
    <cfRule type="expression" dxfId="1341" priority="763">
      <formula>IF(AND(AL434&lt;0, RIGHT(TEXT(AL434,"0.#"),1)&lt;&gt;"."),TRUE,FALSE)</formula>
    </cfRule>
    <cfRule type="expression" dxfId="1340" priority="764">
      <formula>IF(AND(AL434&lt;0, RIGHT(TEXT(AL434,"0.#"),1)="."),TRUE,FALSE)</formula>
    </cfRule>
  </conditionalFormatting>
  <conditionalFormatting sqref="AL432:AO433">
    <cfRule type="expression" dxfId="1339" priority="755">
      <formula>IF(AND(AL432&gt;=0, RIGHT(TEXT(AL432,"0.#"),1)&lt;&gt;"."),TRUE,FALSE)</formula>
    </cfRule>
    <cfRule type="expression" dxfId="1338" priority="756">
      <formula>IF(AND(AL432&gt;=0, RIGHT(TEXT(AL432,"0.#"),1)="."),TRUE,FALSE)</formula>
    </cfRule>
    <cfRule type="expression" dxfId="1337" priority="757">
      <formula>IF(AND(AL432&lt;0, RIGHT(TEXT(AL432,"0.#"),1)&lt;&gt;"."),TRUE,FALSE)</formula>
    </cfRule>
    <cfRule type="expression" dxfId="1336" priority="758">
      <formula>IF(AND(AL432&lt;0, RIGHT(TEXT(AL432,"0.#"),1)="."),TRUE,FALSE)</formula>
    </cfRule>
  </conditionalFormatting>
  <conditionalFormatting sqref="AL467:AO494">
    <cfRule type="expression" dxfId="1335" priority="749">
      <formula>IF(AND(AL467&gt;=0, RIGHT(TEXT(AL467,"0.#"),1)&lt;&gt;"."),TRUE,FALSE)</formula>
    </cfRule>
    <cfRule type="expression" dxfId="1334" priority="750">
      <formula>IF(AND(AL467&gt;=0, RIGHT(TEXT(AL467,"0.#"),1)="."),TRUE,FALSE)</formula>
    </cfRule>
    <cfRule type="expression" dxfId="1333" priority="751">
      <formula>IF(AND(AL467&lt;0, RIGHT(TEXT(AL467,"0.#"),1)&lt;&gt;"."),TRUE,FALSE)</formula>
    </cfRule>
    <cfRule type="expression" dxfId="1332" priority="752">
      <formula>IF(AND(AL467&lt;0, RIGHT(TEXT(AL467,"0.#"),1)="."),TRUE,FALSE)</formula>
    </cfRule>
  </conditionalFormatting>
  <conditionalFormatting sqref="AL465:AO466">
    <cfRule type="expression" dxfId="1331" priority="743">
      <formula>IF(AND(AL465&gt;=0, RIGHT(TEXT(AL465,"0.#"),1)&lt;&gt;"."),TRUE,FALSE)</formula>
    </cfRule>
    <cfRule type="expression" dxfId="1330" priority="744">
      <formula>IF(AND(AL465&gt;=0, RIGHT(TEXT(AL465,"0.#"),1)="."),TRUE,FALSE)</formula>
    </cfRule>
    <cfRule type="expression" dxfId="1329" priority="745">
      <formula>IF(AND(AL465&lt;0, RIGHT(TEXT(AL465,"0.#"),1)&lt;&gt;"."),TRUE,FALSE)</formula>
    </cfRule>
    <cfRule type="expression" dxfId="1328" priority="746">
      <formula>IF(AND(AL465&lt;0, RIGHT(TEXT(AL465,"0.#"),1)="."),TRUE,FALSE)</formula>
    </cfRule>
  </conditionalFormatting>
  <conditionalFormatting sqref="AL500:AO527">
    <cfRule type="expression" dxfId="1327" priority="737">
      <formula>IF(AND(AL500&gt;=0, RIGHT(TEXT(AL500,"0.#"),1)&lt;&gt;"."),TRUE,FALSE)</formula>
    </cfRule>
    <cfRule type="expression" dxfId="1326" priority="738">
      <formula>IF(AND(AL500&gt;=0, RIGHT(TEXT(AL500,"0.#"),1)="."),TRUE,FALSE)</formula>
    </cfRule>
    <cfRule type="expression" dxfId="1325" priority="739">
      <formula>IF(AND(AL500&lt;0, RIGHT(TEXT(AL500,"0.#"),1)&lt;&gt;"."),TRUE,FALSE)</formula>
    </cfRule>
    <cfRule type="expression" dxfId="1324" priority="740">
      <formula>IF(AND(AL500&lt;0, RIGHT(TEXT(AL500,"0.#"),1)="."),TRUE,FALSE)</formula>
    </cfRule>
  </conditionalFormatting>
  <conditionalFormatting sqref="AL498:AO499">
    <cfRule type="expression" dxfId="1323" priority="731">
      <formula>IF(AND(AL498&gt;=0, RIGHT(TEXT(AL498,"0.#"),1)&lt;&gt;"."),TRUE,FALSE)</formula>
    </cfRule>
    <cfRule type="expression" dxfId="1322" priority="732">
      <formula>IF(AND(AL498&gt;=0, RIGHT(TEXT(AL498,"0.#"),1)="."),TRUE,FALSE)</formula>
    </cfRule>
    <cfRule type="expression" dxfId="1321" priority="733">
      <formula>IF(AND(AL498&lt;0, RIGHT(TEXT(AL498,"0.#"),1)&lt;&gt;"."),TRUE,FALSE)</formula>
    </cfRule>
    <cfRule type="expression" dxfId="1320" priority="734">
      <formula>IF(AND(AL498&lt;0, RIGHT(TEXT(AL498,"0.#"),1)="."),TRUE,FALSE)</formula>
    </cfRule>
  </conditionalFormatting>
  <conditionalFormatting sqref="AL533:AO560">
    <cfRule type="expression" dxfId="1319" priority="725">
      <formula>IF(AND(AL533&gt;=0, RIGHT(TEXT(AL533,"0.#"),1)&lt;&gt;"."),TRUE,FALSE)</formula>
    </cfRule>
    <cfRule type="expression" dxfId="1318" priority="726">
      <formula>IF(AND(AL533&gt;=0, RIGHT(TEXT(AL533,"0.#"),1)="."),TRUE,FALSE)</formula>
    </cfRule>
    <cfRule type="expression" dxfId="1317" priority="727">
      <formula>IF(AND(AL533&lt;0, RIGHT(TEXT(AL533,"0.#"),1)&lt;&gt;"."),TRUE,FALSE)</formula>
    </cfRule>
    <cfRule type="expression" dxfId="1316" priority="728">
      <formula>IF(AND(AL533&lt;0, RIGHT(TEXT(AL533,"0.#"),1)="."),TRUE,FALSE)</formula>
    </cfRule>
  </conditionalFormatting>
  <conditionalFormatting sqref="AL531:AO532">
    <cfRule type="expression" dxfId="1315" priority="719">
      <formula>IF(AND(AL531&gt;=0, RIGHT(TEXT(AL531,"0.#"),1)&lt;&gt;"."),TRUE,FALSE)</formula>
    </cfRule>
    <cfRule type="expression" dxfId="1314" priority="720">
      <formula>IF(AND(AL531&gt;=0, RIGHT(TEXT(AL531,"0.#"),1)="."),TRUE,FALSE)</formula>
    </cfRule>
    <cfRule type="expression" dxfId="1313" priority="721">
      <formula>IF(AND(AL531&lt;0, RIGHT(TEXT(AL531,"0.#"),1)&lt;&gt;"."),TRUE,FALSE)</formula>
    </cfRule>
    <cfRule type="expression" dxfId="1312" priority="722">
      <formula>IF(AND(AL531&lt;0, RIGHT(TEXT(AL531,"0.#"),1)="."),TRUE,FALSE)</formula>
    </cfRule>
  </conditionalFormatting>
  <conditionalFormatting sqref="Y531:Y532">
    <cfRule type="expression" dxfId="1311" priority="717">
      <formula>IF(RIGHT(TEXT(Y531,"0.#"),1)=".",FALSE,TRUE)</formula>
    </cfRule>
    <cfRule type="expression" dxfId="1310" priority="718">
      <formula>IF(RIGHT(TEXT(Y531,"0.#"),1)=".",TRUE,FALSE)</formula>
    </cfRule>
  </conditionalFormatting>
  <conditionalFormatting sqref="AL566:AO593">
    <cfRule type="expression" dxfId="1309" priority="713">
      <formula>IF(AND(AL566&gt;=0, RIGHT(TEXT(AL566,"0.#"),1)&lt;&gt;"."),TRUE,FALSE)</formula>
    </cfRule>
    <cfRule type="expression" dxfId="1308" priority="714">
      <formula>IF(AND(AL566&gt;=0, RIGHT(TEXT(AL566,"0.#"),1)="."),TRUE,FALSE)</formula>
    </cfRule>
    <cfRule type="expression" dxfId="1307" priority="715">
      <formula>IF(AND(AL566&lt;0, RIGHT(TEXT(AL566,"0.#"),1)&lt;&gt;"."),TRUE,FALSE)</formula>
    </cfRule>
    <cfRule type="expression" dxfId="1306" priority="716">
      <formula>IF(AND(AL566&lt;0, RIGHT(TEXT(AL566,"0.#"),1)="."),TRUE,FALSE)</formula>
    </cfRule>
  </conditionalFormatting>
  <conditionalFormatting sqref="Y566:Y593">
    <cfRule type="expression" dxfId="1305" priority="711">
      <formula>IF(RIGHT(TEXT(Y566,"0.#"),1)=".",FALSE,TRUE)</formula>
    </cfRule>
    <cfRule type="expression" dxfId="1304" priority="712">
      <formula>IF(RIGHT(TEXT(Y566,"0.#"),1)=".",TRUE,FALSE)</formula>
    </cfRule>
  </conditionalFormatting>
  <conditionalFormatting sqref="AL564:AO565">
    <cfRule type="expression" dxfId="1303" priority="707">
      <formula>IF(AND(AL564&gt;=0, RIGHT(TEXT(AL564,"0.#"),1)&lt;&gt;"."),TRUE,FALSE)</formula>
    </cfRule>
    <cfRule type="expression" dxfId="1302" priority="708">
      <formula>IF(AND(AL564&gt;=0, RIGHT(TEXT(AL564,"0.#"),1)="."),TRUE,FALSE)</formula>
    </cfRule>
    <cfRule type="expression" dxfId="1301" priority="709">
      <formula>IF(AND(AL564&lt;0, RIGHT(TEXT(AL564,"0.#"),1)&lt;&gt;"."),TRUE,FALSE)</formula>
    </cfRule>
    <cfRule type="expression" dxfId="1300" priority="710">
      <formula>IF(AND(AL564&lt;0, RIGHT(TEXT(AL564,"0.#"),1)="."),TRUE,FALSE)</formula>
    </cfRule>
  </conditionalFormatting>
  <conditionalFormatting sqref="Y564:Y565">
    <cfRule type="expression" dxfId="1299" priority="705">
      <formula>IF(RIGHT(TEXT(Y564,"0.#"),1)=".",FALSE,TRUE)</formula>
    </cfRule>
    <cfRule type="expression" dxfId="1298" priority="706">
      <formula>IF(RIGHT(TEXT(Y564,"0.#"),1)=".",TRUE,FALSE)</formula>
    </cfRule>
  </conditionalFormatting>
  <conditionalFormatting sqref="AL599:AO626">
    <cfRule type="expression" dxfId="1297" priority="701">
      <formula>IF(AND(AL599&gt;=0, RIGHT(TEXT(AL599,"0.#"),1)&lt;&gt;"."),TRUE,FALSE)</formula>
    </cfRule>
    <cfRule type="expression" dxfId="1296" priority="702">
      <formula>IF(AND(AL599&gt;=0, RIGHT(TEXT(AL599,"0.#"),1)="."),TRUE,FALSE)</formula>
    </cfRule>
    <cfRule type="expression" dxfId="1295" priority="703">
      <formula>IF(AND(AL599&lt;0, RIGHT(TEXT(AL599,"0.#"),1)&lt;&gt;"."),TRUE,FALSE)</formula>
    </cfRule>
    <cfRule type="expression" dxfId="1294" priority="704">
      <formula>IF(AND(AL599&lt;0, RIGHT(TEXT(AL599,"0.#"),1)="."),TRUE,FALSE)</formula>
    </cfRule>
  </conditionalFormatting>
  <conditionalFormatting sqref="Y599:Y626">
    <cfRule type="expression" dxfId="1293" priority="699">
      <formula>IF(RIGHT(TEXT(Y599,"0.#"),1)=".",FALSE,TRUE)</formula>
    </cfRule>
    <cfRule type="expression" dxfId="1292" priority="700">
      <formula>IF(RIGHT(TEXT(Y599,"0.#"),1)=".",TRUE,FALSE)</formula>
    </cfRule>
  </conditionalFormatting>
  <conditionalFormatting sqref="AL597:AO598">
    <cfRule type="expression" dxfId="1291" priority="695">
      <formula>IF(AND(AL597&gt;=0, RIGHT(TEXT(AL597,"0.#"),1)&lt;&gt;"."),TRUE,FALSE)</formula>
    </cfRule>
    <cfRule type="expression" dxfId="1290" priority="696">
      <formula>IF(AND(AL597&gt;=0, RIGHT(TEXT(AL597,"0.#"),1)="."),TRUE,FALSE)</formula>
    </cfRule>
    <cfRule type="expression" dxfId="1289" priority="697">
      <formula>IF(AND(AL597&lt;0, RIGHT(TEXT(AL597,"0.#"),1)&lt;&gt;"."),TRUE,FALSE)</formula>
    </cfRule>
    <cfRule type="expression" dxfId="1288" priority="698">
      <formula>IF(AND(AL597&lt;0, RIGHT(TEXT(AL597,"0.#"),1)="."),TRUE,FALSE)</formula>
    </cfRule>
  </conditionalFormatting>
  <conditionalFormatting sqref="Y597:Y598">
    <cfRule type="expression" dxfId="1287" priority="693">
      <formula>IF(RIGHT(TEXT(Y597,"0.#"),1)=".",FALSE,TRUE)</formula>
    </cfRule>
    <cfRule type="expression" dxfId="1286" priority="694">
      <formula>IF(RIGHT(TEXT(Y597,"0.#"),1)=".",TRUE,FALSE)</formula>
    </cfRule>
  </conditionalFormatting>
  <conditionalFormatting sqref="AU33">
    <cfRule type="expression" dxfId="1285" priority="689">
      <formula>IF(RIGHT(TEXT(AU33,"0.#"),1)=".",FALSE,TRUE)</formula>
    </cfRule>
    <cfRule type="expression" dxfId="1284" priority="690">
      <formula>IF(RIGHT(TEXT(AU33,"0.#"),1)=".",TRUE,FALSE)</formula>
    </cfRule>
  </conditionalFormatting>
  <conditionalFormatting sqref="AU32">
    <cfRule type="expression" dxfId="1283" priority="691">
      <formula>IF(RIGHT(TEXT(AU32,"0.#"),1)=".",FALSE,TRUE)</formula>
    </cfRule>
    <cfRule type="expression" dxfId="1282" priority="692">
      <formula>IF(RIGHT(TEXT(AU32,"0.#"),1)=".",TRUE,FALSE)</formula>
    </cfRule>
  </conditionalFormatting>
  <conditionalFormatting sqref="P29:AC29">
    <cfRule type="expression" dxfId="1281" priority="687">
      <formula>IF(RIGHT(TEXT(P29,"0.#"),1)=".",FALSE,TRUE)</formula>
    </cfRule>
    <cfRule type="expression" dxfId="1280" priority="688">
      <formula>IF(RIGHT(TEXT(P29,"0.#"),1)=".",TRUE,FALSE)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AM41">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Y312">
    <cfRule type="expression" dxfId="711" priority="11">
      <formula>IF(RIGHT(TEXT(Y312,"0.#"),1)=".",FALSE,TRUE)</formula>
    </cfRule>
    <cfRule type="expression" dxfId="710" priority="12">
      <formula>IF(RIGHT(TEXT(Y312,"0.#"),1)=".",TRUE,FALSE)</formula>
    </cfRule>
  </conditionalFormatting>
  <conditionalFormatting sqref="Y314">
    <cfRule type="expression" dxfId="709" priority="9">
      <formula>IF(RIGHT(TEXT(Y314,"0.#"),1)=".",FALSE,TRUE)</formula>
    </cfRule>
    <cfRule type="expression" dxfId="708" priority="10">
      <formula>IF(RIGHT(TEXT(Y314,"0.#"),1)=".",TRUE,FALSE)</formula>
    </cfRule>
  </conditionalFormatting>
  <conditionalFormatting sqref="Y313">
    <cfRule type="expression" dxfId="707" priority="7">
      <formula>IF(RIGHT(TEXT(Y313,"0.#"),1)=".",FALSE,TRUE)</formula>
    </cfRule>
    <cfRule type="expression" dxfId="706" priority="8">
      <formula>IF(RIGHT(TEXT(Y313,"0.#"),1)=".",TRUE,FALSE)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4"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710</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5"/>
      <c r="Z3" s="956"/>
      <c r="AA3" s="957"/>
      <c r="AB3" s="961"/>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344</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344</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344</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344</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344</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344</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344</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344</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344</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344</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2022-06-08T02:37:19Z</cp:lastPrinted>
  <dcterms:created xsi:type="dcterms:W3CDTF">2012-03-13T00:50:25Z</dcterms:created>
  <dcterms:modified xsi:type="dcterms:W3CDTF">2022-08-25T08:58:48Z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