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2" i="11"/>
  <c r="AY141"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0" i="11" l="1"/>
  <c r="AY118" i="11"/>
  <c r="AY140" i="11"/>
  <c r="AY152" i="11"/>
  <c r="AY134" i="11"/>
  <c r="AY114" i="11"/>
  <c r="AY128" i="11"/>
  <c r="AY144" i="11"/>
  <c r="AY172" i="11"/>
  <c r="AY100" i="11"/>
  <c r="AY163" i="11"/>
  <c r="AY176" i="11"/>
  <c r="AY198" i="11"/>
  <c r="AY212" i="11"/>
  <c r="AY203" i="11"/>
  <c r="AY207" i="11"/>
  <c r="AY211" i="11"/>
  <c r="AY204" i="11"/>
  <c r="AY201" i="11"/>
  <c r="AY205" i="11"/>
  <c r="AY209" i="11"/>
  <c r="AY213" i="11"/>
  <c r="AY202" i="11"/>
  <c r="AY126" i="11"/>
  <c r="AY116" i="11"/>
  <c r="AY120" i="11"/>
  <c r="AY124" i="11"/>
  <c r="AY154" i="11"/>
  <c r="AY138" i="11"/>
  <c r="AY113" i="11"/>
  <c r="AY117" i="11"/>
  <c r="AY121" i="11"/>
  <c r="AY125" i="11"/>
  <c r="AY129" i="11"/>
  <c r="AY151" i="11"/>
  <c r="AY155" i="11"/>
  <c r="AY164"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96" i="11"/>
  <c r="AY84" i="11"/>
  <c r="AY49" i="11"/>
  <c r="AY55" i="11"/>
  <c r="AY63" i="11"/>
  <c r="AY92" i="11"/>
  <c r="AY97" i="11"/>
  <c r="AY81" i="11"/>
  <c r="AY85" i="11"/>
  <c r="AY89" i="11"/>
  <c r="AY90" i="11"/>
  <c r="AY82" i="11"/>
  <c r="AY86"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<sst xmlns="http://schemas.openxmlformats.org/spreadsheetml/2006/main" count="2093" uniqueCount="774">
  <si>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</si>
  <si>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</si>
  <si>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</si>
  <si>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</si>
  <si>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</si>
  <si>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</si>
  <si>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</si>
  <si>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</si>
  <si>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</si>
  <si>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</si>
  <si>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</si>
  <si>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</si>
  <si>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</si>
  <si>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</si>
  <si>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</si>
  <si>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</si>
  <si>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</si>
  <si>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</si>
  <si>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</si>
  <si>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</si>
  <si>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</si>
  <si>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</si>
  <si>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</si>
  <si>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</si>
  <si>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</si>
  <si>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</si>
  <si>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</si>
  <si>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</si>
  <si>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</si>
  <si>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</si>
  <si>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</si>
  <si>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</si>
  <si>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</si>
  <si>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</si>
  <si>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</si>
  <si>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</si>
  <si>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</si>
  <si>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</si>
  <si>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</si>
  <si>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</si>
  <si>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</si>
  <si>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</si>
  <si>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</si>
  <si>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</si>
  <si>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</si>
  <si>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</si>
  <si>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</si>
  <si>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</si>
  <si>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</si>
  <si>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</si>
  <si>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</si>
  <si>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</si>
  <si>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</si>
  <si>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</si>
  <si>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</si>
  <si>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</si>
  <si>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</si>
  <si>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</si>
  <si>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</si>
  <si>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</si>
  <si>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</si>
  <si>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</si>
  <si>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</si>
  <si>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</si>
  <si>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</si>
  <si>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</si>
  <si>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</si>
  <si>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</si>
  <si>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</si>
  <si>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</si>
  <si>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</si>
  <si>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</si>
  <si>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</si>
  <si>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</si>
  <si>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</si>
  <si>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</si>
  <si>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</si>
  <si>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</si>
  <si>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</si>
  <si>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</si>
  <si>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</si>
  <si>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</si>
  <si>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</si>
  <si>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</si>
  <si>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</si>
  <si>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</si>
  <si>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</si>
  <si>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</si>
  <si>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</si>
  <si>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</si>
  <si>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</si>
  <si>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</si>
  <si>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</si>
  <si>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</si>
  <si>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</si>
  <si>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</si>
  <si>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</si>
  <si>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</si>
  <si>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</si>
  <si>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</si>
  <si>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</si>
  <si>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</si>
  <si>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</si>
  <si>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</si>
  <si>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</si>
  <si>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</si>
  <si>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</si>
  <si>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</si>
  <si>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</si>
  <si>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</si>
  <si>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</si>
  <si>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</si>
  <si>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</si>
  <si>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</si>
  <si>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</si>
  <si>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</si>
  <si>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</si>
  <si>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</si>
  <si>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</si>
  <si>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</si>
  <si>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</si>
  <si>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</si>
  <si>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</si>
  <si>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</si>
  <si>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</si>
  <si>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</si>
  <si>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</si>
  <si>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</si>
  <si>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</si>
  <si>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</si>
  <si>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</si>
  <si>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</si>
  <si>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</si>
  <si>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</si>
  <si>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</si>
  <si>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</si>
  <si>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</si>
  <si>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</si>
  <si>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</si>
  <si>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</si>
  <si>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</si>
  <si>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</si>
  <si>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</si>
  <si>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</si>
  <si>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</si>
  <si>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</si>
  <si>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</si>
  <si>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</si>
  <si>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</si>
  <si>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</si>
  <si>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</si>
  <si>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</si>
  <si>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</si>
  <si>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</si>
  <si>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</si>
  <si>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</si>
  <si>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</si>
  <si>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</si>
  <si>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</si>
  <si>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</si>
  <si>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</si>
  <si>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</si>
  <si>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</si>
  <si>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</si>
  <si>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</si>
  <si>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</si>
  <si>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</si>
  <si>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</si>
  <si>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</si>
  <si>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</si>
  <si>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</si>
  <si>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</si>
  <si>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</si>
  <si>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</si>
  <si>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</si>
  <si>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</si>
  <si>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</si>
  <si>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</si>
  <si>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</si>
  <si>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</si>
  <si>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</si>
  <si>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</si>
  <si>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</si>
  <si>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</si>
  <si>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</si>
  <si>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</si>
  <si>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</si>
  <si>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</si>
  <si>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</si>
  <si>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</si>
  <si>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</si>
  <si>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</si>
  <si>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</si>
  <si>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</si>
  <si>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</si>
  <si>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</si>
  <si>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</si>
  <si>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</si>
  <si>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</si>
  <si>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</si>
  <si>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</si>
  <si>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</si>
  <si>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</si>
  <si>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</si>
  <si>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</si>
  <si>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</si>
  <si>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</si>
  <si>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</si>
  <si>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</si>
  <si>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</si>
  <si>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</si>
  <si>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</si>
  <si>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</si>
  <si>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</si>
  <si>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</si>
  <si>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</si>
  <si>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</si>
  <si>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</si>
  <si>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</si>
  <si>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</si>
  <si>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</si>
  <si>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</si>
  <si>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</si>
  <si>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</si>
  <si>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</si>
  <si>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</si>
  <si>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</si>
  <si>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</si>
  <si>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</si>
  <si>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</si>
  <si>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</si>
  <si>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</si>
  <si>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</si>
  <si>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</si>
  <si>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</si>
  <si>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</si>
  <si>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</si>
  <si>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</si>
  <si>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</si>
  <si>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</si>
  <si>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</si>
  <si>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</si>
  <si>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</si>
  <si>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</si>
  <si>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</si>
  <si>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</si>
  <si>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</si>
  <si>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</si>
  <si>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</si>
  <si>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</si>
  <si>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</si>
  <si>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</si>
  <si>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</si>
  <si>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</si>
  <si>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</si>
  <si>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</si>
  <si>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</si>
  <si>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</si>
  <si>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</si>
  <si>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</si>
  <si>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</si>
  <si>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</si>
  <si>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</si>
  <si>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</si>
  <si>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</si>
  <si>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</si>
  <si>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</si>
  <si>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</si>
  <si>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</si>
  <si>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</si>
  <si>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</si>
  <si>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</si>
  <si>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</si>
  <si>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</si>
  <si>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</si>
  <si>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</si>
  <si>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</si>
  <si>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</si>
  <si>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</si>
  <si>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</si>
  <si>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</si>
  <si>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</si>
  <si>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</si>
  <si>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</si>
  <si>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</si>
  <si>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</si>
  <si>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</si>
  <si>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</si>
  <si>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</si>
  <si>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</si>
  <si>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</si>
  <si>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</si>
  <si>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</si>
  <si>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</si>
  <si>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</si>
  <si>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</si>
  <si>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</si>
  <si>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</si>
  <si>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</si>
  <si>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</si>
  <si>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</si>
  <si>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</si>
  <si>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</si>
  <si>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</si>
  <si>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</si>
  <si>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</si>
  <si>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</si>
  <si>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</si>
  <si>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</si>
  <si>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</si>
  <si>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</si>
  <si>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</si>
  <si>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</si>
  <si>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</si>
  <si>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</si>
  <si>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</si>
  <si>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</si>
  <si>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</si>
  <si>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</si>
  <si>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</si>
  <si>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</si>
  <si>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</si>
  <si>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</si>
  <si>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</si>
  <si>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</si>
  <si>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</si>
  <si>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</si>
  <si>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</si>
  <si>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</si>
  <si>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</si>
  <si>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</si>
  <si>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</si>
  <si>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</si>
  <si>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</si>
  <si>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</si>
  <si>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</si>
  <si>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</si>
  <si>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</si>
  <si>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</si>
  <si>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</si>
  <si>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</si>
  <si>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</si>
  <si>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</si>
  <si>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</si>
  <si>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</si>
  <si>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</si>
  <si>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</si>
  <si>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</si>
  <si>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</si>
  <si>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</si>
  <si>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</si>
  <si>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</si>
  <si>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</si>
  <si>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</si>
  <si>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</si>
  <si>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</si>
  <si>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</si>
  <si>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</si>
  <si>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</si>
  <si>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</si>
  <si>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</si>
  <si>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</si>
  <si>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</si>
  <si>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</si>
  <si>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</si>
  <si>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</si>
  <si>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</si>
  <si>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</si>
  <si>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</si>
  <si>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</si>
  <si>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</si>
  <si>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</si>
  <si>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</si>
  <si>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</si>
  <si>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</si>
  <si>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</si>
  <si>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</si>
  <si>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</si>
  <si>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</si>
  <si>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</si>
  <si>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</si>
  <si>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</si>
  <si>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</si>
  <si>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</si>
  <si>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</si>
  <si>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</si>
  <si>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</si>
  <si>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</si>
  <si>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</si>
  <si>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</si>
  <si>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</si>
  <si>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</si>
  <si>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</si>
  <si>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</si>
  <si>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</si>
  <si>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</si>
  <si>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</si>
  <si>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</si>
  <si>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</si>
  <si>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</si>
  <si>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</si>
  <si>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</si>
  <si>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</si>
  <si>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</si>
  <si>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</si>
  <si>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</si>
  <si>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</si>
  <si>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</si>
  <si>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</si>
  <si>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</si>
  <si>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</si>
  <si>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</si>
  <si>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</si>
  <si>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</si>
  <si>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</si>
  <si>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</si>
  <si>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</si>
  <si>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</si>
  <si>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</si>
  <si>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</si>
  <si>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</si>
  <si>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</si>
  <si>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</si>
  <si>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</si>
  <si>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</si>
  <si>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</si>
  <si>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</si>
  <si>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</si>
  <si>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</si>
  <si>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</si>
  <si>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</si>
  <si>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</si>
  <si>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</si>
  <si>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</si>
  <si>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</si>
  <si>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</si>
  <si>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</si>
  <si>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</si>
  <si>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</si>
  <si>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</si>
  <si>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</si>
  <si>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</si>
  <si>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</si>
  <si>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</si>
  <si>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</si>
  <si>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</si>
  <si>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</si>
  <si>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</si>
  <si>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</si>
  <si>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</si>
  <si>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</si>
  <si>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</si>
  <si>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</si>
  <si>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</si>
  <si>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</si>
  <si>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</si>
  <si>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</si>
  <si>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</si>
  <si>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</si>
  <si>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</si>
  <si>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</si>
  <si>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</si>
  <si>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</si>
  <si>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</si>
  <si>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</si>
  <si>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</si>
  <si>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</si>
  <si>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</si>
  <si>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</si>
  <si>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</si>
  <si>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</si>
  <si>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</si>
  <si>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</si>
  <si>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</si>
  <si>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</si>
  <si>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</si>
  <si>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</si>
  <si>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</si>
  <si>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</si>
  <si>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</si>
  <si>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</si>
  <si>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</si>
  <si>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</si>
  <si>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</si>
  <si>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</si>
  <si>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</si>
  <si>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</si>
  <si>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</si>
  <si>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</si>
  <si>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</si>
  <si>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</si>
  <si>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</si>
  <si>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</si>
  <si>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</si>
  <si>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</si>
  <si>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</si>
  <si>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</si>
  <si>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</si>
  <si>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</si>
  <si>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</si>
  <si>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</si>
  <si>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</si>
  <si>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</si>
  <si>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</si>
  <si>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</si>
  <si>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</si>
  <si>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</si>
  <si>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</si>
  <si>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</si>
  <si>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</si>
  <si>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</si>
  <si>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</si>
  <si>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</si>
  <si>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</si>
  <si>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</si>
  <si>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</si>
  <si>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</si>
  <si>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</si>
  <si>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</si>
  <si>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</si>
  <si>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</si>
  <si>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</si>
  <si>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</si>
  <si>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</si>
  <si>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</si>
  <si>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</si>
  <si>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</si>
  <si>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</si>
  <si>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</si>
  <si>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</si>
  <si>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</si>
  <si>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</si>
  <si>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</si>
  <si>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</si>
  <si>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</si>
  <si>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</si>
  <si>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</si>
  <si>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</si>
  <si>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</si>
  <si>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</si>
  <si>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</si>
  <si>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</si>
  <si>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</si>
  <si>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</si>
  <si>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</si>
  <si>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</si>
  <si>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</si>
  <si>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</si>
  <si>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</si>
  <si>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</si>
  <si>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</si>
  <si>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</si>
  <si>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</si>
  <si>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</si>
  <si>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</si>
  <si>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</si>
  <si>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</si>
  <si>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</si>
  <si>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</si>
  <si>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</si>
  <si>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</si>
  <si>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</si>
  <si>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</si>
  <si>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</si>
  <si>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</si>
  <si>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</si>
  <si>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</si>
  <si>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</si>
  <si>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</si>
  <si>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</si>
  <si>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</si>
  <si>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</si>
  <si>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</si>
  <si>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</si>
  <si>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</si>
  <si>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</si>
  <si>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</si>
  <si>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</si>
  <si>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</si>
  <si>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</si>
  <si>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</si>
  <si>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</si>
  <si>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</si>
  <si>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</si>
  <si>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</si>
  <si>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</si>
  <si>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</si>
  <si>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</si>
  <si>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</si>
  <si>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</si>
  <si>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</si>
  <si>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</si>
  <si>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</si>
  <si>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</si>
  <si>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</si>
  <si>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</si>
  <si>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</si>
  <si>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</si>
  <si>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</si>
  <si>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</si>
  <si>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</si>
  <si>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</si>
  <si>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</si>
  <si>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</si>
  <si>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</si>
  <si>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</si>
  <si>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</si>
  <si>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</si>
  <si>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</si>
  <si>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</si>
  <si>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</si>
  <si>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</si>
  <si>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</si>
  <si>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</si>
  <si>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</si>
  <si>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</si>
  <si>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</si>
  <si>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</si>
  <si>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</si>
  <si>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</si>
  <si>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</si>
  <si>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</si>
  <si>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</si>
  <si>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</si>
  <si>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</si>
  <si>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</si>
  <si>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</si>
  <si>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</si>
  <si>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</si>
  <si>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</si>
  <si>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</si>
  <si>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</si>
  <si>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</si>
  <si>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</si>
  <si>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</si>
  <si>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</si>
  <si>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</si>
  <si>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</si>
  <si>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</si>
  <si>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</si>
  <si>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</si>
  <si>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</si>
  <si>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</si>
  <si>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</si>
  <si>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</si>
  <si>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</si>
  <si>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</si>
  <si>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</si>
  <si>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</si>
  <si>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</si>
  <si>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</si>
  <si>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</si>
  <si>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</si>
  <si>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</si>
  <si>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</si>
  <si>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</si>
  <si>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</si>
  <si>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</si>
  <si>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</si>
  <si>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</si>
  <si>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</si>
  <si>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</si>
  <si>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</si>
  <si>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</si>
  <si>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</si>
  <si>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</si>
  <si>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</si>
  <si>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</si>
  <si>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</si>
  <si>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</si>
  <si>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</si>
  <si>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</si>
  <si>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</si>
  <si>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</si>
  <si>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</si>
  <si>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</si>
  <si>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</si>
  <si>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</si>
  <si>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</si>
  <si>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</si>
  <si>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</si>
  <si>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</si>
  <si>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</si>
  <si>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</si>
  <si>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</si>
  <si>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</si>
  <si>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</si>
  <si>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</si>
  <si>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</si>
  <si>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</si>
  <si>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</si>
  <si>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</si>
  <si>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</si>
  <si>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児童福祉施設整備費</t>
  </si>
  <si>
    <t>子ども家庭局</t>
  </si>
  <si>
    <t>平成17年度</t>
  </si>
  <si>
    <t>子育て支援課</t>
  </si>
  <si>
    <t>次世代育成支援対策推進法第11条第１項</t>
  </si>
  <si>
    <t>次世代育成支援対策施設整備交付金の交付について（厚生労働事務次官通知　平20.6.12　厚生労働省発雇児第0612001号）</t>
  </si>
  <si>
    <t>児童福祉施設等に係る施設整備（新設・修理・改造・拡張など）について、都道府県・市区町村が作成する整備計画に基づく施設の整備を推進し、次世代育成支援対策の充実を図る。</t>
  </si>
  <si>
    <t>児童養護施設等の施設整備にかかる都道府県・市区町村の整備計画に対して交付するものである。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婦人相談所一時保護所、婦人保護施設、児童館、児童センター、子育て支援のための拠点施設、一時預かり事業所、産後ケア施設
○実施主体：都道府県、市区町村
○補助率：定額（１／２相当・児童館、児童センターは１／３相当）</t>
  </si>
  <si>
    <t>-</t>
  </si>
  <si>
    <t>次世代育成支援対策施設整備交付金</t>
  </si>
  <si>
    <t>実情に応じた必要な施設整備を計画的に行うという観点から、目標値を予算額、成果実績を執行額として設定。</t>
  </si>
  <si>
    <t>執行額</t>
  </si>
  <si>
    <t>百万円</t>
  </si>
  <si>
    <t>交付決定施設数</t>
  </si>
  <si>
    <t>施設数</t>
  </si>
  <si>
    <t>単位当たりコスト ＝ Ｘ／ Ｙ
※単位未満四捨五入
Ｘ：「執行額（百万円単位）」 
Ｙ：「交付決定施設数」　　　　　　　　　　　　　　</t>
    <phoneticPr fontId="5"/>
  </si>
  <si>
    <t>Ｘ/Ｙ</t>
    <phoneticPr fontId="5"/>
  </si>
  <si>
    <t>7,407/359</t>
  </si>
  <si>
    <t>7,008/381</t>
  </si>
  <si>
    <t>／　</t>
    <phoneticPr fontId="5"/>
  </si>
  <si>
    <t>地域介護・福祉空間整備等施設整備交付金</t>
  </si>
  <si>
    <t>377</t>
  </si>
  <si>
    <t>325</t>
  </si>
  <si>
    <t>633</t>
  </si>
  <si>
    <t>637</t>
  </si>
  <si>
    <t>678</t>
  </si>
  <si>
    <t>648</t>
  </si>
  <si>
    <t>646</t>
  </si>
  <si>
    <t>641</t>
  </si>
  <si>
    <t>○</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</si>
  <si>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</si>
  <si>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</si>
  <si>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https://www.mhlw.go.jp/wp/seisaku/hyouka/r03_jizenbunseki.html</t>
    <phoneticPr fontId="5"/>
  </si>
  <si>
    <t>実施計画資料、公共事業施工状況調査等</t>
    <rPh sb="0" eb="2">
      <t>ジッシ</t>
    </rPh>
    <rPh sb="2" eb="4">
      <t>ケイカク</t>
    </rPh>
    <rPh sb="4" eb="6">
      <t>シリョウ</t>
    </rPh>
    <rPh sb="17" eb="18">
      <t>トウ</t>
    </rPh>
    <phoneticPr fontId="5"/>
  </si>
  <si>
    <t>各自治体の整備計画が遅れたこと等により、年度内に当初予定していた事業を完了することが難しくなったため。</t>
    <rPh sb="0" eb="1">
      <t>カク</t>
    </rPh>
    <rPh sb="1" eb="4">
      <t>ジチタイ</t>
    </rPh>
    <rPh sb="5" eb="7">
      <t>セイビ</t>
    </rPh>
    <rPh sb="7" eb="9">
      <t>ケイカク</t>
    </rPh>
    <rPh sb="10" eb="11">
      <t>オク</t>
    </rPh>
    <rPh sb="15" eb="16">
      <t>トウ</t>
    </rPh>
    <rPh sb="20" eb="23">
      <t>ネンドナイ</t>
    </rPh>
    <rPh sb="24" eb="26">
      <t>トウショ</t>
    </rPh>
    <rPh sb="26" eb="28">
      <t>ヨテイ</t>
    </rPh>
    <rPh sb="32" eb="34">
      <t>ジギョウ</t>
    </rPh>
    <rPh sb="35" eb="37">
      <t>カンリョウ</t>
    </rPh>
    <rPh sb="42" eb="43">
      <t>ムズカ</t>
    </rPh>
    <phoneticPr fontId="5"/>
  </si>
  <si>
    <t>次世代育成支援対策の推進のため都道府県・市町村が定める整備計画に基づく施設整備を行うものであり、地域のニーズを的確に反映している。</t>
  </si>
  <si>
    <t>次世代育成支援対策支援法第１１条に基づき、市町村又は都道府県の整備計画に定められた措置の実施に要する経費に対しては、国が交付金を交付するものであり、国が行うべき事業である。</t>
  </si>
  <si>
    <t>児童虐待等による要保護児童の保護及び支援を行うための施設等の整備を図る事業であり、優先度は高い。</t>
  </si>
  <si>
    <t>‐</t>
  </si>
  <si>
    <t>－</t>
  </si>
  <si>
    <t>無</t>
  </si>
  <si>
    <t>施設の設置者負担を求めている。</t>
  </si>
  <si>
    <t>交付先の都道府県・市区町村では適正な方法（入札等）で価格決定を行っており妥当である。</t>
  </si>
  <si>
    <t>施設整備に必要な工事費又は工事請負費といった、事業に必要な経費のみを補助対象としている。</t>
  </si>
  <si>
    <t>交付額の算定において複数の見積もりにより最も低いコストを選定するなどの工夫を行っている。</t>
    <rPh sb="0" eb="3">
      <t>コウフガク</t>
    </rPh>
    <rPh sb="4" eb="6">
      <t>サンテイ</t>
    </rPh>
    <rPh sb="10" eb="12">
      <t>フクスウ</t>
    </rPh>
    <rPh sb="13" eb="15">
      <t>ミツモリ</t>
    </rPh>
    <rPh sb="20" eb="21">
      <t>モット</t>
    </rPh>
    <rPh sb="22" eb="23">
      <t>ヒク</t>
    </rPh>
    <rPh sb="28" eb="30">
      <t>センテイ</t>
    </rPh>
    <rPh sb="35" eb="37">
      <t>クフウ</t>
    </rPh>
    <rPh sb="38" eb="39">
      <t>オコナ</t>
    </rPh>
    <phoneticPr fontId="5"/>
  </si>
  <si>
    <t>各自治体の行動計画に基づいた執行となっており、成果目標に見合ったものとなっている。</t>
    <rPh sb="0" eb="1">
      <t>カク</t>
    </rPh>
    <rPh sb="10" eb="11">
      <t>モト</t>
    </rPh>
    <rPh sb="14" eb="16">
      <t>シッコウ</t>
    </rPh>
    <rPh sb="23" eb="25">
      <t>セイカ</t>
    </rPh>
    <rPh sb="25" eb="27">
      <t>モクヒョウ</t>
    </rPh>
    <rPh sb="28" eb="30">
      <t>ミア</t>
    </rPh>
    <phoneticPr fontId="5"/>
  </si>
  <si>
    <t>概ね見込みにあったものとなっている。</t>
  </si>
  <si>
    <t>入所児童数などの実態把握などに基づき整備計画の内容を精査しており、整備された施設は十分に活用されている。</t>
  </si>
  <si>
    <t>児童福祉施設整備費については、児童福祉施設等に係る施設整備に対して交付するものであり、障害者施設や介護施設を整備する他部局所管の施設整備事業とは、対象が異なっている。</t>
  </si>
  <si>
    <t>次世代育成支援施設整備</t>
    <phoneticPr fontId="5"/>
  </si>
  <si>
    <t>補助金等交付</t>
  </si>
  <si>
    <t>里平 倫行</t>
    <phoneticPr fontId="5"/>
  </si>
  <si>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phoneticPr fontId="5"/>
  </si>
  <si>
    <r>
      <t>児童福祉施設等の新設、修理、改造、拡張又は整備に要する経費の一部に充てるために、交付金を交付し</t>
    </r>
    <r>
      <rPr>
        <sz val="11"/>
        <rFont val="ＭＳ Ｐゴシック"/>
        <family val="3"/>
        <charset val="128"/>
      </rPr>
      <t>、もって、次世代育成支援対策を推進することを目的とする。</t>
    </r>
    <phoneticPr fontId="5"/>
  </si>
  <si>
    <t>次世代育成支援対策を推進するために都道府県又は指定都市、中核市若しくは市町村が策定する都道府県整備計画、市町村整備計画又は防犯対策強化整備計画（以下「整備計画」という。）に基づいて実施される児童福祉施設等に関する施設整備事業に交付金を交付する。</t>
    <phoneticPr fontId="5"/>
  </si>
  <si>
    <t>厚労</t>
  </si>
  <si>
    <t>9,433/360</t>
    <phoneticPr fontId="5"/>
  </si>
  <si>
    <t>次世代育成のための施設整備の推進の指標として、予算の執行状況を定性的な目標とする。令和元年度91.2％、令和２年度51％、令和３年度44.1％、達成している。</t>
    <rPh sb="61" eb="63">
      <t>レイワ</t>
    </rPh>
    <phoneticPr fontId="5"/>
  </si>
  <si>
    <t>P.1～6</t>
    <phoneticPr fontId="5"/>
  </si>
  <si>
    <t>A.東京都</t>
    <rPh sb="2" eb="5">
      <t>トウキョウト</t>
    </rPh>
    <phoneticPr fontId="5"/>
  </si>
  <si>
    <t>工事費</t>
    <rPh sb="0" eb="3">
      <t>コウジヒ</t>
    </rPh>
    <phoneticPr fontId="5"/>
  </si>
  <si>
    <t>次世代育成支援施設整備に必要な工事費</t>
    <phoneticPr fontId="5"/>
  </si>
  <si>
    <t>東京都</t>
    <phoneticPr fontId="5"/>
  </si>
  <si>
    <t>愛知県</t>
  </si>
  <si>
    <t>金沢市</t>
    <phoneticPr fontId="5"/>
  </si>
  <si>
    <t>大阪府</t>
    <rPh sb="0" eb="3">
      <t>オオサカフ</t>
    </rPh>
    <phoneticPr fontId="5"/>
  </si>
  <si>
    <t>横浜市</t>
    <phoneticPr fontId="5"/>
  </si>
  <si>
    <t>静岡県</t>
    <phoneticPr fontId="5"/>
  </si>
  <si>
    <t>板橋区</t>
    <phoneticPr fontId="5"/>
  </si>
  <si>
    <t>岐阜県</t>
    <phoneticPr fontId="5"/>
  </si>
  <si>
    <t>奈良市</t>
    <phoneticPr fontId="5"/>
  </si>
  <si>
    <t>千葉県</t>
    <rPh sb="0" eb="2">
      <t>チバ</t>
    </rPh>
    <rPh sb="2" eb="3">
      <t>ケン</t>
    </rPh>
    <phoneticPr fontId="5"/>
  </si>
  <si>
    <t>本事業はこども家庭庁へ移管するため、令和４年度をもって終了すること。</t>
    <phoneticPr fontId="5"/>
  </si>
  <si>
    <t>終了予定</t>
  </si>
  <si>
    <t>新型コロナウイルス感染症の影響により、申請件数及び申請額が予算積算時の見込よりも少なかったため。</t>
    <rPh sb="0" eb="2">
      <t>シンガタ</t>
    </rPh>
    <rPh sb="9" eb="12">
      <t>カンセンショウ</t>
    </rPh>
    <rPh sb="13" eb="15">
      <t>エイキョウ</t>
    </rPh>
    <rPh sb="19" eb="21">
      <t>シンセイ</t>
    </rPh>
    <rPh sb="21" eb="23">
      <t>ケンスウ</t>
    </rPh>
    <rPh sb="23" eb="24">
      <t>オヨ</t>
    </rPh>
    <rPh sb="25" eb="27">
      <t>シンセイ</t>
    </rPh>
    <rPh sb="27" eb="28">
      <t>ガク</t>
    </rPh>
    <rPh sb="29" eb="31">
      <t>ヨサン</t>
    </rPh>
    <rPh sb="31" eb="33">
      <t>セキサン</t>
    </rPh>
    <rPh sb="33" eb="34">
      <t>ジ</t>
    </rPh>
    <rPh sb="35" eb="37">
      <t>ミコミ</t>
    </rPh>
    <rPh sb="40" eb="41">
      <t>スク</t>
    </rPh>
    <phoneticPr fontId="5"/>
  </si>
  <si>
    <t>　令和２年度は159自治体、令和３年度は172自治体に交付決定を行い、次世代育成支援対策の充実を毎年図っているところである。　特に近年では、少子化対策のための新規の施設整備のみにとどまらず、大規模修繕でのアスベスト対策の実施や、乳児院へのスプリンクラーの設置、今後想定される首都直下地震や南海トラフ地震などの大規模災害への対策として耐震工事の促進など、既存施設への防災対策を推進するため、必要な改築等の施設整備費について補助している。よって、当該事業は終了するが、引き続き、児童福祉施設等の整備を実施するため、移管先の子ども家庭庁において本事業の実施が必要である。</t>
    <rPh sb="14" eb="16">
      <t>レイワ</t>
    </rPh>
    <phoneticPr fontId="5"/>
  </si>
  <si>
    <t>当該事業は終了するが、引き続き、移管先の子ども家庭庁において、予算の執行状況等を勘案し予算の見直し等を検討する。</t>
    <rPh sb="0" eb="2">
      <t>トウガイ</t>
    </rPh>
    <rPh sb="2" eb="4">
      <t>ジギョウ</t>
    </rPh>
    <rPh sb="5" eb="7">
      <t>シュウリョウ</t>
    </rPh>
    <rPh sb="11" eb="12">
      <t>ヒ</t>
    </rPh>
    <rPh sb="13" eb="14">
      <t>ツヅ</t>
    </rPh>
    <rPh sb="16" eb="18">
      <t>イカン</t>
    </rPh>
    <rPh sb="18" eb="19">
      <t>サキ</t>
    </rPh>
    <rPh sb="20" eb="21">
      <t>コ</t>
    </rPh>
    <rPh sb="23" eb="25">
      <t>カテイ</t>
    </rPh>
    <rPh sb="25" eb="26">
      <t>チョウ</t>
    </rPh>
    <rPh sb="31" eb="33">
      <t>ヨサン</t>
    </rPh>
    <rPh sb="34" eb="36">
      <t>シッコウ</t>
    </rPh>
    <rPh sb="36" eb="38">
      <t>ジョウキョウ</t>
    </rPh>
    <rPh sb="38" eb="39">
      <t>トウ</t>
    </rPh>
    <rPh sb="40" eb="42">
      <t>カンアン</t>
    </rPh>
    <rPh sb="43" eb="45">
      <t>ヨサン</t>
    </rPh>
    <rPh sb="46" eb="48">
      <t>ミナオ</t>
    </rPh>
    <rPh sb="49" eb="50">
      <t>トウ</t>
    </rPh>
    <rPh sb="51" eb="53">
      <t>ケントウ</t>
    </rPh>
    <phoneticPr fontId="5"/>
  </si>
  <si>
    <t>17,069/642</t>
    <phoneticPr fontId="5"/>
  </si>
  <si>
    <t>当該事業は終了するが、得られた知見は他の事業にも活用する。</t>
    <rPh sb="0" eb="2">
      <t>トウガイ</t>
    </rPh>
    <phoneticPr fontId="5"/>
  </si>
  <si>
    <t>社会福祉施設等災害復旧費補助金</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</si>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</sst>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145670</xdr:colOff>
      <xdr:row>269</xdr:row>
      <xdr:rowOff>270304</xdr:rowOff>
    </xdr:from>
    <xdr:to>
      <xdr:col>34</xdr:col>
      <xdr:colOff>63732</xdr:colOff>
      <xdr:row>273</xdr:row>
      <xdr:rowOff>15064</xdr:rowOff>
    </xdr:to>
    <xdr:sp macro="" textlink="">
      <xdr:nvSpPr>
        <xdr:cNvPr id="2" name="テキスト ボックス 1"/>
        <xdr:cNvSpPr txBox="1"/>
      </xdr:nvSpPr>
      <xdr:spPr>
        <a:xfrm>
          <a:off x="3946145" y="39789529"/>
          <a:ext cx="2918437" cy="1154460"/>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９，４３３百万円</a:t>
          </a:r>
        </a:p>
      </xdr:txBody>
    </xdr:sp>
    <xdr:clientData/>
  </xdr:twoCellAnchor>
  <xdr:twoCellAnchor>
    <xdr:from>
      <xdr:col>20</xdr:col>
      <xdr:colOff>100985</xdr:colOff>
      <xdr:row>273</xdr:row>
      <xdr:rowOff>118480</xdr:rowOff>
    </xdr:from>
    <xdr:to>
      <xdr:col>33</xdr:col>
      <xdr:colOff>165258</xdr:colOff>
      <xdr:row>274</xdr:row>
      <xdr:rowOff>131275</xdr:rowOff>
    </xdr:to>
    <xdr:sp macro="" textlink="">
      <xdr:nvSpPr>
        <xdr:cNvPr id="3" name="大かっこ 2"/>
        <xdr:cNvSpPr/>
      </xdr:nvSpPr>
      <xdr:spPr>
        <a:xfrm>
          <a:off x="4101485" y="41047405"/>
          <a:ext cx="2664598" cy="3652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63843</xdr:colOff>
      <xdr:row>273</xdr:row>
      <xdr:rowOff>173647</xdr:rowOff>
    </xdr:from>
    <xdr:ext cx="1978300" cy="275717"/>
    <xdr:sp macro="" textlink="">
      <xdr:nvSpPr>
        <xdr:cNvPr id="4" name="テキスト ボックス 3"/>
        <xdr:cNvSpPr txBox="1"/>
      </xdr:nvSpPr>
      <xdr:spPr>
        <a:xfrm>
          <a:off x="4464393" y="41102572"/>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19</xdr:col>
      <xdr:colOff>141588</xdr:colOff>
      <xdr:row>277</xdr:row>
      <xdr:rowOff>45680</xdr:rowOff>
    </xdr:from>
    <xdr:to>
      <xdr:col>34</xdr:col>
      <xdr:colOff>63732</xdr:colOff>
      <xdr:row>280</xdr:row>
      <xdr:rowOff>9960</xdr:rowOff>
    </xdr:to>
    <xdr:sp macro="" textlink="">
      <xdr:nvSpPr>
        <xdr:cNvPr id="5" name="テキスト ボックス 4"/>
        <xdr:cNvSpPr txBox="1"/>
      </xdr:nvSpPr>
      <xdr:spPr>
        <a:xfrm>
          <a:off x="3942063" y="42384305"/>
          <a:ext cx="2922519" cy="102155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r>
            <a:rPr kumimoji="1" lang="en-US" altLang="ja-JP" sz="1100"/>
            <a:t/>
          </a:r>
          <a:br>
            <a:rPr kumimoji="1" lang="en-US" altLang="ja-JP" sz="1100"/>
          </a:br>
          <a:r>
            <a:rPr kumimoji="1" lang="ja-JP" altLang="en-US" sz="1100"/>
            <a:t>（３６０件）</a:t>
          </a:r>
          <a:endParaRPr kumimoji="1" lang="en-US" altLang="ja-JP" sz="1100"/>
        </a:p>
        <a:p>
          <a:pPr algn="ctr"/>
          <a:r>
            <a:rPr kumimoji="1" lang="ja-JP" altLang="en-US" sz="1100">
              <a:solidFill>
                <a:schemeClr val="dk1"/>
              </a:solidFill>
              <a:effectLst/>
              <a:latin typeface="+mn-lt"/>
              <a:ea typeface="+mn-ea"/>
              <a:cs typeface="+mn-cs"/>
            </a:rPr>
            <a:t>９，４３３</a:t>
          </a:r>
          <a:r>
            <a:rPr kumimoji="1" lang="ja-JP" altLang="en-US" sz="1100"/>
            <a:t>百万円</a:t>
          </a:r>
        </a:p>
      </xdr:txBody>
    </xdr:sp>
    <xdr:clientData/>
  </xdr:twoCellAnchor>
  <xdr:twoCellAnchor>
    <xdr:from>
      <xdr:col>25</xdr:col>
      <xdr:colOff>185017</xdr:colOff>
      <xdr:row>274</xdr:row>
      <xdr:rowOff>294563</xdr:rowOff>
    </xdr:from>
    <xdr:to>
      <xdr:col>28</xdr:col>
      <xdr:colOff>42670</xdr:colOff>
      <xdr:row>276</xdr:row>
      <xdr:rowOff>105536</xdr:rowOff>
    </xdr:to>
    <xdr:sp macro="" textlink="">
      <xdr:nvSpPr>
        <xdr:cNvPr id="6" name="右矢印 5"/>
        <xdr:cNvSpPr/>
      </xdr:nvSpPr>
      <xdr:spPr>
        <a:xfrm rot="5400000">
          <a:off x="5156594" y="41604961"/>
          <a:ext cx="515823" cy="45772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43924</xdr:colOff>
      <xdr:row>276</xdr:row>
      <xdr:rowOff>131276</xdr:rowOff>
    </xdr:from>
    <xdr:ext cx="1217543" cy="275717"/>
    <xdr:sp macro="" textlink="">
      <xdr:nvSpPr>
        <xdr:cNvPr id="7" name="テキスト ボックス 6"/>
        <xdr:cNvSpPr txBox="1"/>
      </xdr:nvSpPr>
      <xdr:spPr>
        <a:xfrm>
          <a:off x="4844524" y="42117476"/>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20</xdr:col>
      <xdr:colOff>108990</xdr:colOff>
      <xdr:row>280</xdr:row>
      <xdr:rowOff>131275</xdr:rowOff>
    </xdr:from>
    <xdr:to>
      <xdr:col>33</xdr:col>
      <xdr:colOff>68169</xdr:colOff>
      <xdr:row>281</xdr:row>
      <xdr:rowOff>110312</xdr:rowOff>
    </xdr:to>
    <xdr:sp macro="" textlink="">
      <xdr:nvSpPr>
        <xdr:cNvPr id="8" name="大かっこ 7"/>
        <xdr:cNvSpPr/>
      </xdr:nvSpPr>
      <xdr:spPr>
        <a:xfrm>
          <a:off x="4109490" y="43527175"/>
          <a:ext cx="2559504" cy="3314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91302</xdr:colOff>
      <xdr:row>280</xdr:row>
      <xdr:rowOff>131277</xdr:rowOff>
    </xdr:from>
    <xdr:ext cx="1568902" cy="285749"/>
    <xdr:sp macro="" textlink="">
      <xdr:nvSpPr>
        <xdr:cNvPr id="9" name="テキスト ボックス 8"/>
        <xdr:cNvSpPr txBox="1"/>
      </xdr:nvSpPr>
      <xdr:spPr>
        <a:xfrm>
          <a:off x="4691877" y="43527177"/>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26</xdr:col>
      <xdr:colOff>35963</xdr:colOff>
      <xdr:row>281</xdr:row>
      <xdr:rowOff>167331</xdr:rowOff>
    </xdr:from>
    <xdr:to>
      <xdr:col>28</xdr:col>
      <xdr:colOff>101401</xdr:colOff>
      <xdr:row>282</xdr:row>
      <xdr:rowOff>289740</xdr:rowOff>
    </xdr:to>
    <xdr:sp macro="" textlink="">
      <xdr:nvSpPr>
        <xdr:cNvPr id="10" name="右矢印 9"/>
        <xdr:cNvSpPr/>
      </xdr:nvSpPr>
      <xdr:spPr>
        <a:xfrm rot="5400000">
          <a:off x="5231940" y="43920329"/>
          <a:ext cx="474834" cy="46548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38615</xdr:colOff>
      <xdr:row>284</xdr:row>
      <xdr:rowOff>17575</xdr:rowOff>
    </xdr:from>
    <xdr:to>
      <xdr:col>34</xdr:col>
      <xdr:colOff>166705</xdr:colOff>
      <xdr:row>286</xdr:row>
      <xdr:rowOff>546068</xdr:rowOff>
    </xdr:to>
    <xdr:sp macro="" textlink="">
      <xdr:nvSpPr>
        <xdr:cNvPr id="11" name="テキスト ボックス 10"/>
        <xdr:cNvSpPr txBox="1"/>
      </xdr:nvSpPr>
      <xdr:spPr>
        <a:xfrm>
          <a:off x="4039115" y="44823175"/>
          <a:ext cx="2928440" cy="15476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25</xdr:col>
      <xdr:colOff>112471</xdr:colOff>
      <xdr:row>283</xdr:row>
      <xdr:rowOff>25459</xdr:rowOff>
    </xdr:from>
    <xdr:ext cx="1217543" cy="275717"/>
    <xdr:sp macro="" textlink="">
      <xdr:nvSpPr>
        <xdr:cNvPr id="12" name="テキスト ボックス 11"/>
        <xdr:cNvSpPr txBox="1"/>
      </xdr:nvSpPr>
      <xdr:spPr>
        <a:xfrm>
          <a:off x="5113096" y="44478634"/>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36</xdr:col>
      <xdr:colOff>16375</xdr:colOff>
      <xdr:row>285</xdr:row>
      <xdr:rowOff>205476</xdr:rowOff>
    </xdr:from>
    <xdr:to>
      <xdr:col>39</xdr:col>
      <xdr:colOff>100360</xdr:colOff>
      <xdr:row>285</xdr:row>
      <xdr:rowOff>553014</xdr:rowOff>
    </xdr:to>
    <xdr:sp macro="" textlink="">
      <xdr:nvSpPr>
        <xdr:cNvPr id="13" name="右矢印 12"/>
        <xdr:cNvSpPr/>
      </xdr:nvSpPr>
      <xdr:spPr>
        <a:xfrm>
          <a:off x="7217275" y="45363501"/>
          <a:ext cx="684060" cy="34753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115392</xdr:colOff>
      <xdr:row>284</xdr:row>
      <xdr:rowOff>200482</xdr:rowOff>
    </xdr:from>
    <xdr:ext cx="1340406" cy="275717"/>
    <xdr:sp macro="" textlink="">
      <xdr:nvSpPr>
        <xdr:cNvPr id="14" name="テキスト ボックス 13"/>
        <xdr:cNvSpPr txBox="1"/>
      </xdr:nvSpPr>
      <xdr:spPr>
        <a:xfrm>
          <a:off x="6916242" y="45006082"/>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41</xdr:col>
      <xdr:colOff>51181</xdr:colOff>
      <xdr:row>284</xdr:row>
      <xdr:rowOff>200552</xdr:rowOff>
    </xdr:from>
    <xdr:to>
      <xdr:col>49</xdr:col>
      <xdr:colOff>78077</xdr:colOff>
      <xdr:row>286</xdr:row>
      <xdr:rowOff>291579</xdr:rowOff>
    </xdr:to>
    <xdr:sp macro="" textlink="">
      <xdr:nvSpPr>
        <xdr:cNvPr id="15" name="テキスト ボックス 14"/>
        <xdr:cNvSpPr txBox="1"/>
      </xdr:nvSpPr>
      <xdr:spPr>
        <a:xfrm>
          <a:off x="8252206" y="45006152"/>
          <a:ext cx="1627096" cy="111020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368</v>
      </c>
      <c r="AJ2" s="848" t="s">
        <v>748</v>
      </c>
      <c r="AK2" s="848"/>
      <c r="AL2" s="848"/>
      <c r="AM2" s="848"/>
      <c r="AN2" s="90" t="s">
        <v>368</v>
      </c>
      <c r="AO2" s="848">
        <v>21</v>
      </c>
      <c r="AP2" s="848"/>
      <c r="AQ2" s="848"/>
      <c r="AR2" s="91" t="s">
        <v>368</v>
      </c>
      <c r="AS2" s="849">
        <v>712</v>
      </c>
      <c r="AT2" s="849"/>
      <c r="AU2" s="849"/>
      <c r="AV2" s="90" t="str">
        <f>IF(AW2="","","-")</f>
        <v/>
      </c>
      <c r="AW2" s="850"/>
      <c r="AX2" s="850"/>
    </row>
    <row r="3" spans="1:50" ht="21" customHeight="1" thickBot="1" x14ac:dyDescent="0.2">
      <c r="A3" s="851" t="s">
        <v>682</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692</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693</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694</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695</v>
      </c>
      <c r="H5" s="839"/>
      <c r="I5" s="839"/>
      <c r="J5" s="839"/>
      <c r="K5" s="839"/>
      <c r="L5" s="839"/>
      <c r="M5" s="840" t="s">
        <v>62</v>
      </c>
      <c r="N5" s="841"/>
      <c r="O5" s="841"/>
      <c r="P5" s="841"/>
      <c r="Q5" s="841"/>
      <c r="R5" s="842"/>
      <c r="S5" s="843" t="s">
        <v>472</v>
      </c>
      <c r="T5" s="839"/>
      <c r="U5" s="839"/>
      <c r="V5" s="839"/>
      <c r="W5" s="839"/>
      <c r="X5" s="844"/>
      <c r="Y5" s="845" t="s">
        <v>3</v>
      </c>
      <c r="Z5" s="846"/>
      <c r="AA5" s="846"/>
      <c r="AB5" s="846"/>
      <c r="AC5" s="846"/>
      <c r="AD5" s="847"/>
      <c r="AE5" s="868" t="s">
        <v>696</v>
      </c>
      <c r="AF5" s="868"/>
      <c r="AG5" s="868"/>
      <c r="AH5" s="868"/>
      <c r="AI5" s="868"/>
      <c r="AJ5" s="868"/>
      <c r="AK5" s="868"/>
      <c r="AL5" s="868"/>
      <c r="AM5" s="868"/>
      <c r="AN5" s="868"/>
      <c r="AO5" s="868"/>
      <c r="AP5" s="869"/>
      <c r="AQ5" s="870" t="s">
        <v>744</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697</v>
      </c>
      <c r="H7" s="879"/>
      <c r="I7" s="879"/>
      <c r="J7" s="879"/>
      <c r="K7" s="879"/>
      <c r="L7" s="879"/>
      <c r="M7" s="879"/>
      <c r="N7" s="879"/>
      <c r="O7" s="879"/>
      <c r="P7" s="879"/>
      <c r="Q7" s="879"/>
      <c r="R7" s="879"/>
      <c r="S7" s="879"/>
      <c r="T7" s="879"/>
      <c r="U7" s="879"/>
      <c r="V7" s="879"/>
      <c r="W7" s="879"/>
      <c r="X7" s="880"/>
      <c r="Y7" s="881" t="s">
        <v>353</v>
      </c>
      <c r="Z7" s="705"/>
      <c r="AA7" s="705"/>
      <c r="AB7" s="705"/>
      <c r="AC7" s="705"/>
      <c r="AD7" s="882"/>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4" t="s">
        <v>234</v>
      </c>
      <c r="B8" s="855"/>
      <c r="C8" s="855"/>
      <c r="D8" s="855"/>
      <c r="E8" s="855"/>
      <c r="F8" s="856"/>
      <c r="G8" s="857" t="str">
        <f>入力規則等!A27</f>
        <v>高齢社会対策、国土強靱化施策、子ども・若者育成支援、少子化社会対策、男女共同参画</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5" t="s">
        <v>21</v>
      </c>
      <c r="B9" s="786"/>
      <c r="C9" s="786"/>
      <c r="D9" s="786"/>
      <c r="E9" s="786"/>
      <c r="F9" s="786"/>
      <c r="G9" s="865" t="s">
        <v>699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8.25" customHeight="1" x14ac:dyDescent="0.15">
      <c r="A10" s="773" t="s">
        <v>28</v>
      </c>
      <c r="B10" s="774"/>
      <c r="C10" s="774"/>
      <c r="D10" s="774"/>
      <c r="E10" s="774"/>
      <c r="F10" s="774"/>
      <c r="G10" s="775" t="s">
        <v>700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5"/>
      <c r="B13" s="326"/>
      <c r="C13" s="326"/>
      <c r="D13" s="326"/>
      <c r="E13" s="326"/>
      <c r="F13" s="327"/>
      <c r="G13" s="802" t="s">
        <v>6</v>
      </c>
      <c r="H13" s="803"/>
      <c r="I13" s="819" t="s">
        <v>7</v>
      </c>
      <c r="J13" s="820"/>
      <c r="K13" s="820"/>
      <c r="L13" s="820"/>
      <c r="M13" s="820"/>
      <c r="N13" s="820"/>
      <c r="O13" s="821"/>
      <c r="P13" s="716">
        <v>15736</v>
      </c>
      <c r="Q13" s="717"/>
      <c r="R13" s="717"/>
      <c r="S13" s="717"/>
      <c r="T13" s="717"/>
      <c r="U13" s="717"/>
      <c r="V13" s="718"/>
      <c r="W13" s="716">
        <v>15287</v>
      </c>
      <c r="X13" s="717"/>
      <c r="Y13" s="717"/>
      <c r="Z13" s="717"/>
      <c r="AA13" s="717"/>
      <c r="AB13" s="717"/>
      <c r="AC13" s="718"/>
      <c r="AD13" s="716">
        <v>7054</v>
      </c>
      <c r="AE13" s="717"/>
      <c r="AF13" s="717"/>
      <c r="AG13" s="717"/>
      <c r="AH13" s="717"/>
      <c r="AI13" s="717"/>
      <c r="AJ13" s="718"/>
      <c r="AK13" s="716">
        <v>6492</v>
      </c>
      <c r="AL13" s="717"/>
      <c r="AM13" s="717"/>
      <c r="AN13" s="717"/>
      <c r="AO13" s="717"/>
      <c r="AP13" s="717"/>
      <c r="AQ13" s="718"/>
      <c r="AR13" s="716" t="s">
        <v>701</v>
      </c>
      <c r="AS13" s="717"/>
      <c r="AT13" s="717"/>
      <c r="AU13" s="717"/>
      <c r="AV13" s="717"/>
      <c r="AW13" s="717"/>
      <c r="AX13" s="718"/>
    </row>
    <row r="14" spans="1:50" ht="21" customHeight="1" x14ac:dyDescent="0.15">
      <c r="A14" s="325"/>
      <c r="B14" s="326"/>
      <c r="C14" s="326"/>
      <c r="D14" s="326"/>
      <c r="E14" s="326"/>
      <c r="F14" s="327"/>
      <c r="G14" s="804"/>
      <c r="H14" s="805"/>
      <c r="I14" s="797" t="s">
        <v>8</v>
      </c>
      <c r="J14" s="798"/>
      <c r="K14" s="798"/>
      <c r="L14" s="798"/>
      <c r="M14" s="798"/>
      <c r="N14" s="798"/>
      <c r="O14" s="799"/>
      <c r="P14" s="716">
        <v>60</v>
      </c>
      <c r="Q14" s="717"/>
      <c r="R14" s="717"/>
      <c r="S14" s="717"/>
      <c r="T14" s="717"/>
      <c r="U14" s="717"/>
      <c r="V14" s="718"/>
      <c r="W14" s="716">
        <v>375</v>
      </c>
      <c r="X14" s="717"/>
      <c r="Y14" s="717"/>
      <c r="Z14" s="717"/>
      <c r="AA14" s="717"/>
      <c r="AB14" s="717"/>
      <c r="AC14" s="718"/>
      <c r="AD14" s="716">
        <v>3860</v>
      </c>
      <c r="AE14" s="717"/>
      <c r="AF14" s="717"/>
      <c r="AG14" s="717"/>
      <c r="AH14" s="717"/>
      <c r="AI14" s="717"/>
      <c r="AJ14" s="718"/>
      <c r="AK14" s="716" t="s">
        <v>701</v>
      </c>
      <c r="AL14" s="717"/>
      <c r="AM14" s="717"/>
      <c r="AN14" s="717"/>
      <c r="AO14" s="717"/>
      <c r="AP14" s="717"/>
      <c r="AQ14" s="718"/>
      <c r="AR14" s="808"/>
      <c r="AS14" s="808"/>
      <c r="AT14" s="808"/>
      <c r="AU14" s="808"/>
      <c r="AV14" s="808"/>
      <c r="AW14" s="808"/>
      <c r="AX14" s="809"/>
    </row>
    <row r="15" spans="1:50" ht="21" customHeight="1" x14ac:dyDescent="0.15">
      <c r="A15" s="325"/>
      <c r="B15" s="326"/>
      <c r="C15" s="326"/>
      <c r="D15" s="326"/>
      <c r="E15" s="326"/>
      <c r="F15" s="327"/>
      <c r="G15" s="804"/>
      <c r="H15" s="805"/>
      <c r="I15" s="797" t="s">
        <v>48</v>
      </c>
      <c r="J15" s="810"/>
      <c r="K15" s="810"/>
      <c r="L15" s="810"/>
      <c r="M15" s="810"/>
      <c r="N15" s="810"/>
      <c r="O15" s="811"/>
      <c r="P15" s="716">
        <v>4746</v>
      </c>
      <c r="Q15" s="717"/>
      <c r="R15" s="717"/>
      <c r="S15" s="717"/>
      <c r="T15" s="717"/>
      <c r="U15" s="717"/>
      <c r="V15" s="718"/>
      <c r="W15" s="716">
        <v>12417</v>
      </c>
      <c r="X15" s="717"/>
      <c r="Y15" s="717"/>
      <c r="Z15" s="717"/>
      <c r="AA15" s="717"/>
      <c r="AB15" s="717"/>
      <c r="AC15" s="718"/>
      <c r="AD15" s="716">
        <v>14330</v>
      </c>
      <c r="AE15" s="717"/>
      <c r="AF15" s="717"/>
      <c r="AG15" s="717"/>
      <c r="AH15" s="717"/>
      <c r="AI15" s="717"/>
      <c r="AJ15" s="718"/>
      <c r="AK15" s="716">
        <v>10577</v>
      </c>
      <c r="AL15" s="717"/>
      <c r="AM15" s="717"/>
      <c r="AN15" s="717"/>
      <c r="AO15" s="717"/>
      <c r="AP15" s="717"/>
      <c r="AQ15" s="718"/>
      <c r="AR15" s="716" t="s">
        <v>701</v>
      </c>
      <c r="AS15" s="717"/>
      <c r="AT15" s="717"/>
      <c r="AU15" s="717"/>
      <c r="AV15" s="717"/>
      <c r="AW15" s="717"/>
      <c r="AX15" s="718"/>
    </row>
    <row r="16" spans="1:50" ht="21" customHeight="1" x14ac:dyDescent="0.15">
      <c r="A16" s="325"/>
      <c r="B16" s="326"/>
      <c r="C16" s="326"/>
      <c r="D16" s="326"/>
      <c r="E16" s="326"/>
      <c r="F16" s="327"/>
      <c r="G16" s="804"/>
      <c r="H16" s="805"/>
      <c r="I16" s="797" t="s">
        <v>49</v>
      </c>
      <c r="J16" s="810"/>
      <c r="K16" s="810"/>
      <c r="L16" s="810"/>
      <c r="M16" s="810"/>
      <c r="N16" s="810"/>
      <c r="O16" s="811"/>
      <c r="P16" s="716">
        <v>-12417</v>
      </c>
      <c r="Q16" s="717"/>
      <c r="R16" s="717"/>
      <c r="S16" s="717"/>
      <c r="T16" s="717"/>
      <c r="U16" s="717"/>
      <c r="V16" s="718"/>
      <c r="W16" s="716">
        <v>-14330</v>
      </c>
      <c r="X16" s="717"/>
      <c r="Y16" s="717"/>
      <c r="Z16" s="717"/>
      <c r="AA16" s="717"/>
      <c r="AB16" s="717"/>
      <c r="AC16" s="718"/>
      <c r="AD16" s="716">
        <v>-10577</v>
      </c>
      <c r="AE16" s="717"/>
      <c r="AF16" s="717"/>
      <c r="AG16" s="717"/>
      <c r="AH16" s="717"/>
      <c r="AI16" s="717"/>
      <c r="AJ16" s="718"/>
      <c r="AK16" s="716" t="s">
        <v>701</v>
      </c>
      <c r="AL16" s="717"/>
      <c r="AM16" s="717"/>
      <c r="AN16" s="717"/>
      <c r="AO16" s="717"/>
      <c r="AP16" s="717"/>
      <c r="AQ16" s="718"/>
      <c r="AR16" s="815"/>
      <c r="AS16" s="816"/>
      <c r="AT16" s="816"/>
      <c r="AU16" s="816"/>
      <c r="AV16" s="816"/>
      <c r="AW16" s="816"/>
      <c r="AX16" s="817"/>
    </row>
    <row r="17" spans="1:50" ht="24.75" customHeight="1" x14ac:dyDescent="0.15">
      <c r="A17" s="325"/>
      <c r="B17" s="326"/>
      <c r="C17" s="326"/>
      <c r="D17" s="326"/>
      <c r="E17" s="326"/>
      <c r="F17" s="327"/>
      <c r="G17" s="804"/>
      <c r="H17" s="805"/>
      <c r="I17" s="797" t="s">
        <v>47</v>
      </c>
      <c r="J17" s="798"/>
      <c r="K17" s="798"/>
      <c r="L17" s="798"/>
      <c r="M17" s="798"/>
      <c r="N17" s="798"/>
      <c r="O17" s="799"/>
      <c r="P17" s="716" t="s">
        <v>701</v>
      </c>
      <c r="Q17" s="717"/>
      <c r="R17" s="717"/>
      <c r="S17" s="717"/>
      <c r="T17" s="717"/>
      <c r="U17" s="717"/>
      <c r="V17" s="718"/>
      <c r="W17" s="716" t="s">
        <v>701</v>
      </c>
      <c r="X17" s="717"/>
      <c r="Y17" s="717"/>
      <c r="Z17" s="717"/>
      <c r="AA17" s="717"/>
      <c r="AB17" s="717"/>
      <c r="AC17" s="718"/>
      <c r="AD17" s="716" t="s">
        <v>701</v>
      </c>
      <c r="AE17" s="717"/>
      <c r="AF17" s="717"/>
      <c r="AG17" s="717"/>
      <c r="AH17" s="717"/>
      <c r="AI17" s="717"/>
      <c r="AJ17" s="718"/>
      <c r="AK17" s="716" t="s">
        <v>701</v>
      </c>
      <c r="AL17" s="717"/>
      <c r="AM17" s="717"/>
      <c r="AN17" s="717"/>
      <c r="AO17" s="717"/>
      <c r="AP17" s="717"/>
      <c r="AQ17" s="718"/>
      <c r="AR17" s="800"/>
      <c r="AS17" s="800"/>
      <c r="AT17" s="800"/>
      <c r="AU17" s="800"/>
      <c r="AV17" s="800"/>
      <c r="AW17" s="800"/>
      <c r="AX17" s="801"/>
    </row>
    <row r="18" spans="1:50" ht="24.75" customHeight="1" x14ac:dyDescent="0.15">
      <c r="A18" s="325"/>
      <c r="B18" s="326"/>
      <c r="C18" s="326"/>
      <c r="D18" s="326"/>
      <c r="E18" s="326"/>
      <c r="F18" s="327"/>
      <c r="G18" s="806"/>
      <c r="H18" s="807"/>
      <c r="I18" s="790" t="s">
        <v>18</v>
      </c>
      <c r="J18" s="791"/>
      <c r="K18" s="791"/>
      <c r="L18" s="791"/>
      <c r="M18" s="791"/>
      <c r="N18" s="791"/>
      <c r="O18" s="792"/>
      <c r="P18" s="793">
        <f>SUM(P13:V17)</f>
        <v>8125</v>
      </c>
      <c r="Q18" s="794"/>
      <c r="R18" s="794"/>
      <c r="S18" s="794"/>
      <c r="T18" s="794"/>
      <c r="U18" s="794"/>
      <c r="V18" s="795"/>
      <c r="W18" s="793">
        <f>SUM(W13:AC17)</f>
        <v>13749</v>
      </c>
      <c r="X18" s="794"/>
      <c r="Y18" s="794"/>
      <c r="Z18" s="794"/>
      <c r="AA18" s="794"/>
      <c r="AB18" s="794"/>
      <c r="AC18" s="795"/>
      <c r="AD18" s="793">
        <f>SUM(AD13:AJ17)</f>
        <v>14667</v>
      </c>
      <c r="AE18" s="794"/>
      <c r="AF18" s="794"/>
      <c r="AG18" s="794"/>
      <c r="AH18" s="794"/>
      <c r="AI18" s="794"/>
      <c r="AJ18" s="795"/>
      <c r="AK18" s="793">
        <f>SUM(AK13:AQ17)</f>
        <v>17069</v>
      </c>
      <c r="AL18" s="794"/>
      <c r="AM18" s="794"/>
      <c r="AN18" s="794"/>
      <c r="AO18" s="794"/>
      <c r="AP18" s="794"/>
      <c r="AQ18" s="795"/>
      <c r="AR18" s="793">
        <f>SUM(AR13:AX17)</f>
        <v>0</v>
      </c>
      <c r="AS18" s="794"/>
      <c r="AT18" s="794"/>
      <c r="AU18" s="794"/>
      <c r="AV18" s="794"/>
      <c r="AW18" s="794"/>
      <c r="AX18" s="796"/>
    </row>
    <row r="19" spans="1:50" ht="24.75" customHeight="1" x14ac:dyDescent="0.15">
      <c r="A19" s="325"/>
      <c r="B19" s="326"/>
      <c r="C19" s="326"/>
      <c r="D19" s="326"/>
      <c r="E19" s="326"/>
      <c r="F19" s="327"/>
      <c r="G19" s="765" t="s">
        <v>9</v>
      </c>
      <c r="H19" s="766"/>
      <c r="I19" s="766"/>
      <c r="J19" s="766"/>
      <c r="K19" s="766"/>
      <c r="L19" s="766"/>
      <c r="M19" s="766"/>
      <c r="N19" s="766"/>
      <c r="O19" s="766"/>
      <c r="P19" s="716">
        <v>7407</v>
      </c>
      <c r="Q19" s="717"/>
      <c r="R19" s="717"/>
      <c r="S19" s="717"/>
      <c r="T19" s="717"/>
      <c r="U19" s="717"/>
      <c r="V19" s="718"/>
      <c r="W19" s="716">
        <v>7008</v>
      </c>
      <c r="X19" s="717"/>
      <c r="Y19" s="717"/>
      <c r="Z19" s="717"/>
      <c r="AA19" s="717"/>
      <c r="AB19" s="717"/>
      <c r="AC19" s="718"/>
      <c r="AD19" s="716">
        <v>9433</v>
      </c>
      <c r="AE19" s="717"/>
      <c r="AF19" s="717"/>
      <c r="AG19" s="717"/>
      <c r="AH19" s="717"/>
      <c r="AI19" s="717"/>
      <c r="AJ19" s="718"/>
      <c r="AK19" s="762"/>
      <c r="AL19" s="762"/>
      <c r="AM19" s="762"/>
      <c r="AN19" s="762"/>
      <c r="AO19" s="762"/>
      <c r="AP19" s="762"/>
      <c r="AQ19" s="762"/>
      <c r="AR19" s="762"/>
      <c r="AS19" s="762"/>
      <c r="AT19" s="762"/>
      <c r="AU19" s="762"/>
      <c r="AV19" s="762"/>
      <c r="AW19" s="762"/>
      <c r="AX19" s="764"/>
    </row>
    <row r="20" spans="1:50" ht="24.75" customHeight="1" x14ac:dyDescent="0.15">
      <c r="A20" s="325"/>
      <c r="B20" s="326"/>
      <c r="C20" s="326"/>
      <c r="D20" s="326"/>
      <c r="E20" s="326"/>
      <c r="F20" s="327"/>
      <c r="G20" s="765" t="s">
        <v>10</v>
      </c>
      <c r="H20" s="766"/>
      <c r="I20" s="766"/>
      <c r="J20" s="766"/>
      <c r="K20" s="766"/>
      <c r="L20" s="766"/>
      <c r="M20" s="766"/>
      <c r="N20" s="766"/>
      <c r="O20" s="766"/>
      <c r="P20" s="761">
        <f>IF(P18=0, "-", SUM(P19)/P18)</f>
        <v>0.91163076923076924</v>
      </c>
      <c r="Q20" s="761"/>
      <c r="R20" s="761"/>
      <c r="S20" s="761"/>
      <c r="T20" s="761"/>
      <c r="U20" s="761"/>
      <c r="V20" s="761"/>
      <c r="W20" s="761">
        <f>IF(W18=0, "-", SUM(W19)/W18)</f>
        <v>0.50970979707615094</v>
      </c>
      <c r="X20" s="761"/>
      <c r="Y20" s="761"/>
      <c r="Z20" s="761"/>
      <c r="AA20" s="761"/>
      <c r="AB20" s="761"/>
      <c r="AC20" s="761"/>
      <c r="AD20" s="761">
        <f>IF(AD18=0, "-", SUM(AD19)/AD18)</f>
        <v>0.64314447398922747</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0.46891618131172447</v>
      </c>
      <c r="Q21" s="761"/>
      <c r="R21" s="761"/>
      <c r="S21" s="761"/>
      <c r="T21" s="761"/>
      <c r="U21" s="761"/>
      <c r="V21" s="761"/>
      <c r="W21" s="761">
        <f>IF(W19=0, "-", SUM(W19)/SUM(W13,W14))</f>
        <v>0.44745243263950962</v>
      </c>
      <c r="X21" s="761"/>
      <c r="Y21" s="761"/>
      <c r="Z21" s="761"/>
      <c r="AA21" s="761"/>
      <c r="AB21" s="761"/>
      <c r="AC21" s="761"/>
      <c r="AD21" s="761">
        <f>IF(AD19=0, "-", SUM(AD19)/SUM(AD13,AD14))</f>
        <v>0.86430273043796957</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2" t="s">
        <v>677</v>
      </c>
      <c r="B22" s="723"/>
      <c r="C22" s="723"/>
      <c r="D22" s="723"/>
      <c r="E22" s="723"/>
      <c r="F22" s="724"/>
      <c r="G22" s="728" t="s">
        <v>309</v>
      </c>
      <c r="H22" s="568"/>
      <c r="I22" s="568"/>
      <c r="J22" s="568"/>
      <c r="K22" s="568"/>
      <c r="L22" s="568"/>
      <c r="M22" s="568"/>
      <c r="N22" s="568"/>
      <c r="O22" s="569"/>
      <c r="P22" s="729" t="s">
        <v>675</v>
      </c>
      <c r="Q22" s="568"/>
      <c r="R22" s="568"/>
      <c r="S22" s="568"/>
      <c r="T22" s="568"/>
      <c r="U22" s="568"/>
      <c r="V22" s="569"/>
      <c r="W22" s="729" t="s">
        <v>676</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6"/>
    </row>
    <row r="23" spans="1:50" ht="25.5" customHeight="1" x14ac:dyDescent="0.15">
      <c r="A23" s="725"/>
      <c r="B23" s="726"/>
      <c r="C23" s="726"/>
      <c r="D23" s="726"/>
      <c r="E23" s="726"/>
      <c r="F23" s="727"/>
      <c r="G23" s="747" t="s">
        <v>702</v>
      </c>
      <c r="H23" s="748"/>
      <c r="I23" s="748"/>
      <c r="J23" s="748"/>
      <c r="K23" s="748"/>
      <c r="L23" s="748"/>
      <c r="M23" s="748"/>
      <c r="N23" s="748"/>
      <c r="O23" s="749"/>
      <c r="P23" s="750">
        <v>5991</v>
      </c>
      <c r="Q23" s="751"/>
      <c r="R23" s="751"/>
      <c r="S23" s="751"/>
      <c r="T23" s="751"/>
      <c r="U23" s="751"/>
      <c r="V23" s="752"/>
      <c r="W23" s="716" t="s">
        <v>701</v>
      </c>
      <c r="X23" s="717"/>
      <c r="Y23" s="717"/>
      <c r="Z23" s="717"/>
      <c r="AA23" s="717"/>
      <c r="AB23" s="717"/>
      <c r="AC23" s="718"/>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5"/>
      <c r="B24" s="726"/>
      <c r="C24" s="726"/>
      <c r="D24" s="726"/>
      <c r="E24" s="726"/>
      <c r="F24" s="727"/>
      <c r="G24" s="719" t="s">
        <v>76</v>
      </c>
      <c r="H24" s="720"/>
      <c r="I24" s="720"/>
      <c r="J24" s="720"/>
      <c r="K24" s="720"/>
      <c r="L24" s="720"/>
      <c r="M24" s="720"/>
      <c r="N24" s="720"/>
      <c r="O24" s="721"/>
      <c r="P24" s="716">
        <v>500</v>
      </c>
      <c r="Q24" s="717"/>
      <c r="R24" s="717"/>
      <c r="S24" s="717"/>
      <c r="T24" s="717"/>
      <c r="U24" s="717"/>
      <c r="V24" s="718"/>
      <c r="W24" s="716" t="s">
        <v>701</v>
      </c>
      <c r="X24" s="717"/>
      <c r="Y24" s="717"/>
      <c r="Z24" s="717"/>
      <c r="AA24" s="717"/>
      <c r="AB24" s="717"/>
      <c r="AC24" s="718"/>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5"/>
      <c r="B28" s="726"/>
      <c r="C28" s="726"/>
      <c r="D28" s="726"/>
      <c r="E28" s="726"/>
      <c r="F28" s="727"/>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5"/>
      <c r="B29" s="726"/>
      <c r="C29" s="726"/>
      <c r="D29" s="726"/>
      <c r="E29" s="726"/>
      <c r="F29" s="727"/>
      <c r="G29" s="316" t="s">
        <v>18</v>
      </c>
      <c r="H29" s="736"/>
      <c r="I29" s="736"/>
      <c r="J29" s="736"/>
      <c r="K29" s="736"/>
      <c r="L29" s="736"/>
      <c r="M29" s="736"/>
      <c r="N29" s="736"/>
      <c r="O29" s="737"/>
      <c r="P29" s="738">
        <f>AK13</f>
        <v>6492</v>
      </c>
      <c r="Q29" s="739"/>
      <c r="R29" s="739"/>
      <c r="S29" s="739"/>
      <c r="T29" s="739"/>
      <c r="U29" s="739"/>
      <c r="V29" s="740"/>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747</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1" t="s">
        <v>501</v>
      </c>
      <c r="AF31" s="714"/>
      <c r="AG31" s="714"/>
      <c r="AH31" s="715"/>
      <c r="AI31" s="131" t="s">
        <v>653</v>
      </c>
      <c r="AJ31" s="714"/>
      <c r="AK31" s="714"/>
      <c r="AL31" s="715"/>
      <c r="AM31" s="131" t="s">
        <v>469</v>
      </c>
      <c r="AN31" s="714"/>
      <c r="AO31" s="714"/>
      <c r="AP31" s="715"/>
      <c r="AQ31" s="641" t="s">
        <v>500</v>
      </c>
      <c r="AR31" s="642"/>
      <c r="AS31" s="642"/>
      <c r="AT31" s="643"/>
      <c r="AU31" s="641" t="s">
        <v>678</v>
      </c>
      <c r="AV31" s="642"/>
      <c r="AW31" s="642"/>
      <c r="AX31" s="651"/>
    </row>
    <row r="32" spans="1:50" ht="45" customHeight="1" x14ac:dyDescent="0.15">
      <c r="A32" s="666"/>
      <c r="B32" s="168"/>
      <c r="C32" s="168"/>
      <c r="D32" s="168"/>
      <c r="E32" s="168"/>
      <c r="F32" s="169"/>
      <c r="G32" s="745" t="s">
        <v>746</v>
      </c>
      <c r="H32" s="653"/>
      <c r="I32" s="653"/>
      <c r="J32" s="653"/>
      <c r="K32" s="653"/>
      <c r="L32" s="653"/>
      <c r="M32" s="653"/>
      <c r="N32" s="653"/>
      <c r="O32" s="653"/>
      <c r="P32" s="656" t="s">
        <v>706</v>
      </c>
      <c r="Q32" s="657"/>
      <c r="R32" s="657"/>
      <c r="S32" s="657"/>
      <c r="T32" s="657"/>
      <c r="U32" s="657"/>
      <c r="V32" s="657"/>
      <c r="W32" s="657"/>
      <c r="X32" s="658"/>
      <c r="Y32" s="662" t="s">
        <v>52</v>
      </c>
      <c r="Z32" s="663"/>
      <c r="AA32" s="664"/>
      <c r="AB32" s="665" t="s">
        <v>707</v>
      </c>
      <c r="AC32" s="665"/>
      <c r="AD32" s="665"/>
      <c r="AE32" s="634">
        <v>359</v>
      </c>
      <c r="AF32" s="634"/>
      <c r="AG32" s="634"/>
      <c r="AH32" s="634"/>
      <c r="AI32" s="634">
        <v>381</v>
      </c>
      <c r="AJ32" s="634"/>
      <c r="AK32" s="634"/>
      <c r="AL32" s="634"/>
      <c r="AM32" s="634">
        <v>360</v>
      </c>
      <c r="AN32" s="634"/>
      <c r="AO32" s="634"/>
      <c r="AP32" s="634"/>
      <c r="AQ32" s="634" t="s">
        <v>701</v>
      </c>
      <c r="AR32" s="634"/>
      <c r="AS32" s="634"/>
      <c r="AT32" s="634"/>
      <c r="AU32" s="635" t="s">
        <v>701</v>
      </c>
      <c r="AV32" s="636"/>
      <c r="AW32" s="636"/>
      <c r="AX32" s="637"/>
    </row>
    <row r="33" spans="1:51" ht="48.75"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707</v>
      </c>
      <c r="AC33" s="665"/>
      <c r="AD33" s="665"/>
      <c r="AE33" s="634">
        <v>894</v>
      </c>
      <c r="AF33" s="634"/>
      <c r="AG33" s="634"/>
      <c r="AH33" s="634"/>
      <c r="AI33" s="634">
        <v>1270</v>
      </c>
      <c r="AJ33" s="634"/>
      <c r="AK33" s="634"/>
      <c r="AL33" s="634"/>
      <c r="AM33" s="634">
        <v>1144</v>
      </c>
      <c r="AN33" s="634"/>
      <c r="AO33" s="634"/>
      <c r="AP33" s="634"/>
      <c r="AQ33" s="634">
        <v>642</v>
      </c>
      <c r="AR33" s="634"/>
      <c r="AS33" s="634"/>
      <c r="AT33" s="634"/>
      <c r="AU33" s="635" t="s">
        <v>701</v>
      </c>
      <c r="AV33" s="636"/>
      <c r="AW33" s="636"/>
      <c r="AX33" s="637"/>
    </row>
    <row r="34" spans="1:51" ht="23.25" customHeight="1" x14ac:dyDescent="0.15">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x14ac:dyDescent="0.15">
      <c r="A35" s="701"/>
      <c r="B35" s="702"/>
      <c r="C35" s="702"/>
      <c r="D35" s="702"/>
      <c r="E35" s="702"/>
      <c r="F35" s="703"/>
      <c r="G35" s="670" t="s">
        <v>708</v>
      </c>
      <c r="H35" s="671"/>
      <c r="I35" s="671"/>
      <c r="J35" s="671"/>
      <c r="K35" s="671"/>
      <c r="L35" s="671"/>
      <c r="M35" s="671"/>
      <c r="N35" s="671"/>
      <c r="O35" s="671"/>
      <c r="P35" s="671"/>
      <c r="Q35" s="671"/>
      <c r="R35" s="671"/>
      <c r="S35" s="671"/>
      <c r="T35" s="671"/>
      <c r="U35" s="671"/>
      <c r="V35" s="671"/>
      <c r="W35" s="671"/>
      <c r="X35" s="671"/>
      <c r="Y35" s="674" t="s">
        <v>666</v>
      </c>
      <c r="Z35" s="675"/>
      <c r="AA35" s="676"/>
      <c r="AB35" s="677" t="s">
        <v>705</v>
      </c>
      <c r="AC35" s="678"/>
      <c r="AD35" s="679"/>
      <c r="AE35" s="680">
        <v>20.632311977715901</v>
      </c>
      <c r="AF35" s="680"/>
      <c r="AG35" s="680"/>
      <c r="AH35" s="680"/>
      <c r="AI35" s="680">
        <v>18.393700787401599</v>
      </c>
      <c r="AJ35" s="680"/>
      <c r="AK35" s="680"/>
      <c r="AL35" s="680"/>
      <c r="AM35" s="680">
        <v>26.2</v>
      </c>
      <c r="AN35" s="680"/>
      <c r="AO35" s="680"/>
      <c r="AP35" s="680"/>
      <c r="AQ35" s="108">
        <v>26.6</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669</v>
      </c>
      <c r="Z36" s="667"/>
      <c r="AA36" s="668"/>
      <c r="AB36" s="630" t="s">
        <v>709</v>
      </c>
      <c r="AC36" s="631"/>
      <c r="AD36" s="632"/>
      <c r="AE36" s="633" t="s">
        <v>710</v>
      </c>
      <c r="AF36" s="633"/>
      <c r="AG36" s="633"/>
      <c r="AH36" s="633"/>
      <c r="AI36" s="633" t="s">
        <v>711</v>
      </c>
      <c r="AJ36" s="633"/>
      <c r="AK36" s="633"/>
      <c r="AL36" s="633"/>
      <c r="AM36" s="633" t="s">
        <v>749</v>
      </c>
      <c r="AN36" s="633"/>
      <c r="AO36" s="633"/>
      <c r="AP36" s="633"/>
      <c r="AQ36" s="633" t="s">
        <v>770</v>
      </c>
      <c r="AR36" s="633"/>
      <c r="AS36" s="633"/>
      <c r="AT36" s="633"/>
      <c r="AU36" s="633"/>
      <c r="AV36" s="633"/>
      <c r="AW36" s="633"/>
      <c r="AX36" s="669"/>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c r="AR38" s="526"/>
      <c r="AS38" s="142" t="s">
        <v>224</v>
      </c>
      <c r="AT38" s="143"/>
      <c r="AU38" s="141"/>
      <c r="AV38" s="141"/>
      <c r="AW38" s="123" t="s">
        <v>170</v>
      </c>
      <c r="AX38" s="144"/>
    </row>
    <row r="39" spans="1:51" ht="23.25" customHeight="1" x14ac:dyDescent="0.15">
      <c r="A39" s="692"/>
      <c r="B39" s="690"/>
      <c r="C39" s="690"/>
      <c r="D39" s="690"/>
      <c r="E39" s="690"/>
      <c r="F39" s="691"/>
      <c r="G39" s="193" t="s">
        <v>701</v>
      </c>
      <c r="H39" s="194"/>
      <c r="I39" s="194"/>
      <c r="J39" s="194"/>
      <c r="K39" s="194"/>
      <c r="L39" s="194"/>
      <c r="M39" s="194"/>
      <c r="N39" s="194"/>
      <c r="O39" s="195"/>
      <c r="P39" s="146" t="s">
        <v>701</v>
      </c>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t="s">
        <v>726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745</v>
      </c>
      <c r="H46" s="216"/>
      <c r="I46" s="216"/>
      <c r="J46" s="216"/>
      <c r="K46" s="216"/>
      <c r="L46" s="216"/>
      <c r="M46" s="216"/>
      <c r="N46" s="216"/>
      <c r="O46" s="216"/>
      <c r="P46" s="216"/>
      <c r="Q46" s="216"/>
      <c r="R46" s="216"/>
      <c r="S46" s="216"/>
      <c r="T46" s="216"/>
      <c r="U46" s="216"/>
      <c r="V46" s="216"/>
      <c r="W46" s="216"/>
      <c r="X46" s="216"/>
      <c r="Y46" s="216"/>
      <c r="Z46" s="216"/>
      <c r="AA46" s="217"/>
      <c r="AB46" s="222" t="s">
        <v>750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701</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705</v>
      </c>
      <c r="AC51" s="163"/>
      <c r="AD51" s="163"/>
      <c r="AE51" s="108">
        <v>7407</v>
      </c>
      <c r="AF51" s="102"/>
      <c r="AG51" s="102"/>
      <c r="AH51" s="102"/>
      <c r="AI51" s="108">
        <v>7008</v>
      </c>
      <c r="AJ51" s="102"/>
      <c r="AK51" s="102"/>
      <c r="AL51" s="102"/>
      <c r="AM51" s="108">
        <v>9433</v>
      </c>
      <c r="AN51" s="102"/>
      <c r="AO51" s="102"/>
      <c r="AP51" s="102"/>
      <c r="AQ51" s="109" t="s">
        <v>701</v>
      </c>
      <c r="AR51" s="110"/>
      <c r="AS51" s="110"/>
      <c r="AT51" s="111"/>
      <c r="AU51" s="102" t="s">
        <v>701</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705</v>
      </c>
      <c r="AC52" s="107"/>
      <c r="AD52" s="107"/>
      <c r="AE52" s="108">
        <v>8125</v>
      </c>
      <c r="AF52" s="102"/>
      <c r="AG52" s="102"/>
      <c r="AH52" s="102"/>
      <c r="AI52" s="108">
        <v>13749</v>
      </c>
      <c r="AJ52" s="102"/>
      <c r="AK52" s="102"/>
      <c r="AL52" s="102"/>
      <c r="AM52" s="108">
        <v>21384</v>
      </c>
      <c r="AN52" s="102"/>
      <c r="AO52" s="102"/>
      <c r="AP52" s="102"/>
      <c r="AQ52" s="109" t="s">
        <v>701</v>
      </c>
      <c r="AR52" s="110"/>
      <c r="AS52" s="110"/>
      <c r="AT52" s="111"/>
      <c r="AU52" s="102">
        <v>17069</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91.1630769230769</v>
      </c>
      <c r="AF53" s="114"/>
      <c r="AG53" s="114"/>
      <c r="AH53" s="114"/>
      <c r="AI53" s="113">
        <v>50.970979707615101</v>
      </c>
      <c r="AJ53" s="114"/>
      <c r="AK53" s="114"/>
      <c r="AL53" s="114"/>
      <c r="AM53" s="113">
        <v>44.1</v>
      </c>
      <c r="AN53" s="114"/>
      <c r="AO53" s="114"/>
      <c r="AP53" s="114"/>
      <c r="AQ53" s="109" t="s">
        <v>701</v>
      </c>
      <c r="AR53" s="110"/>
      <c r="AS53" s="110"/>
      <c r="AT53" s="111"/>
      <c r="AU53" s="102" t="s">
        <v>701</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1" t="s">
        <v>501</v>
      </c>
      <c r="AF65" s="714"/>
      <c r="AG65" s="714"/>
      <c r="AH65" s="715"/>
      <c r="AI65" s="131" t="s">
        <v>653</v>
      </c>
      <c r="AJ65" s="714"/>
      <c r="AK65" s="714"/>
      <c r="AL65" s="715"/>
      <c r="AM65" s="131" t="s">
        <v>469</v>
      </c>
      <c r="AN65" s="714"/>
      <c r="AO65" s="714"/>
      <c r="AP65" s="715"/>
      <c r="AQ65" s="641" t="s">
        <v>500</v>
      </c>
      <c r="AR65" s="642"/>
      <c r="AS65" s="642"/>
      <c r="AT65" s="643"/>
      <c r="AU65" s="641" t="s">
        <v>678</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712</v>
      </c>
      <c r="H69" s="671"/>
      <c r="I69" s="671"/>
      <c r="J69" s="671"/>
      <c r="K69" s="671"/>
      <c r="L69" s="671"/>
      <c r="M69" s="671"/>
      <c r="N69" s="671"/>
      <c r="O69" s="671"/>
      <c r="P69" s="671"/>
      <c r="Q69" s="671"/>
      <c r="R69" s="671"/>
      <c r="S69" s="671"/>
      <c r="T69" s="671"/>
      <c r="U69" s="671"/>
      <c r="V69" s="671"/>
      <c r="W69" s="671"/>
      <c r="X69" s="671"/>
      <c r="Y69" s="674" t="s">
        <v>666</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669</v>
      </c>
      <c r="Z70" s="667"/>
      <c r="AA70" s="668"/>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723</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724</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725</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751</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684</v>
      </c>
      <c r="D218" s="510"/>
      <c r="E218" s="164" t="s">
        <v>363</v>
      </c>
      <c r="F218" s="166"/>
      <c r="G218" s="490" t="s">
        <v>230</v>
      </c>
      <c r="H218" s="491"/>
      <c r="I218" s="491"/>
      <c r="J218" s="511" t="s">
        <v>701</v>
      </c>
      <c r="K218" s="512"/>
      <c r="L218" s="512"/>
      <c r="M218" s="512"/>
      <c r="N218" s="512"/>
      <c r="O218" s="512"/>
      <c r="P218" s="512"/>
      <c r="Q218" s="512"/>
      <c r="R218" s="512"/>
      <c r="S218" s="512"/>
      <c r="T218" s="513"/>
      <c r="U218" s="488" t="s">
        <v>701</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7"/>
      <c r="F219" s="169"/>
      <c r="G219" s="490" t="s">
        <v>685</v>
      </c>
      <c r="H219" s="491"/>
      <c r="I219" s="491"/>
      <c r="J219" s="491"/>
      <c r="K219" s="491"/>
      <c r="L219" s="491"/>
      <c r="M219" s="491"/>
      <c r="N219" s="491"/>
      <c r="O219" s="491"/>
      <c r="P219" s="491"/>
      <c r="Q219" s="491"/>
      <c r="R219" s="491"/>
      <c r="S219" s="491"/>
      <c r="T219" s="491"/>
      <c r="U219" s="487" t="s">
        <v>701</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2"/>
      <c r="F220" s="174"/>
      <c r="G220" s="490" t="s">
        <v>672</v>
      </c>
      <c r="H220" s="491"/>
      <c r="I220" s="491"/>
      <c r="J220" s="491"/>
      <c r="K220" s="491"/>
      <c r="L220" s="491"/>
      <c r="M220" s="491"/>
      <c r="N220" s="491"/>
      <c r="O220" s="491"/>
      <c r="P220" s="491"/>
      <c r="Q220" s="491"/>
      <c r="R220" s="491"/>
      <c r="S220" s="491"/>
      <c r="T220" s="491"/>
      <c r="U220" s="822" t="s">
        <v>701</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46.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722</v>
      </c>
      <c r="AE223" s="470"/>
      <c r="AF223" s="470"/>
      <c r="AG223" s="471" t="s">
        <v>728</v>
      </c>
      <c r="AH223" s="472"/>
      <c r="AI223" s="472"/>
      <c r="AJ223" s="472"/>
      <c r="AK223" s="472"/>
      <c r="AL223" s="472"/>
      <c r="AM223" s="472"/>
      <c r="AN223" s="472"/>
      <c r="AO223" s="472"/>
      <c r="AP223" s="472"/>
      <c r="AQ223" s="472"/>
      <c r="AR223" s="472"/>
      <c r="AS223" s="472"/>
      <c r="AT223" s="472"/>
      <c r="AU223" s="472"/>
      <c r="AV223" s="472"/>
      <c r="AW223" s="472"/>
      <c r="AX223" s="473"/>
    </row>
    <row r="224" spans="1:51" ht="50.25"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722</v>
      </c>
      <c r="AE224" s="383"/>
      <c r="AF224" s="383"/>
      <c r="AG224" s="377" t="s">
        <v>729</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722</v>
      </c>
      <c r="AE225" s="420"/>
      <c r="AF225" s="420"/>
      <c r="AG225" s="405" t="s">
        <v>730</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731</v>
      </c>
      <c r="AE226" s="401"/>
      <c r="AF226" s="401"/>
      <c r="AG226" s="403" t="s">
        <v>732</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733</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733</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722</v>
      </c>
      <c r="AE229" s="367"/>
      <c r="AF229" s="367"/>
      <c r="AG229" s="369" t="s">
        <v>734</v>
      </c>
      <c r="AH229" s="370"/>
      <c r="AI229" s="370"/>
      <c r="AJ229" s="370"/>
      <c r="AK229" s="370"/>
      <c r="AL229" s="370"/>
      <c r="AM229" s="370"/>
      <c r="AN229" s="370"/>
      <c r="AO229" s="370"/>
      <c r="AP229" s="370"/>
      <c r="AQ229" s="370"/>
      <c r="AR229" s="370"/>
      <c r="AS229" s="370"/>
      <c r="AT229" s="370"/>
      <c r="AU229" s="370"/>
      <c r="AV229" s="370"/>
      <c r="AW229" s="370"/>
      <c r="AX229" s="371"/>
    </row>
    <row r="230" spans="1:50" ht="31.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722</v>
      </c>
      <c r="AE230" s="383"/>
      <c r="AF230" s="383"/>
      <c r="AG230" s="377" t="s">
        <v>735</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731</v>
      </c>
      <c r="AE231" s="383"/>
      <c r="AF231" s="383"/>
      <c r="AG231" s="377" t="s">
        <v>701</v>
      </c>
      <c r="AH231" s="378"/>
      <c r="AI231" s="378"/>
      <c r="AJ231" s="378"/>
      <c r="AK231" s="378"/>
      <c r="AL231" s="378"/>
      <c r="AM231" s="378"/>
      <c r="AN231" s="378"/>
      <c r="AO231" s="378"/>
      <c r="AP231" s="378"/>
      <c r="AQ231" s="378"/>
      <c r="AR231" s="378"/>
      <c r="AS231" s="378"/>
      <c r="AT231" s="378"/>
      <c r="AU231" s="378"/>
      <c r="AV231" s="378"/>
      <c r="AW231" s="378"/>
      <c r="AX231" s="379"/>
    </row>
    <row r="232" spans="1:50" ht="38.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722</v>
      </c>
      <c r="AE232" s="383"/>
      <c r="AF232" s="383"/>
      <c r="AG232" s="377" t="s">
        <v>736</v>
      </c>
      <c r="AH232" s="378"/>
      <c r="AI232" s="378"/>
      <c r="AJ232" s="378"/>
      <c r="AK232" s="378"/>
      <c r="AL232" s="378"/>
      <c r="AM232" s="378"/>
      <c r="AN232" s="378"/>
      <c r="AO232" s="378"/>
      <c r="AP232" s="378"/>
      <c r="AQ232" s="378"/>
      <c r="AR232" s="378"/>
      <c r="AS232" s="378"/>
      <c r="AT232" s="378"/>
      <c r="AU232" s="378"/>
      <c r="AV232" s="378"/>
      <c r="AW232" s="378"/>
      <c r="AX232" s="379"/>
    </row>
    <row r="233" spans="1:50" ht="40.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722</v>
      </c>
      <c r="AE233" s="420"/>
      <c r="AF233" s="420"/>
      <c r="AG233" s="421" t="s">
        <v>767</v>
      </c>
      <c r="AH233" s="422"/>
      <c r="AI233" s="422"/>
      <c r="AJ233" s="422"/>
      <c r="AK233" s="422"/>
      <c r="AL233" s="422"/>
      <c r="AM233" s="422"/>
      <c r="AN233" s="422"/>
      <c r="AO233" s="422"/>
      <c r="AP233" s="422"/>
      <c r="AQ233" s="422"/>
      <c r="AR233" s="422"/>
      <c r="AS233" s="422"/>
      <c r="AT233" s="422"/>
      <c r="AU233" s="422"/>
      <c r="AV233" s="422"/>
      <c r="AW233" s="422"/>
      <c r="AX233" s="423"/>
    </row>
    <row r="234" spans="1:50" ht="37.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722</v>
      </c>
      <c r="AE234" s="383"/>
      <c r="AF234" s="452"/>
      <c r="AG234" s="377" t="s">
        <v>727</v>
      </c>
      <c r="AH234" s="378"/>
      <c r="AI234" s="378"/>
      <c r="AJ234" s="378"/>
      <c r="AK234" s="378"/>
      <c r="AL234" s="378"/>
      <c r="AM234" s="378"/>
      <c r="AN234" s="378"/>
      <c r="AO234" s="378"/>
      <c r="AP234" s="378"/>
      <c r="AQ234" s="378"/>
      <c r="AR234" s="378"/>
      <c r="AS234" s="378"/>
      <c r="AT234" s="378"/>
      <c r="AU234" s="378"/>
      <c r="AV234" s="378"/>
      <c r="AW234" s="378"/>
      <c r="AX234" s="379"/>
    </row>
    <row r="235" spans="1:50" ht="37.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722</v>
      </c>
      <c r="AE235" s="413"/>
      <c r="AF235" s="414"/>
      <c r="AG235" s="415" t="s">
        <v>737</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722</v>
      </c>
      <c r="AE236" s="367"/>
      <c r="AF236" s="368"/>
      <c r="AG236" s="369" t="s">
        <v>738</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731</v>
      </c>
      <c r="AE237" s="376"/>
      <c r="AF237" s="376"/>
      <c r="AG237" s="377" t="s">
        <v>701</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722</v>
      </c>
      <c r="AE238" s="383"/>
      <c r="AF238" s="383"/>
      <c r="AG238" s="377" t="s">
        <v>739</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722</v>
      </c>
      <c r="AE239" s="383"/>
      <c r="AF239" s="383"/>
      <c r="AG239" s="407" t="s">
        <v>740</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722</v>
      </c>
      <c r="AE240" s="401"/>
      <c r="AF240" s="402"/>
      <c r="AG240" s="403" t="s">
        <v>741</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1" t="s">
        <v>0</v>
      </c>
      <c r="D241" s="902"/>
      <c r="E241" s="902"/>
      <c r="F241" s="902"/>
      <c r="G241" s="902"/>
      <c r="H241" s="902"/>
      <c r="I241" s="902"/>
      <c r="J241" s="902"/>
      <c r="K241" s="902"/>
      <c r="L241" s="902"/>
      <c r="M241" s="902"/>
      <c r="N241" s="902"/>
      <c r="O241" s="898" t="s">
        <v>690</v>
      </c>
      <c r="P241" s="899"/>
      <c r="Q241" s="899"/>
      <c r="R241" s="899"/>
      <c r="S241" s="899"/>
      <c r="T241" s="899"/>
      <c r="U241" s="899"/>
      <c r="V241" s="899"/>
      <c r="W241" s="899"/>
      <c r="X241" s="899"/>
      <c r="Y241" s="899"/>
      <c r="Z241" s="899"/>
      <c r="AA241" s="899"/>
      <c r="AB241" s="899"/>
      <c r="AC241" s="899"/>
      <c r="AD241" s="899"/>
      <c r="AE241" s="899"/>
      <c r="AF241" s="900"/>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85">
        <v>2022</v>
      </c>
      <c r="D242" s="886"/>
      <c r="E242" s="386" t="s">
        <v>692</v>
      </c>
      <c r="F242" s="386"/>
      <c r="G242" s="386"/>
      <c r="H242" s="387">
        <v>21</v>
      </c>
      <c r="I242" s="387"/>
      <c r="J242" s="887">
        <v>725</v>
      </c>
      <c r="K242" s="887"/>
      <c r="L242" s="887"/>
      <c r="M242" s="387"/>
      <c r="N242" s="888"/>
      <c r="O242" s="889" t="s">
        <v>772</v>
      </c>
      <c r="P242" s="890"/>
      <c r="Q242" s="890"/>
      <c r="R242" s="890"/>
      <c r="S242" s="890"/>
      <c r="T242" s="890"/>
      <c r="U242" s="890"/>
      <c r="V242" s="890"/>
      <c r="W242" s="890"/>
      <c r="X242" s="890"/>
      <c r="Y242" s="890"/>
      <c r="Z242" s="890"/>
      <c r="AA242" s="890"/>
      <c r="AB242" s="890"/>
      <c r="AC242" s="890"/>
      <c r="AD242" s="890"/>
      <c r="AE242" s="890"/>
      <c r="AF242" s="891"/>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customHeight="1" x14ac:dyDescent="0.15">
      <c r="A243" s="393"/>
      <c r="B243" s="394"/>
      <c r="C243" s="384">
        <v>2022</v>
      </c>
      <c r="D243" s="385"/>
      <c r="E243" s="386" t="s">
        <v>692</v>
      </c>
      <c r="F243" s="386"/>
      <c r="G243" s="386"/>
      <c r="H243" s="387">
        <v>21</v>
      </c>
      <c r="I243" s="387"/>
      <c r="J243" s="388">
        <v>906</v>
      </c>
      <c r="K243" s="388"/>
      <c r="L243" s="388"/>
      <c r="M243" s="389"/>
      <c r="N243" s="390"/>
      <c r="O243" s="892" t="s">
        <v>713</v>
      </c>
      <c r="P243" s="893"/>
      <c r="Q243" s="893"/>
      <c r="R243" s="893"/>
      <c r="S243" s="893"/>
      <c r="T243" s="893"/>
      <c r="U243" s="893"/>
      <c r="V243" s="893"/>
      <c r="W243" s="893"/>
      <c r="X243" s="893"/>
      <c r="Y243" s="893"/>
      <c r="Z243" s="893"/>
      <c r="AA243" s="893"/>
      <c r="AB243" s="893"/>
      <c r="AC243" s="893"/>
      <c r="AD243" s="893"/>
      <c r="AE243" s="893"/>
      <c r="AF243" s="894"/>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customHeight="1" x14ac:dyDescent="0.15">
      <c r="A244" s="393"/>
      <c r="B244" s="394"/>
      <c r="C244" s="384"/>
      <c r="D244" s="385"/>
      <c r="E244" s="386"/>
      <c r="F244" s="386"/>
      <c r="G244" s="386"/>
      <c r="H244" s="387"/>
      <c r="I244" s="387"/>
      <c r="J244" s="388"/>
      <c r="K244" s="388"/>
      <c r="L244" s="388"/>
      <c r="M244" s="389"/>
      <c r="N244" s="390"/>
      <c r="O244" s="892"/>
      <c r="P244" s="893"/>
      <c r="Q244" s="893"/>
      <c r="R244" s="893"/>
      <c r="S244" s="893"/>
      <c r="T244" s="893"/>
      <c r="U244" s="893"/>
      <c r="V244" s="893"/>
      <c r="W244" s="893"/>
      <c r="X244" s="893"/>
      <c r="Y244" s="893"/>
      <c r="Z244" s="893"/>
      <c r="AA244" s="893"/>
      <c r="AB244" s="893"/>
      <c r="AC244" s="893"/>
      <c r="AD244" s="893"/>
      <c r="AE244" s="893"/>
      <c r="AF244" s="894"/>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customHeight="1" x14ac:dyDescent="0.15">
      <c r="A245" s="393"/>
      <c r="B245" s="394"/>
      <c r="C245" s="384"/>
      <c r="D245" s="385"/>
      <c r="E245" s="386"/>
      <c r="F245" s="386"/>
      <c r="G245" s="386"/>
      <c r="H245" s="387"/>
      <c r="I245" s="387"/>
      <c r="J245" s="388"/>
      <c r="K245" s="388"/>
      <c r="L245" s="388"/>
      <c r="M245" s="389"/>
      <c r="N245" s="390"/>
      <c r="O245" s="892"/>
      <c r="P245" s="893"/>
      <c r="Q245" s="893"/>
      <c r="R245" s="893"/>
      <c r="S245" s="893"/>
      <c r="T245" s="893"/>
      <c r="U245" s="893"/>
      <c r="V245" s="893"/>
      <c r="W245" s="893"/>
      <c r="X245" s="893"/>
      <c r="Y245" s="893"/>
      <c r="Z245" s="893"/>
      <c r="AA245" s="893"/>
      <c r="AB245" s="893"/>
      <c r="AC245" s="893"/>
      <c r="AD245" s="893"/>
      <c r="AE245" s="893"/>
      <c r="AF245" s="894"/>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x14ac:dyDescent="0.15">
      <c r="A246" s="395"/>
      <c r="B246" s="396"/>
      <c r="C246" s="409"/>
      <c r="D246" s="410"/>
      <c r="E246" s="386"/>
      <c r="F246" s="386"/>
      <c r="G246" s="386"/>
      <c r="H246" s="387"/>
      <c r="I246" s="387"/>
      <c r="J246" s="411"/>
      <c r="K246" s="411"/>
      <c r="L246" s="411"/>
      <c r="M246" s="883"/>
      <c r="N246" s="884"/>
      <c r="O246" s="895"/>
      <c r="P246" s="896"/>
      <c r="Q246" s="896"/>
      <c r="R246" s="896"/>
      <c r="S246" s="896"/>
      <c r="T246" s="896"/>
      <c r="U246" s="896"/>
      <c r="V246" s="896"/>
      <c r="W246" s="896"/>
      <c r="X246" s="896"/>
      <c r="Y246" s="896"/>
      <c r="Z246" s="896"/>
      <c r="AA246" s="896"/>
      <c r="AB246" s="896"/>
      <c r="AC246" s="896"/>
      <c r="AD246" s="896"/>
      <c r="AE246" s="896"/>
      <c r="AF246" s="897"/>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3"/>
      <c r="C247" s="316" t="s">
        <v>50</v>
      </c>
      <c r="D247" s="736"/>
      <c r="E247" s="736"/>
      <c r="F247" s="737"/>
      <c r="G247" s="916" t="s">
        <v>768</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769</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773</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41" t="s">
        <v>766</v>
      </c>
      <c r="B252" s="342"/>
      <c r="C252" s="342"/>
      <c r="D252" s="342"/>
      <c r="E252" s="343"/>
      <c r="F252" s="912" t="s">
        <v>765</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41" t="s">
        <v>346</v>
      </c>
      <c r="B254" s="342"/>
      <c r="C254" s="342"/>
      <c r="D254" s="342"/>
      <c r="E254" s="343"/>
      <c r="F254" s="344" t="s">
        <v>771</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t="s">
        <v>714</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360</v>
      </c>
      <c r="B259" s="271"/>
      <c r="C259" s="271"/>
      <c r="D259" s="271"/>
      <c r="E259" s="337" t="s">
        <v>715</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359</v>
      </c>
      <c r="B260" s="271"/>
      <c r="C260" s="271"/>
      <c r="D260" s="271"/>
      <c r="E260" s="337" t="s">
        <v>716</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358</v>
      </c>
      <c r="B261" s="271"/>
      <c r="C261" s="271"/>
      <c r="D261" s="271"/>
      <c r="E261" s="337" t="s">
        <v>717</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357</v>
      </c>
      <c r="B262" s="271"/>
      <c r="C262" s="271"/>
      <c r="D262" s="271"/>
      <c r="E262" s="337" t="s">
        <v>718</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356</v>
      </c>
      <c r="B263" s="271"/>
      <c r="C263" s="271"/>
      <c r="D263" s="271"/>
      <c r="E263" s="337" t="s">
        <v>719</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355</v>
      </c>
      <c r="B264" s="271"/>
      <c r="C264" s="271"/>
      <c r="D264" s="271"/>
      <c r="E264" s="337" t="s">
        <v>720</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354</v>
      </c>
      <c r="B265" s="271"/>
      <c r="C265" s="271"/>
      <c r="D265" s="271"/>
      <c r="E265" s="337" t="s">
        <v>721</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501</v>
      </c>
      <c r="B266" s="271"/>
      <c r="C266" s="271"/>
      <c r="D266" s="271"/>
      <c r="E266" s="115" t="s">
        <v>692</v>
      </c>
      <c r="F266" s="101"/>
      <c r="G266" s="101"/>
      <c r="H266" s="92" t="str">
        <f>IF(E266="","","-")</f>
        <v>-</v>
      </c>
      <c r="I266" s="101"/>
      <c r="J266" s="101"/>
      <c r="K266" s="92" t="str">
        <f>IF(I266="","","-")</f>
        <v/>
      </c>
      <c r="L266" s="116">
        <v>651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664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748</v>
      </c>
      <c r="H268" s="101"/>
      <c r="I268" s="101"/>
      <c r="J268" s="100">
        <v>20</v>
      </c>
      <c r="K268" s="100"/>
      <c r="L268" s="116">
        <v>721</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350</v>
      </c>
      <c r="B308" s="332"/>
      <c r="C308" s="332"/>
      <c r="D308" s="332"/>
      <c r="E308" s="332"/>
      <c r="F308" s="333"/>
      <c r="G308" s="312" t="s">
        <v>752</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753</v>
      </c>
      <c r="H310" s="303"/>
      <c r="I310" s="303"/>
      <c r="J310" s="303"/>
      <c r="K310" s="304"/>
      <c r="L310" s="305" t="s">
        <v>754</v>
      </c>
      <c r="M310" s="306"/>
      <c r="N310" s="306"/>
      <c r="O310" s="306"/>
      <c r="P310" s="306"/>
      <c r="Q310" s="306"/>
      <c r="R310" s="306"/>
      <c r="S310" s="306"/>
      <c r="T310" s="306"/>
      <c r="U310" s="306"/>
      <c r="V310" s="306"/>
      <c r="W310" s="306"/>
      <c r="X310" s="307"/>
      <c r="Y310" s="308">
        <v>671</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671</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755</v>
      </c>
      <c r="D366" s="265"/>
      <c r="E366" s="265"/>
      <c r="F366" s="265"/>
      <c r="G366" s="265"/>
      <c r="H366" s="265"/>
      <c r="I366" s="265"/>
      <c r="J366" s="248">
        <v>8000020130001</v>
      </c>
      <c r="K366" s="249"/>
      <c r="L366" s="249"/>
      <c r="M366" s="249"/>
      <c r="N366" s="249"/>
      <c r="O366" s="249"/>
      <c r="P366" s="267" t="s">
        <v>742</v>
      </c>
      <c r="Q366" s="250"/>
      <c r="R366" s="250"/>
      <c r="S366" s="250"/>
      <c r="T366" s="250"/>
      <c r="U366" s="250"/>
      <c r="V366" s="250"/>
      <c r="W366" s="250"/>
      <c r="X366" s="250"/>
      <c r="Y366" s="251">
        <v>671</v>
      </c>
      <c r="Z366" s="252"/>
      <c r="AA366" s="252"/>
      <c r="AB366" s="253"/>
      <c r="AC366" s="237" t="s">
        <v>743</v>
      </c>
      <c r="AD366" s="238"/>
      <c r="AE366" s="238"/>
      <c r="AF366" s="238"/>
      <c r="AG366" s="238"/>
      <c r="AH366" s="268" t="s">
        <v>701</v>
      </c>
      <c r="AI366" s="269"/>
      <c r="AJ366" s="269"/>
      <c r="AK366" s="269"/>
      <c r="AL366" s="241" t="s">
        <v>701</v>
      </c>
      <c r="AM366" s="242"/>
      <c r="AN366" s="242"/>
      <c r="AO366" s="243"/>
      <c r="AP366" s="244" t="s">
        <v>701</v>
      </c>
      <c r="AQ366" s="244"/>
      <c r="AR366" s="244"/>
      <c r="AS366" s="244"/>
      <c r="AT366" s="244"/>
      <c r="AU366" s="244"/>
      <c r="AV366" s="244"/>
      <c r="AW366" s="244"/>
      <c r="AX366" s="244"/>
    </row>
    <row r="367" spans="1:51" ht="30" customHeight="1" x14ac:dyDescent="0.15">
      <c r="A367" s="245">
        <v>2</v>
      </c>
      <c r="B367" s="245">
        <v>1</v>
      </c>
      <c r="C367" s="266" t="s">
        <v>756</v>
      </c>
      <c r="D367" s="265" t="s">
        <v>756</v>
      </c>
      <c r="E367" s="265" t="s">
        <v>756</v>
      </c>
      <c r="F367" s="265" t="s">
        <v>756</v>
      </c>
      <c r="G367" s="265" t="s">
        <v>756</v>
      </c>
      <c r="H367" s="265" t="s">
        <v>756</v>
      </c>
      <c r="I367" s="265" t="s">
        <v>756</v>
      </c>
      <c r="J367" s="248">
        <v>1000020230006</v>
      </c>
      <c r="K367" s="249"/>
      <c r="L367" s="249"/>
      <c r="M367" s="249"/>
      <c r="N367" s="249"/>
      <c r="O367" s="249"/>
      <c r="P367" s="267" t="s">
        <v>742</v>
      </c>
      <c r="Q367" s="250"/>
      <c r="R367" s="250"/>
      <c r="S367" s="250"/>
      <c r="T367" s="250"/>
      <c r="U367" s="250"/>
      <c r="V367" s="250"/>
      <c r="W367" s="250"/>
      <c r="X367" s="250"/>
      <c r="Y367" s="251">
        <v>445</v>
      </c>
      <c r="Z367" s="252"/>
      <c r="AA367" s="252"/>
      <c r="AB367" s="253"/>
      <c r="AC367" s="237" t="s">
        <v>743</v>
      </c>
      <c r="AD367" s="238"/>
      <c r="AE367" s="238"/>
      <c r="AF367" s="238"/>
      <c r="AG367" s="238"/>
      <c r="AH367" s="268" t="s">
        <v>701</v>
      </c>
      <c r="AI367" s="269"/>
      <c r="AJ367" s="269"/>
      <c r="AK367" s="269"/>
      <c r="AL367" s="241" t="s">
        <v>701</v>
      </c>
      <c r="AM367" s="242"/>
      <c r="AN367" s="242"/>
      <c r="AO367" s="243"/>
      <c r="AP367" s="244" t="s">
        <v>701</v>
      </c>
      <c r="AQ367" s="244"/>
      <c r="AR367" s="244"/>
      <c r="AS367" s="244"/>
      <c r="AT367" s="244"/>
      <c r="AU367" s="244"/>
      <c r="AV367" s="244"/>
      <c r="AW367" s="244"/>
      <c r="AX367" s="244"/>
      <c r="AY367">
        <f>COUNTA($C$367)</f>
        <v>1</v>
      </c>
    </row>
    <row r="368" spans="1:51" ht="30" customHeight="1" x14ac:dyDescent="0.15">
      <c r="A368" s="245">
        <v>3</v>
      </c>
      <c r="B368" s="245">
        <v>1</v>
      </c>
      <c r="C368" s="275" t="s">
        <v>764</v>
      </c>
      <c r="D368" s="276"/>
      <c r="E368" s="276"/>
      <c r="F368" s="276"/>
      <c r="G368" s="276"/>
      <c r="H368" s="276"/>
      <c r="I368" s="277"/>
      <c r="J368" s="248">
        <v>4000020120006</v>
      </c>
      <c r="K368" s="249"/>
      <c r="L368" s="249"/>
      <c r="M368" s="249"/>
      <c r="N368" s="249"/>
      <c r="O368" s="249"/>
      <c r="P368" s="267" t="s">
        <v>742</v>
      </c>
      <c r="Q368" s="250"/>
      <c r="R368" s="250"/>
      <c r="S368" s="250"/>
      <c r="T368" s="250"/>
      <c r="U368" s="250"/>
      <c r="V368" s="250"/>
      <c r="W368" s="250"/>
      <c r="X368" s="250"/>
      <c r="Y368" s="251">
        <v>371</v>
      </c>
      <c r="Z368" s="252"/>
      <c r="AA368" s="252"/>
      <c r="AB368" s="253"/>
      <c r="AC368" s="237" t="s">
        <v>743</v>
      </c>
      <c r="AD368" s="238"/>
      <c r="AE368" s="238"/>
      <c r="AF368" s="238"/>
      <c r="AG368" s="238"/>
      <c r="AH368" s="239" t="s">
        <v>701</v>
      </c>
      <c r="AI368" s="240"/>
      <c r="AJ368" s="240"/>
      <c r="AK368" s="240"/>
      <c r="AL368" s="241" t="s">
        <v>701</v>
      </c>
      <c r="AM368" s="242"/>
      <c r="AN368" s="242"/>
      <c r="AO368" s="243"/>
      <c r="AP368" s="244" t="s">
        <v>701</v>
      </c>
      <c r="AQ368" s="244"/>
      <c r="AR368" s="244"/>
      <c r="AS368" s="244"/>
      <c r="AT368" s="244"/>
      <c r="AU368" s="244"/>
      <c r="AV368" s="244"/>
      <c r="AW368" s="244"/>
      <c r="AX368" s="244"/>
      <c r="AY368">
        <f>COUNTA($C$368)</f>
        <v>1</v>
      </c>
    </row>
    <row r="369" spans="1:51" ht="30" customHeight="1" x14ac:dyDescent="0.15">
      <c r="A369" s="245">
        <v>4</v>
      </c>
      <c r="B369" s="245">
        <v>1</v>
      </c>
      <c r="C369" s="266" t="s">
        <v>757</v>
      </c>
      <c r="D369" s="265"/>
      <c r="E369" s="265"/>
      <c r="F369" s="265"/>
      <c r="G369" s="265"/>
      <c r="H369" s="265"/>
      <c r="I369" s="265"/>
      <c r="J369" s="248">
        <v>4000020172014</v>
      </c>
      <c r="K369" s="249"/>
      <c r="L369" s="249"/>
      <c r="M369" s="249"/>
      <c r="N369" s="249"/>
      <c r="O369" s="249"/>
      <c r="P369" s="267" t="s">
        <v>742</v>
      </c>
      <c r="Q369" s="250"/>
      <c r="R369" s="250"/>
      <c r="S369" s="250"/>
      <c r="T369" s="250"/>
      <c r="U369" s="250"/>
      <c r="V369" s="250"/>
      <c r="W369" s="250"/>
      <c r="X369" s="250"/>
      <c r="Y369" s="251">
        <v>364</v>
      </c>
      <c r="Z369" s="252"/>
      <c r="AA369" s="252"/>
      <c r="AB369" s="253"/>
      <c r="AC369" s="237" t="s">
        <v>743</v>
      </c>
      <c r="AD369" s="238"/>
      <c r="AE369" s="238"/>
      <c r="AF369" s="238"/>
      <c r="AG369" s="238"/>
      <c r="AH369" s="239" t="s">
        <v>701</v>
      </c>
      <c r="AI369" s="240"/>
      <c r="AJ369" s="240"/>
      <c r="AK369" s="240"/>
      <c r="AL369" s="241" t="s">
        <v>701</v>
      </c>
      <c r="AM369" s="242"/>
      <c r="AN369" s="242"/>
      <c r="AO369" s="243"/>
      <c r="AP369" s="244" t="s">
        <v>701</v>
      </c>
      <c r="AQ369" s="244"/>
      <c r="AR369" s="244"/>
      <c r="AS369" s="244"/>
      <c r="AT369" s="244"/>
      <c r="AU369" s="244"/>
      <c r="AV369" s="244"/>
      <c r="AW369" s="244"/>
      <c r="AX369" s="244"/>
      <c r="AY369">
        <f>COUNTA($C$369)</f>
        <v>1</v>
      </c>
    </row>
    <row r="370" spans="1:51" ht="30" customHeight="1" x14ac:dyDescent="0.15">
      <c r="A370" s="245">
        <v>5</v>
      </c>
      <c r="B370" s="245">
        <v>1</v>
      </c>
      <c r="C370" s="275" t="s">
        <v>758</v>
      </c>
      <c r="D370" s="276"/>
      <c r="E370" s="276"/>
      <c r="F370" s="276"/>
      <c r="G370" s="276"/>
      <c r="H370" s="276"/>
      <c r="I370" s="277"/>
      <c r="J370" s="248">
        <v>4000020270008</v>
      </c>
      <c r="K370" s="249"/>
      <c r="L370" s="249"/>
      <c r="M370" s="249"/>
      <c r="N370" s="249"/>
      <c r="O370" s="249"/>
      <c r="P370" s="267" t="s">
        <v>742</v>
      </c>
      <c r="Q370" s="250"/>
      <c r="R370" s="250"/>
      <c r="S370" s="250"/>
      <c r="T370" s="250"/>
      <c r="U370" s="250"/>
      <c r="V370" s="250"/>
      <c r="W370" s="250"/>
      <c r="X370" s="250"/>
      <c r="Y370" s="251">
        <v>326</v>
      </c>
      <c r="Z370" s="252"/>
      <c r="AA370" s="252"/>
      <c r="AB370" s="253"/>
      <c r="AC370" s="237" t="s">
        <v>743</v>
      </c>
      <c r="AD370" s="238"/>
      <c r="AE370" s="238"/>
      <c r="AF370" s="238"/>
      <c r="AG370" s="238"/>
      <c r="AH370" s="239" t="s">
        <v>701</v>
      </c>
      <c r="AI370" s="240"/>
      <c r="AJ370" s="240"/>
      <c r="AK370" s="240"/>
      <c r="AL370" s="241" t="s">
        <v>701</v>
      </c>
      <c r="AM370" s="242"/>
      <c r="AN370" s="242"/>
      <c r="AO370" s="243"/>
      <c r="AP370" s="244" t="s">
        <v>701</v>
      </c>
      <c r="AQ370" s="244"/>
      <c r="AR370" s="244"/>
      <c r="AS370" s="244"/>
      <c r="AT370" s="244"/>
      <c r="AU370" s="244"/>
      <c r="AV370" s="244"/>
      <c r="AW370" s="244"/>
      <c r="AX370" s="244"/>
      <c r="AY370">
        <f>COUNTA($C$370)</f>
        <v>1</v>
      </c>
    </row>
    <row r="371" spans="1:51" ht="30" customHeight="1" x14ac:dyDescent="0.15">
      <c r="A371" s="245">
        <v>6</v>
      </c>
      <c r="B371" s="245">
        <v>1</v>
      </c>
      <c r="C371" s="266" t="s">
        <v>759</v>
      </c>
      <c r="D371" s="265"/>
      <c r="E371" s="265"/>
      <c r="F371" s="265"/>
      <c r="G371" s="265"/>
      <c r="H371" s="265"/>
      <c r="I371" s="265"/>
      <c r="J371" s="248">
        <v>3000020141003</v>
      </c>
      <c r="K371" s="249"/>
      <c r="L371" s="249"/>
      <c r="M371" s="249"/>
      <c r="N371" s="249"/>
      <c r="O371" s="249"/>
      <c r="P371" s="267" t="s">
        <v>742</v>
      </c>
      <c r="Q371" s="250"/>
      <c r="R371" s="250"/>
      <c r="S371" s="250"/>
      <c r="T371" s="250"/>
      <c r="U371" s="250"/>
      <c r="V371" s="250"/>
      <c r="W371" s="250"/>
      <c r="X371" s="250"/>
      <c r="Y371" s="251">
        <v>286</v>
      </c>
      <c r="Z371" s="252"/>
      <c r="AA371" s="252"/>
      <c r="AB371" s="253"/>
      <c r="AC371" s="237" t="s">
        <v>743</v>
      </c>
      <c r="AD371" s="238"/>
      <c r="AE371" s="238"/>
      <c r="AF371" s="238"/>
      <c r="AG371" s="238"/>
      <c r="AH371" s="239" t="s">
        <v>701</v>
      </c>
      <c r="AI371" s="240"/>
      <c r="AJ371" s="240"/>
      <c r="AK371" s="240"/>
      <c r="AL371" s="241" t="s">
        <v>701</v>
      </c>
      <c r="AM371" s="242"/>
      <c r="AN371" s="242"/>
      <c r="AO371" s="243"/>
      <c r="AP371" s="244" t="s">
        <v>701</v>
      </c>
      <c r="AQ371" s="244"/>
      <c r="AR371" s="244"/>
      <c r="AS371" s="244"/>
      <c r="AT371" s="244"/>
      <c r="AU371" s="244"/>
      <c r="AV371" s="244"/>
      <c r="AW371" s="244"/>
      <c r="AX371" s="244"/>
      <c r="AY371">
        <f>COUNTA($C$371)</f>
        <v>1</v>
      </c>
    </row>
    <row r="372" spans="1:51" ht="30" customHeight="1" x14ac:dyDescent="0.15">
      <c r="A372" s="245">
        <v>7</v>
      </c>
      <c r="B372" s="245">
        <v>1</v>
      </c>
      <c r="C372" s="266" t="s">
        <v>760</v>
      </c>
      <c r="D372" s="265"/>
      <c r="E372" s="265"/>
      <c r="F372" s="265"/>
      <c r="G372" s="265"/>
      <c r="H372" s="265"/>
      <c r="I372" s="265"/>
      <c r="J372" s="248">
        <v>7000020220001</v>
      </c>
      <c r="K372" s="249"/>
      <c r="L372" s="249"/>
      <c r="M372" s="249"/>
      <c r="N372" s="249"/>
      <c r="O372" s="249"/>
      <c r="P372" s="267" t="s">
        <v>742</v>
      </c>
      <c r="Q372" s="250"/>
      <c r="R372" s="250"/>
      <c r="S372" s="250"/>
      <c r="T372" s="250"/>
      <c r="U372" s="250"/>
      <c r="V372" s="250"/>
      <c r="W372" s="250"/>
      <c r="X372" s="250"/>
      <c r="Y372" s="251">
        <v>276</v>
      </c>
      <c r="Z372" s="252"/>
      <c r="AA372" s="252"/>
      <c r="AB372" s="253"/>
      <c r="AC372" s="237" t="s">
        <v>743</v>
      </c>
      <c r="AD372" s="238"/>
      <c r="AE372" s="238"/>
      <c r="AF372" s="238"/>
      <c r="AG372" s="238"/>
      <c r="AH372" s="239" t="s">
        <v>701</v>
      </c>
      <c r="AI372" s="240"/>
      <c r="AJ372" s="240"/>
      <c r="AK372" s="240"/>
      <c r="AL372" s="241" t="s">
        <v>701</v>
      </c>
      <c r="AM372" s="242"/>
      <c r="AN372" s="242"/>
      <c r="AO372" s="243"/>
      <c r="AP372" s="244" t="s">
        <v>701</v>
      </c>
      <c r="AQ372" s="244"/>
      <c r="AR372" s="244"/>
      <c r="AS372" s="244"/>
      <c r="AT372" s="244"/>
      <c r="AU372" s="244"/>
      <c r="AV372" s="244"/>
      <c r="AW372" s="244"/>
      <c r="AX372" s="244"/>
      <c r="AY372">
        <f>COUNTA($C$372)</f>
        <v>1</v>
      </c>
    </row>
    <row r="373" spans="1:51" ht="30" customHeight="1" x14ac:dyDescent="0.15">
      <c r="A373" s="245">
        <v>8</v>
      </c>
      <c r="B373" s="245">
        <v>1</v>
      </c>
      <c r="C373" s="266" t="s">
        <v>761</v>
      </c>
      <c r="D373" s="265"/>
      <c r="E373" s="265"/>
      <c r="F373" s="265"/>
      <c r="G373" s="265"/>
      <c r="H373" s="265"/>
      <c r="I373" s="265"/>
      <c r="J373" s="248">
        <v>6000020131199</v>
      </c>
      <c r="K373" s="249"/>
      <c r="L373" s="249"/>
      <c r="M373" s="249"/>
      <c r="N373" s="249"/>
      <c r="O373" s="249"/>
      <c r="P373" s="267" t="s">
        <v>742</v>
      </c>
      <c r="Q373" s="250"/>
      <c r="R373" s="250"/>
      <c r="S373" s="250"/>
      <c r="T373" s="250"/>
      <c r="U373" s="250"/>
      <c r="V373" s="250"/>
      <c r="W373" s="250"/>
      <c r="X373" s="250"/>
      <c r="Y373" s="251">
        <v>265</v>
      </c>
      <c r="Z373" s="252"/>
      <c r="AA373" s="252"/>
      <c r="AB373" s="253"/>
      <c r="AC373" s="237" t="s">
        <v>743</v>
      </c>
      <c r="AD373" s="238"/>
      <c r="AE373" s="238"/>
      <c r="AF373" s="238"/>
      <c r="AG373" s="238"/>
      <c r="AH373" s="239" t="s">
        <v>701</v>
      </c>
      <c r="AI373" s="240"/>
      <c r="AJ373" s="240"/>
      <c r="AK373" s="240"/>
      <c r="AL373" s="241" t="s">
        <v>701</v>
      </c>
      <c r="AM373" s="242"/>
      <c r="AN373" s="242"/>
      <c r="AO373" s="243"/>
      <c r="AP373" s="244" t="s">
        <v>701</v>
      </c>
      <c r="AQ373" s="244"/>
      <c r="AR373" s="244"/>
      <c r="AS373" s="244"/>
      <c r="AT373" s="244"/>
      <c r="AU373" s="244"/>
      <c r="AV373" s="244"/>
      <c r="AW373" s="244"/>
      <c r="AX373" s="244"/>
      <c r="AY373">
        <f>COUNTA($C$373)</f>
        <v>1</v>
      </c>
    </row>
    <row r="374" spans="1:51" ht="30" customHeight="1" x14ac:dyDescent="0.15">
      <c r="A374" s="245">
        <v>9</v>
      </c>
      <c r="B374" s="245">
        <v>1</v>
      </c>
      <c r="C374" s="266" t="s">
        <v>762</v>
      </c>
      <c r="D374" s="265"/>
      <c r="E374" s="265"/>
      <c r="F374" s="265"/>
      <c r="G374" s="265"/>
      <c r="H374" s="265"/>
      <c r="I374" s="265"/>
      <c r="J374" s="248">
        <v>4000020210005</v>
      </c>
      <c r="K374" s="249"/>
      <c r="L374" s="249"/>
      <c r="M374" s="249"/>
      <c r="N374" s="249"/>
      <c r="O374" s="249"/>
      <c r="P374" s="267" t="s">
        <v>742</v>
      </c>
      <c r="Q374" s="250"/>
      <c r="R374" s="250"/>
      <c r="S374" s="250"/>
      <c r="T374" s="250"/>
      <c r="U374" s="250"/>
      <c r="V374" s="250"/>
      <c r="W374" s="250"/>
      <c r="X374" s="250"/>
      <c r="Y374" s="251">
        <v>245</v>
      </c>
      <c r="Z374" s="252"/>
      <c r="AA374" s="252"/>
      <c r="AB374" s="253"/>
      <c r="AC374" s="237" t="s">
        <v>743</v>
      </c>
      <c r="AD374" s="238"/>
      <c r="AE374" s="238"/>
      <c r="AF374" s="238"/>
      <c r="AG374" s="238"/>
      <c r="AH374" s="239" t="s">
        <v>701</v>
      </c>
      <c r="AI374" s="240"/>
      <c r="AJ374" s="240"/>
      <c r="AK374" s="240"/>
      <c r="AL374" s="241" t="s">
        <v>701</v>
      </c>
      <c r="AM374" s="242"/>
      <c r="AN374" s="242"/>
      <c r="AO374" s="243"/>
      <c r="AP374" s="244" t="s">
        <v>701</v>
      </c>
      <c r="AQ374" s="244"/>
      <c r="AR374" s="244"/>
      <c r="AS374" s="244"/>
      <c r="AT374" s="244"/>
      <c r="AU374" s="244"/>
      <c r="AV374" s="244"/>
      <c r="AW374" s="244"/>
      <c r="AX374" s="244"/>
      <c r="AY374">
        <f>COUNTA($C$374)</f>
        <v>1</v>
      </c>
    </row>
    <row r="375" spans="1:51" ht="30" customHeight="1" x14ac:dyDescent="0.15">
      <c r="A375" s="245">
        <v>10</v>
      </c>
      <c r="B375" s="245">
        <v>1</v>
      </c>
      <c r="C375" s="266" t="s">
        <v>763</v>
      </c>
      <c r="D375" s="265"/>
      <c r="E375" s="265"/>
      <c r="F375" s="265"/>
      <c r="G375" s="265"/>
      <c r="H375" s="265"/>
      <c r="I375" s="265"/>
      <c r="J375" s="248">
        <v>4000020292010</v>
      </c>
      <c r="K375" s="249"/>
      <c r="L375" s="249"/>
      <c r="M375" s="249"/>
      <c r="N375" s="249"/>
      <c r="O375" s="249"/>
      <c r="P375" s="267" t="s">
        <v>742</v>
      </c>
      <c r="Q375" s="250"/>
      <c r="R375" s="250"/>
      <c r="S375" s="250"/>
      <c r="T375" s="250"/>
      <c r="U375" s="250"/>
      <c r="V375" s="250"/>
      <c r="W375" s="250"/>
      <c r="X375" s="250"/>
      <c r="Y375" s="251">
        <v>233</v>
      </c>
      <c r="Z375" s="252"/>
      <c r="AA375" s="252"/>
      <c r="AB375" s="253"/>
      <c r="AC375" s="237" t="s">
        <v>743</v>
      </c>
      <c r="AD375" s="238"/>
      <c r="AE375" s="238"/>
      <c r="AF375" s="238"/>
      <c r="AG375" s="238"/>
      <c r="AH375" s="239" t="s">
        <v>701</v>
      </c>
      <c r="AI375" s="240"/>
      <c r="AJ375" s="240"/>
      <c r="AK375" s="240"/>
      <c r="AL375" s="241" t="s">
        <v>701</v>
      </c>
      <c r="AM375" s="242"/>
      <c r="AN375" s="242"/>
      <c r="AO375" s="243"/>
      <c r="AP375" s="244" t="s">
        <v>701</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3" priority="925">
      <formula>IF(RIGHT(TEXT(P14,"0.#"),1)=".",FALSE,TRUE)</formula>
    </cfRule>
    <cfRule type="expression" dxfId="1512" priority="926">
      <formula>IF(RIGHT(TEXT(P14,"0.#"),1)=".",TRUE,FALSE)</formula>
    </cfRule>
  </conditionalFormatting>
  <conditionalFormatting sqref="P18:AX18">
    <cfRule type="expression" dxfId="1511" priority="923">
      <formula>IF(RIGHT(TEXT(P18,"0.#"),1)=".",FALSE,TRUE)</formula>
    </cfRule>
    <cfRule type="expression" dxfId="1510" priority="924">
      <formula>IF(RIGHT(TEXT(P18,"0.#"),1)=".",TRUE,FALSE)</formula>
    </cfRule>
  </conditionalFormatting>
  <conditionalFormatting sqref="Y311">
    <cfRule type="expression" dxfId="1509" priority="921">
      <formula>IF(RIGHT(TEXT(Y311,"0.#"),1)=".",FALSE,TRUE)</formula>
    </cfRule>
    <cfRule type="expression" dxfId="1508" priority="922">
      <formula>IF(RIGHT(TEXT(Y311,"0.#"),1)=".",TRUE,FALSE)</formula>
    </cfRule>
  </conditionalFormatting>
  <conditionalFormatting sqref="Y320">
    <cfRule type="expression" dxfId="1507" priority="919">
      <formula>IF(RIGHT(TEXT(Y320,"0.#"),1)=".",FALSE,TRUE)</formula>
    </cfRule>
    <cfRule type="expression" dxfId="1506" priority="920">
      <formula>IF(RIGHT(TEXT(Y320,"0.#"),1)=".",TRUE,FALSE)</formula>
    </cfRule>
  </conditionalFormatting>
  <conditionalFormatting sqref="Y351:Y358 Y349 Y338:Y345 Y336 Y325:Y332 Y323">
    <cfRule type="expression" dxfId="1505" priority="899">
      <formula>IF(RIGHT(TEXT(Y323,"0.#"),1)=".",FALSE,TRUE)</formula>
    </cfRule>
    <cfRule type="expression" dxfId="1504" priority="900">
      <formula>IF(RIGHT(TEXT(Y323,"0.#"),1)=".",TRUE,FALSE)</formula>
    </cfRule>
  </conditionalFormatting>
  <conditionalFormatting sqref="P16:AQ17 P15:AX15 P13:AX13">
    <cfRule type="expression" dxfId="1503" priority="917">
      <formula>IF(RIGHT(TEXT(P13,"0.#"),1)=".",FALSE,TRUE)</formula>
    </cfRule>
    <cfRule type="expression" dxfId="1502" priority="918">
      <formula>IF(RIGHT(TEXT(P13,"0.#"),1)=".",TRUE,FALSE)</formula>
    </cfRule>
  </conditionalFormatting>
  <conditionalFormatting sqref="P19:AJ19">
    <cfRule type="expression" dxfId="1501" priority="915">
      <formula>IF(RIGHT(TEXT(P19,"0.#"),1)=".",FALSE,TRUE)</formula>
    </cfRule>
    <cfRule type="expression" dxfId="1500" priority="916">
      <formula>IF(RIGHT(TEXT(P19,"0.#"),1)=".",TRUE,FALSE)</formula>
    </cfRule>
  </conditionalFormatting>
  <conditionalFormatting sqref="AE32 AQ32">
    <cfRule type="expression" dxfId="1499" priority="913">
      <formula>IF(RIGHT(TEXT(AE32,"0.#"),1)=".",FALSE,TRUE)</formula>
    </cfRule>
    <cfRule type="expression" dxfId="1498" priority="914">
      <formula>IF(RIGHT(TEXT(AE32,"0.#"),1)=".",TRUE,FALSE)</formula>
    </cfRule>
  </conditionalFormatting>
  <conditionalFormatting sqref="Y312:Y319 Y310">
    <cfRule type="expression" dxfId="1497" priority="911">
      <formula>IF(RIGHT(TEXT(Y310,"0.#"),1)=".",FALSE,TRUE)</formula>
    </cfRule>
    <cfRule type="expression" dxfId="1496" priority="912">
      <formula>IF(RIGHT(TEXT(Y310,"0.#"),1)=".",TRUE,FALSE)</formula>
    </cfRule>
  </conditionalFormatting>
  <conditionalFormatting sqref="AU311">
    <cfRule type="expression" dxfId="1495" priority="909">
      <formula>IF(RIGHT(TEXT(AU311,"0.#"),1)=".",FALSE,TRUE)</formula>
    </cfRule>
    <cfRule type="expression" dxfId="1494" priority="910">
      <formula>IF(RIGHT(TEXT(AU311,"0.#"),1)=".",TRUE,FALSE)</formula>
    </cfRule>
  </conditionalFormatting>
  <conditionalFormatting sqref="AU320">
    <cfRule type="expression" dxfId="1493" priority="907">
      <formula>IF(RIGHT(TEXT(AU320,"0.#"),1)=".",FALSE,TRUE)</formula>
    </cfRule>
    <cfRule type="expression" dxfId="1492" priority="908">
      <formula>IF(RIGHT(TEXT(AU320,"0.#"),1)=".",TRUE,FALSE)</formula>
    </cfRule>
  </conditionalFormatting>
  <conditionalFormatting sqref="AU312:AU319 AU310">
    <cfRule type="expression" dxfId="1491" priority="905">
      <formula>IF(RIGHT(TEXT(AU310,"0.#"),1)=".",FALSE,TRUE)</formula>
    </cfRule>
    <cfRule type="expression" dxfId="1490" priority="906">
      <formula>IF(RIGHT(TEXT(AU310,"0.#"),1)=".",TRUE,FALSE)</formula>
    </cfRule>
  </conditionalFormatting>
  <conditionalFormatting sqref="Y350 Y337 Y324">
    <cfRule type="expression" dxfId="1489" priority="903">
      <formula>IF(RIGHT(TEXT(Y324,"0.#"),1)=".",FALSE,TRUE)</formula>
    </cfRule>
    <cfRule type="expression" dxfId="1488" priority="904">
      <formula>IF(RIGHT(TEXT(Y324,"0.#"),1)=".",TRUE,FALSE)</formula>
    </cfRule>
  </conditionalFormatting>
  <conditionalFormatting sqref="Y359 Y346 Y333">
    <cfRule type="expression" dxfId="1487" priority="901">
      <formula>IF(RIGHT(TEXT(Y333,"0.#"),1)=".",FALSE,TRUE)</formula>
    </cfRule>
    <cfRule type="expression" dxfId="1486" priority="902">
      <formula>IF(RIGHT(TEXT(Y333,"0.#"),1)=".",TRUE,FALSE)</formula>
    </cfRule>
  </conditionalFormatting>
  <conditionalFormatting sqref="AU350 AU337 AU324">
    <cfRule type="expression" dxfId="1485" priority="897">
      <formula>IF(RIGHT(TEXT(AU324,"0.#"),1)=".",FALSE,TRUE)</formula>
    </cfRule>
    <cfRule type="expression" dxfId="1484" priority="898">
      <formula>IF(RIGHT(TEXT(AU324,"0.#"),1)=".",TRUE,FALSE)</formula>
    </cfRule>
  </conditionalFormatting>
  <conditionalFormatting sqref="AU359 AU346 AU333">
    <cfRule type="expression" dxfId="1483" priority="895">
      <formula>IF(RIGHT(TEXT(AU333,"0.#"),1)=".",FALSE,TRUE)</formula>
    </cfRule>
    <cfRule type="expression" dxfId="1482" priority="896">
      <formula>IF(RIGHT(TEXT(AU333,"0.#"),1)=".",TRUE,FALSE)</formula>
    </cfRule>
  </conditionalFormatting>
  <conditionalFormatting sqref="AU351:AU358 AU349 AU338:AU345 AU336 AU325:AU332 AU323">
    <cfRule type="expression" dxfId="1481" priority="893">
      <formula>IF(RIGHT(TEXT(AU323,"0.#"),1)=".",FALSE,TRUE)</formula>
    </cfRule>
    <cfRule type="expression" dxfId="1480" priority="894">
      <formula>IF(RIGHT(TEXT(AU323,"0.#"),1)=".",TRUE,FALSE)</formula>
    </cfRule>
  </conditionalFormatting>
  <conditionalFormatting sqref="AI32">
    <cfRule type="expression" dxfId="1479" priority="891">
      <formula>IF(RIGHT(TEXT(AI32,"0.#"),1)=".",FALSE,TRUE)</formula>
    </cfRule>
    <cfRule type="expression" dxfId="1478" priority="892">
      <formula>IF(RIGHT(TEXT(AI32,"0.#"),1)=".",TRUE,FALSE)</formula>
    </cfRule>
  </conditionalFormatting>
  <conditionalFormatting sqref="AM32">
    <cfRule type="expression" dxfId="1477" priority="889">
      <formula>IF(RIGHT(TEXT(AM32,"0.#"),1)=".",FALSE,TRUE)</formula>
    </cfRule>
    <cfRule type="expression" dxfId="1476" priority="890">
      <formula>IF(RIGHT(TEXT(AM32,"0.#"),1)=".",TRUE,FALSE)</formula>
    </cfRule>
  </conditionalFormatting>
  <conditionalFormatting sqref="AE33">
    <cfRule type="expression" dxfId="1475" priority="887">
      <formula>IF(RIGHT(TEXT(AE33,"0.#"),1)=".",FALSE,TRUE)</formula>
    </cfRule>
    <cfRule type="expression" dxfId="1474" priority="888">
      <formula>IF(RIGHT(TEXT(AE33,"0.#"),1)=".",TRUE,FALSE)</formula>
    </cfRule>
  </conditionalFormatting>
  <conditionalFormatting sqref="AI33">
    <cfRule type="expression" dxfId="1473" priority="885">
      <formula>IF(RIGHT(TEXT(AI33,"0.#"),1)=".",FALSE,TRUE)</formula>
    </cfRule>
    <cfRule type="expression" dxfId="1472" priority="886">
      <formula>IF(RIGHT(TEXT(AI33,"0.#"),1)=".",TRUE,FALSE)</formula>
    </cfRule>
  </conditionalFormatting>
  <conditionalFormatting sqref="AM33">
    <cfRule type="expression" dxfId="1471" priority="883">
      <formula>IF(RIGHT(TEXT(AM33,"0.#"),1)=".",FALSE,TRUE)</formula>
    </cfRule>
    <cfRule type="expression" dxfId="1470" priority="884">
      <formula>IF(RIGHT(TEXT(AM33,"0.#"),1)=".",TRUE,FALSE)</formula>
    </cfRule>
  </conditionalFormatting>
  <conditionalFormatting sqref="AQ33">
    <cfRule type="expression" dxfId="1469" priority="881">
      <formula>IF(RIGHT(TEXT(AQ33,"0.#"),1)=".",FALSE,TRUE)</formula>
    </cfRule>
    <cfRule type="expression" dxfId="1468" priority="882">
      <formula>IF(RIGHT(TEXT(AQ33,"0.#"),1)=".",TRUE,FALSE)</formula>
    </cfRule>
  </conditionalFormatting>
  <conditionalFormatting sqref="AE210">
    <cfRule type="expression" dxfId="1467" priority="879">
      <formula>IF(RIGHT(TEXT(AE210,"0.#"),1)=".",FALSE,TRUE)</formula>
    </cfRule>
    <cfRule type="expression" dxfId="1466" priority="880">
      <formula>IF(RIGHT(TEXT(AE210,"0.#"),1)=".",TRUE,FALSE)</formula>
    </cfRule>
  </conditionalFormatting>
  <conditionalFormatting sqref="AE211">
    <cfRule type="expression" dxfId="1465" priority="877">
      <formula>IF(RIGHT(TEXT(AE211,"0.#"),1)=".",FALSE,TRUE)</formula>
    </cfRule>
    <cfRule type="expression" dxfId="1464" priority="878">
      <formula>IF(RIGHT(TEXT(AE211,"0.#"),1)=".",TRUE,FALSE)</formula>
    </cfRule>
  </conditionalFormatting>
  <conditionalFormatting sqref="AE212">
    <cfRule type="expression" dxfId="1463" priority="875">
      <formula>IF(RIGHT(TEXT(AE212,"0.#"),1)=".",FALSE,TRUE)</formula>
    </cfRule>
    <cfRule type="expression" dxfId="1462" priority="876">
      <formula>IF(RIGHT(TEXT(AE212,"0.#"),1)=".",TRUE,FALSE)</formula>
    </cfRule>
  </conditionalFormatting>
  <conditionalFormatting sqref="AI212">
    <cfRule type="expression" dxfId="1461" priority="873">
      <formula>IF(RIGHT(TEXT(AI212,"0.#"),1)=".",FALSE,TRUE)</formula>
    </cfRule>
    <cfRule type="expression" dxfId="1460" priority="874">
      <formula>IF(RIGHT(TEXT(AI212,"0.#"),1)=".",TRUE,FALSE)</formula>
    </cfRule>
  </conditionalFormatting>
  <conditionalFormatting sqref="AI211">
    <cfRule type="expression" dxfId="1459" priority="871">
      <formula>IF(RIGHT(TEXT(AI211,"0.#"),1)=".",FALSE,TRUE)</formula>
    </cfRule>
    <cfRule type="expression" dxfId="1458" priority="872">
      <formula>IF(RIGHT(TEXT(AI211,"0.#"),1)=".",TRUE,FALSE)</formula>
    </cfRule>
  </conditionalFormatting>
  <conditionalFormatting sqref="AI210">
    <cfRule type="expression" dxfId="1457" priority="869">
      <formula>IF(RIGHT(TEXT(AI210,"0.#"),1)=".",FALSE,TRUE)</formula>
    </cfRule>
    <cfRule type="expression" dxfId="1456" priority="870">
      <formula>IF(RIGHT(TEXT(AI210,"0.#"),1)=".",TRUE,FALSE)</formula>
    </cfRule>
  </conditionalFormatting>
  <conditionalFormatting sqref="AM210">
    <cfRule type="expression" dxfId="1455" priority="867">
      <formula>IF(RIGHT(TEXT(AM210,"0.#"),1)=".",FALSE,TRUE)</formula>
    </cfRule>
    <cfRule type="expression" dxfId="1454" priority="868">
      <formula>IF(RIGHT(TEXT(AM210,"0.#"),1)=".",TRUE,FALSE)</formula>
    </cfRule>
  </conditionalFormatting>
  <conditionalFormatting sqref="AM211">
    <cfRule type="expression" dxfId="1453" priority="865">
      <formula>IF(RIGHT(TEXT(AM211,"0.#"),1)=".",FALSE,TRUE)</formula>
    </cfRule>
    <cfRule type="expression" dxfId="1452" priority="866">
      <formula>IF(RIGHT(TEXT(AM211,"0.#"),1)=".",TRUE,FALSE)</formula>
    </cfRule>
  </conditionalFormatting>
  <conditionalFormatting sqref="AM212">
    <cfRule type="expression" dxfId="1451" priority="863">
      <formula>IF(RIGHT(TEXT(AM212,"0.#"),1)=".",FALSE,TRUE)</formula>
    </cfRule>
    <cfRule type="expression" dxfId="1450" priority="864">
      <formula>IF(RIGHT(TEXT(AM212,"0.#"),1)=".",TRUE,FALSE)</formula>
    </cfRule>
  </conditionalFormatting>
  <conditionalFormatting sqref="AL376:AO395">
    <cfRule type="expression" dxfId="1449" priority="859">
      <formula>IF(AND(AL376&gt;=0, RIGHT(TEXT(AL376,"0.#"),1)&lt;&gt;"."),TRUE,FALSE)</formula>
    </cfRule>
    <cfRule type="expression" dxfId="1448" priority="860">
      <formula>IF(AND(AL376&gt;=0, RIGHT(TEXT(AL376,"0.#"),1)="."),TRUE,FALSE)</formula>
    </cfRule>
    <cfRule type="expression" dxfId="1447" priority="861">
      <formula>IF(AND(AL376&lt;0, RIGHT(TEXT(AL376,"0.#"),1)&lt;&gt;"."),TRUE,FALSE)</formula>
    </cfRule>
    <cfRule type="expression" dxfId="1446" priority="862">
      <formula>IF(AND(AL376&lt;0, RIGHT(TEXT(AL376,"0.#"),1)="."),TRUE,FALSE)</formula>
    </cfRule>
  </conditionalFormatting>
  <conditionalFormatting sqref="AQ210:AQ212">
    <cfRule type="expression" dxfId="1445" priority="857">
      <formula>IF(RIGHT(TEXT(AQ210,"0.#"),1)=".",FALSE,TRUE)</formula>
    </cfRule>
    <cfRule type="expression" dxfId="1444" priority="858">
      <formula>IF(RIGHT(TEXT(AQ210,"0.#"),1)=".",TRUE,FALSE)</formula>
    </cfRule>
  </conditionalFormatting>
  <conditionalFormatting sqref="AU210:AU212">
    <cfRule type="expression" dxfId="1443" priority="855">
      <formula>IF(RIGHT(TEXT(AU210,"0.#"),1)=".",FALSE,TRUE)</formula>
    </cfRule>
    <cfRule type="expression" dxfId="1442" priority="856">
      <formula>IF(RIGHT(TEXT(AU210,"0.#"),1)=".",TRUE,FALSE)</formula>
    </cfRule>
  </conditionalFormatting>
  <conditionalFormatting sqref="Y376:Y395">
    <cfRule type="expression" dxfId="1441" priority="853">
      <formula>IF(RIGHT(TEXT(Y376,"0.#"),1)=".",FALSE,TRUE)</formula>
    </cfRule>
    <cfRule type="expression" dxfId="1440" priority="854">
      <formula>IF(RIGHT(TEXT(Y376,"0.#"),1)=".",TRUE,FALSE)</formula>
    </cfRule>
  </conditionalFormatting>
  <conditionalFormatting sqref="AL631:AO660">
    <cfRule type="expression" dxfId="1439" priority="849">
      <formula>IF(AND(AL631&gt;=0, RIGHT(TEXT(AL631,"0.#"),1)&lt;&gt;"."),TRUE,FALSE)</formula>
    </cfRule>
    <cfRule type="expression" dxfId="1438" priority="850">
      <formula>IF(AND(AL631&gt;=0, RIGHT(TEXT(AL631,"0.#"),1)="."),TRUE,FALSE)</formula>
    </cfRule>
    <cfRule type="expression" dxfId="1437" priority="851">
      <formula>IF(AND(AL631&lt;0, RIGHT(TEXT(AL631,"0.#"),1)&lt;&gt;"."),TRUE,FALSE)</formula>
    </cfRule>
    <cfRule type="expression" dxfId="1436" priority="852">
      <formula>IF(AND(AL631&lt;0, RIGHT(TEXT(AL631,"0.#"),1)="."),TRUE,FALSE)</formula>
    </cfRule>
  </conditionalFormatting>
  <conditionalFormatting sqref="Y631:Y660">
    <cfRule type="expression" dxfId="1435" priority="847">
      <formula>IF(RIGHT(TEXT(Y631,"0.#"),1)=".",FALSE,TRUE)</formula>
    </cfRule>
    <cfRule type="expression" dxfId="1434" priority="848">
      <formula>IF(RIGHT(TEXT(Y631,"0.#"),1)=".",TRUE,FALSE)</formula>
    </cfRule>
  </conditionalFormatting>
  <conditionalFormatting sqref="Y401:Y428">
    <cfRule type="expression" dxfId="1433" priority="779">
      <formula>IF(RIGHT(TEXT(Y401,"0.#"),1)=".",FALSE,TRUE)</formula>
    </cfRule>
    <cfRule type="expression" dxfId="1432" priority="780">
      <formula>IF(RIGHT(TEXT(Y401,"0.#"),1)=".",TRUE,FALSE)</formula>
    </cfRule>
  </conditionalFormatting>
  <conditionalFormatting sqref="Y399:Y400">
    <cfRule type="expression" dxfId="1431" priority="773">
      <formula>IF(RIGHT(TEXT(Y399,"0.#"),1)=".",FALSE,TRUE)</formula>
    </cfRule>
    <cfRule type="expression" dxfId="1430" priority="774">
      <formula>IF(RIGHT(TEXT(Y399,"0.#"),1)=".",TRUE,FALSE)</formula>
    </cfRule>
  </conditionalFormatting>
  <conditionalFormatting sqref="Y434:Y461">
    <cfRule type="expression" dxfId="1429" priority="767">
      <formula>IF(RIGHT(TEXT(Y434,"0.#"),1)=".",FALSE,TRUE)</formula>
    </cfRule>
    <cfRule type="expression" dxfId="1428" priority="768">
      <formula>IF(RIGHT(TEXT(Y434,"0.#"),1)=".",TRUE,FALSE)</formula>
    </cfRule>
  </conditionalFormatting>
  <conditionalFormatting sqref="Y432:Y433">
    <cfRule type="expression" dxfId="1427" priority="761">
      <formula>IF(RIGHT(TEXT(Y432,"0.#"),1)=".",FALSE,TRUE)</formula>
    </cfRule>
    <cfRule type="expression" dxfId="1426" priority="762">
      <formula>IF(RIGHT(TEXT(Y432,"0.#"),1)=".",TRUE,FALSE)</formula>
    </cfRule>
  </conditionalFormatting>
  <conditionalFormatting sqref="Y467:Y494">
    <cfRule type="expression" dxfId="1425" priority="755">
      <formula>IF(RIGHT(TEXT(Y467,"0.#"),1)=".",FALSE,TRUE)</formula>
    </cfRule>
    <cfRule type="expression" dxfId="1424" priority="756">
      <formula>IF(RIGHT(TEXT(Y467,"0.#"),1)=".",TRUE,FALSE)</formula>
    </cfRule>
  </conditionalFormatting>
  <conditionalFormatting sqref="Y465:Y466">
    <cfRule type="expression" dxfId="1423" priority="749">
      <formula>IF(RIGHT(TEXT(Y465,"0.#"),1)=".",FALSE,TRUE)</formula>
    </cfRule>
    <cfRule type="expression" dxfId="1422" priority="750">
      <formula>IF(RIGHT(TEXT(Y465,"0.#"),1)=".",TRUE,FALSE)</formula>
    </cfRule>
  </conditionalFormatting>
  <conditionalFormatting sqref="Y500:Y527">
    <cfRule type="expression" dxfId="1421" priority="743">
      <formula>IF(RIGHT(TEXT(Y500,"0.#"),1)=".",FALSE,TRUE)</formula>
    </cfRule>
    <cfRule type="expression" dxfId="1420" priority="744">
      <formula>IF(RIGHT(TEXT(Y500,"0.#"),1)=".",TRUE,FALSE)</formula>
    </cfRule>
  </conditionalFormatting>
  <conditionalFormatting sqref="Y498:Y499">
    <cfRule type="expression" dxfId="1419" priority="737">
      <formula>IF(RIGHT(TEXT(Y498,"0.#"),1)=".",FALSE,TRUE)</formula>
    </cfRule>
    <cfRule type="expression" dxfId="1418" priority="738">
      <formula>IF(RIGHT(TEXT(Y498,"0.#"),1)=".",TRUE,FALSE)</formula>
    </cfRule>
  </conditionalFormatting>
  <conditionalFormatting sqref="Y533:Y560">
    <cfRule type="expression" dxfId="1417" priority="731">
      <formula>IF(RIGHT(TEXT(Y533,"0.#"),1)=".",FALSE,TRUE)</formula>
    </cfRule>
    <cfRule type="expression" dxfId="1416" priority="732">
      <formula>IF(RIGHT(TEXT(Y533,"0.#"),1)=".",TRUE,FALSE)</formula>
    </cfRule>
  </conditionalFormatting>
  <conditionalFormatting sqref="W25:W27">
    <cfRule type="expression" dxfId="1415" priority="837">
      <formula>IF(RIGHT(TEXT(W25,"0.#"),1)=".",FALSE,TRUE)</formula>
    </cfRule>
    <cfRule type="expression" dxfId="1414" priority="838">
      <formula>IF(RIGHT(TEXT(W25,"0.#"),1)=".",TRUE,FALSE)</formula>
    </cfRule>
  </conditionalFormatting>
  <conditionalFormatting sqref="W28">
    <cfRule type="expression" dxfId="1413" priority="835">
      <formula>IF(RIGHT(TEXT(W28,"0.#"),1)=".",FALSE,TRUE)</formula>
    </cfRule>
    <cfRule type="expression" dxfId="1412" priority="836">
      <formula>IF(RIGHT(TEXT(W28,"0.#"),1)=".",TRUE,FALSE)</formula>
    </cfRule>
  </conditionalFormatting>
  <conditionalFormatting sqref="P23">
    <cfRule type="expression" dxfId="1411" priority="833">
      <formula>IF(RIGHT(TEXT(P23,"0.#"),1)=".",FALSE,TRUE)</formula>
    </cfRule>
    <cfRule type="expression" dxfId="1410" priority="834">
      <formula>IF(RIGHT(TEXT(P23,"0.#"),1)=".",TRUE,FALSE)</formula>
    </cfRule>
  </conditionalFormatting>
  <conditionalFormatting sqref="P24:P27">
    <cfRule type="expression" dxfId="1409" priority="831">
      <formula>IF(RIGHT(TEXT(P24,"0.#"),1)=".",FALSE,TRUE)</formula>
    </cfRule>
    <cfRule type="expression" dxfId="1408" priority="832">
      <formula>IF(RIGHT(TEXT(P24,"0.#"),1)=".",TRUE,FALSE)</formula>
    </cfRule>
  </conditionalFormatting>
  <conditionalFormatting sqref="P28">
    <cfRule type="expression" dxfId="1407" priority="829">
      <formula>IF(RIGHT(TEXT(P28,"0.#"),1)=".",FALSE,TRUE)</formula>
    </cfRule>
    <cfRule type="expression" dxfId="1406" priority="830">
      <formula>IF(RIGHT(TEXT(P28,"0.#"),1)=".",TRUE,FALSE)</formula>
    </cfRule>
  </conditionalFormatting>
  <conditionalFormatting sqref="AE202">
    <cfRule type="expression" dxfId="1405" priority="827">
      <formula>IF(RIGHT(TEXT(AE202,"0.#"),1)=".",FALSE,TRUE)</formula>
    </cfRule>
    <cfRule type="expression" dxfId="1404" priority="828">
      <formula>IF(RIGHT(TEXT(AE202,"0.#"),1)=".",TRUE,FALSE)</formula>
    </cfRule>
  </conditionalFormatting>
  <conditionalFormatting sqref="AE203">
    <cfRule type="expression" dxfId="1403" priority="825">
      <formula>IF(RIGHT(TEXT(AE203,"0.#"),1)=".",FALSE,TRUE)</formula>
    </cfRule>
    <cfRule type="expression" dxfId="1402" priority="826">
      <formula>IF(RIGHT(TEXT(AE203,"0.#"),1)=".",TRUE,FALSE)</formula>
    </cfRule>
  </conditionalFormatting>
  <conditionalFormatting sqref="AE204">
    <cfRule type="expression" dxfId="1401" priority="823">
      <formula>IF(RIGHT(TEXT(AE204,"0.#"),1)=".",FALSE,TRUE)</formula>
    </cfRule>
    <cfRule type="expression" dxfId="1400" priority="824">
      <formula>IF(RIGHT(TEXT(AE204,"0.#"),1)=".",TRUE,FALSE)</formula>
    </cfRule>
  </conditionalFormatting>
  <conditionalFormatting sqref="AI204">
    <cfRule type="expression" dxfId="1399" priority="821">
      <formula>IF(RIGHT(TEXT(AI204,"0.#"),1)=".",FALSE,TRUE)</formula>
    </cfRule>
    <cfRule type="expression" dxfId="1398" priority="822">
      <formula>IF(RIGHT(TEXT(AI204,"0.#"),1)=".",TRUE,FALSE)</formula>
    </cfRule>
  </conditionalFormatting>
  <conditionalFormatting sqref="AI203">
    <cfRule type="expression" dxfId="1397" priority="819">
      <formula>IF(RIGHT(TEXT(AI203,"0.#"),1)=".",FALSE,TRUE)</formula>
    </cfRule>
    <cfRule type="expression" dxfId="1396" priority="820">
      <formula>IF(RIGHT(TEXT(AI203,"0.#"),1)=".",TRUE,FALSE)</formula>
    </cfRule>
  </conditionalFormatting>
  <conditionalFormatting sqref="AI202">
    <cfRule type="expression" dxfId="1395" priority="817">
      <formula>IF(RIGHT(TEXT(AI202,"0.#"),1)=".",FALSE,TRUE)</formula>
    </cfRule>
    <cfRule type="expression" dxfId="1394" priority="818">
      <formula>IF(RIGHT(TEXT(AI202,"0.#"),1)=".",TRUE,FALSE)</formula>
    </cfRule>
  </conditionalFormatting>
  <conditionalFormatting sqref="AM202">
    <cfRule type="expression" dxfId="1393" priority="815">
      <formula>IF(RIGHT(TEXT(AM202,"0.#"),1)=".",FALSE,TRUE)</formula>
    </cfRule>
    <cfRule type="expression" dxfId="1392" priority="816">
      <formula>IF(RIGHT(TEXT(AM202,"0.#"),1)=".",TRUE,FALSE)</formula>
    </cfRule>
  </conditionalFormatting>
  <conditionalFormatting sqref="AM203">
    <cfRule type="expression" dxfId="1391" priority="813">
      <formula>IF(RIGHT(TEXT(AM203,"0.#"),1)=".",FALSE,TRUE)</formula>
    </cfRule>
    <cfRule type="expression" dxfId="1390" priority="814">
      <formula>IF(RIGHT(TEXT(AM203,"0.#"),1)=".",TRUE,FALSE)</formula>
    </cfRule>
  </conditionalFormatting>
  <conditionalFormatting sqref="AM204">
    <cfRule type="expression" dxfId="1389" priority="811">
      <formula>IF(RIGHT(TEXT(AM204,"0.#"),1)=".",FALSE,TRUE)</formula>
    </cfRule>
    <cfRule type="expression" dxfId="1388" priority="812">
      <formula>IF(RIGHT(TEXT(AM204,"0.#"),1)=".",TRUE,FALSE)</formula>
    </cfRule>
  </conditionalFormatting>
  <conditionalFormatting sqref="AQ202:AQ204">
    <cfRule type="expression" dxfId="1387" priority="809">
      <formula>IF(RIGHT(TEXT(AQ202,"0.#"),1)=".",FALSE,TRUE)</formula>
    </cfRule>
    <cfRule type="expression" dxfId="1386" priority="810">
      <formula>IF(RIGHT(TEXT(AQ202,"0.#"),1)=".",TRUE,FALSE)</formula>
    </cfRule>
  </conditionalFormatting>
  <conditionalFormatting sqref="AU202:AU204">
    <cfRule type="expression" dxfId="1385" priority="807">
      <formula>IF(RIGHT(TEXT(AU202,"0.#"),1)=".",FALSE,TRUE)</formula>
    </cfRule>
    <cfRule type="expression" dxfId="1384" priority="808">
      <formula>IF(RIGHT(TEXT(AU202,"0.#"),1)=".",TRUE,FALSE)</formula>
    </cfRule>
  </conditionalFormatting>
  <conditionalFormatting sqref="AE205">
    <cfRule type="expression" dxfId="1383" priority="805">
      <formula>IF(RIGHT(TEXT(AE205,"0.#"),1)=".",FALSE,TRUE)</formula>
    </cfRule>
    <cfRule type="expression" dxfId="1382" priority="806">
      <formula>IF(RIGHT(TEXT(AE205,"0.#"),1)=".",TRUE,FALSE)</formula>
    </cfRule>
  </conditionalFormatting>
  <conditionalFormatting sqref="AE206">
    <cfRule type="expression" dxfId="1381" priority="803">
      <formula>IF(RIGHT(TEXT(AE206,"0.#"),1)=".",FALSE,TRUE)</formula>
    </cfRule>
    <cfRule type="expression" dxfId="1380" priority="804">
      <formula>IF(RIGHT(TEXT(AE206,"0.#"),1)=".",TRUE,FALSE)</formula>
    </cfRule>
  </conditionalFormatting>
  <conditionalFormatting sqref="AE207">
    <cfRule type="expression" dxfId="1379" priority="801">
      <formula>IF(RIGHT(TEXT(AE207,"0.#"),1)=".",FALSE,TRUE)</formula>
    </cfRule>
    <cfRule type="expression" dxfId="1378" priority="802">
      <formula>IF(RIGHT(TEXT(AE207,"0.#"),1)=".",TRUE,FALSE)</formula>
    </cfRule>
  </conditionalFormatting>
  <conditionalFormatting sqref="AI207">
    <cfRule type="expression" dxfId="1377" priority="799">
      <formula>IF(RIGHT(TEXT(AI207,"0.#"),1)=".",FALSE,TRUE)</formula>
    </cfRule>
    <cfRule type="expression" dxfId="1376" priority="800">
      <formula>IF(RIGHT(TEXT(AI207,"0.#"),1)=".",TRUE,FALSE)</formula>
    </cfRule>
  </conditionalFormatting>
  <conditionalFormatting sqref="AI206">
    <cfRule type="expression" dxfId="1375" priority="797">
      <formula>IF(RIGHT(TEXT(AI206,"0.#"),1)=".",FALSE,TRUE)</formula>
    </cfRule>
    <cfRule type="expression" dxfId="1374" priority="798">
      <formula>IF(RIGHT(TEXT(AI206,"0.#"),1)=".",TRUE,FALSE)</formula>
    </cfRule>
  </conditionalFormatting>
  <conditionalFormatting sqref="AI205">
    <cfRule type="expression" dxfId="1373" priority="795">
      <formula>IF(RIGHT(TEXT(AI205,"0.#"),1)=".",FALSE,TRUE)</formula>
    </cfRule>
    <cfRule type="expression" dxfId="1372" priority="796">
      <formula>IF(RIGHT(TEXT(AI205,"0.#"),1)=".",TRUE,FALSE)</formula>
    </cfRule>
  </conditionalFormatting>
  <conditionalFormatting sqref="AM205">
    <cfRule type="expression" dxfId="1371" priority="793">
      <formula>IF(RIGHT(TEXT(AM205,"0.#"),1)=".",FALSE,TRUE)</formula>
    </cfRule>
    <cfRule type="expression" dxfId="1370" priority="794">
      <formula>IF(RIGHT(TEXT(AM205,"0.#"),1)=".",TRUE,FALSE)</formula>
    </cfRule>
  </conditionalFormatting>
  <conditionalFormatting sqref="AM206">
    <cfRule type="expression" dxfId="1369" priority="791">
      <formula>IF(RIGHT(TEXT(AM206,"0.#"),1)=".",FALSE,TRUE)</formula>
    </cfRule>
    <cfRule type="expression" dxfId="1368" priority="792">
      <formula>IF(RIGHT(TEXT(AM206,"0.#"),1)=".",TRUE,FALSE)</formula>
    </cfRule>
  </conditionalFormatting>
  <conditionalFormatting sqref="AM207">
    <cfRule type="expression" dxfId="1367" priority="789">
      <formula>IF(RIGHT(TEXT(AM207,"0.#"),1)=".",FALSE,TRUE)</formula>
    </cfRule>
    <cfRule type="expression" dxfId="1366" priority="790">
      <formula>IF(RIGHT(TEXT(AM207,"0.#"),1)=".",TRUE,FALSE)</formula>
    </cfRule>
  </conditionalFormatting>
  <conditionalFormatting sqref="AQ205:AQ207">
    <cfRule type="expression" dxfId="1365" priority="787">
      <formula>IF(RIGHT(TEXT(AQ205,"0.#"),1)=".",FALSE,TRUE)</formula>
    </cfRule>
    <cfRule type="expression" dxfId="1364" priority="788">
      <formula>IF(RIGHT(TEXT(AQ205,"0.#"),1)=".",TRUE,FALSE)</formula>
    </cfRule>
  </conditionalFormatting>
  <conditionalFormatting sqref="AU205:AU207">
    <cfRule type="expression" dxfId="1363" priority="785">
      <formula>IF(RIGHT(TEXT(AU205,"0.#"),1)=".",FALSE,TRUE)</formula>
    </cfRule>
    <cfRule type="expression" dxfId="1362" priority="786">
      <formula>IF(RIGHT(TEXT(AU205,"0.#"),1)=".",TRUE,FALSE)</formula>
    </cfRule>
  </conditionalFormatting>
  <conditionalFormatting sqref="AL401:AO428">
    <cfRule type="expression" dxfId="1361" priority="781">
      <formula>IF(AND(AL401&gt;=0, RIGHT(TEXT(AL401,"0.#"),1)&lt;&gt;"."),TRUE,FALSE)</formula>
    </cfRule>
    <cfRule type="expression" dxfId="1360" priority="782">
      <formula>IF(AND(AL401&gt;=0, RIGHT(TEXT(AL401,"0.#"),1)="."),TRUE,FALSE)</formula>
    </cfRule>
    <cfRule type="expression" dxfId="1359" priority="783">
      <formula>IF(AND(AL401&lt;0, RIGHT(TEXT(AL401,"0.#"),1)&lt;&gt;"."),TRUE,FALSE)</formula>
    </cfRule>
    <cfRule type="expression" dxfId="1358" priority="784">
      <formula>IF(AND(AL401&lt;0, RIGHT(TEXT(AL401,"0.#"),1)="."),TRUE,FALSE)</formula>
    </cfRule>
  </conditionalFormatting>
  <conditionalFormatting sqref="AL399:AO400">
    <cfRule type="expression" dxfId="1357" priority="775">
      <formula>IF(AND(AL399&gt;=0, RIGHT(TEXT(AL399,"0.#"),1)&lt;&gt;"."),TRUE,FALSE)</formula>
    </cfRule>
    <cfRule type="expression" dxfId="1356" priority="776">
      <formula>IF(AND(AL399&gt;=0, RIGHT(TEXT(AL399,"0.#"),1)="."),TRUE,FALSE)</formula>
    </cfRule>
    <cfRule type="expression" dxfId="1355" priority="777">
      <formula>IF(AND(AL399&lt;0, RIGHT(TEXT(AL399,"0.#"),1)&lt;&gt;"."),TRUE,FALSE)</formula>
    </cfRule>
    <cfRule type="expression" dxfId="1354" priority="778">
      <formula>IF(AND(AL399&lt;0, RIGHT(TEXT(AL399,"0.#"),1)="."),TRUE,FALSE)</formula>
    </cfRule>
  </conditionalFormatting>
  <conditionalFormatting sqref="AL434:AO461">
    <cfRule type="expression" dxfId="1353" priority="769">
      <formula>IF(AND(AL434&gt;=0, RIGHT(TEXT(AL434,"0.#"),1)&lt;&gt;"."),TRUE,FALSE)</formula>
    </cfRule>
    <cfRule type="expression" dxfId="1352" priority="770">
      <formula>IF(AND(AL434&gt;=0, RIGHT(TEXT(AL434,"0.#"),1)="."),TRUE,FALSE)</formula>
    </cfRule>
    <cfRule type="expression" dxfId="1351" priority="771">
      <formula>IF(AND(AL434&lt;0, RIGHT(TEXT(AL434,"0.#"),1)&lt;&gt;"."),TRUE,FALSE)</formula>
    </cfRule>
    <cfRule type="expression" dxfId="1350" priority="772">
      <formula>IF(AND(AL434&lt;0, RIGHT(TEXT(AL434,"0.#"),1)="."),TRUE,FALSE)</formula>
    </cfRule>
  </conditionalFormatting>
  <conditionalFormatting sqref="AL432:AO433">
    <cfRule type="expression" dxfId="1349" priority="763">
      <formula>IF(AND(AL432&gt;=0, RIGHT(TEXT(AL432,"0.#"),1)&lt;&gt;"."),TRUE,FALSE)</formula>
    </cfRule>
    <cfRule type="expression" dxfId="1348" priority="764">
      <formula>IF(AND(AL432&gt;=0, RIGHT(TEXT(AL432,"0.#"),1)="."),TRUE,FALSE)</formula>
    </cfRule>
    <cfRule type="expression" dxfId="1347" priority="765">
      <formula>IF(AND(AL432&lt;0, RIGHT(TEXT(AL432,"0.#"),1)&lt;&gt;"."),TRUE,FALSE)</formula>
    </cfRule>
    <cfRule type="expression" dxfId="1346" priority="766">
      <formula>IF(AND(AL432&lt;0, RIGHT(TEXT(AL432,"0.#"),1)="."),TRUE,FALSE)</formula>
    </cfRule>
  </conditionalFormatting>
  <conditionalFormatting sqref="AL467:AO494">
    <cfRule type="expression" dxfId="1345" priority="757">
      <formula>IF(AND(AL467&gt;=0, RIGHT(TEXT(AL467,"0.#"),1)&lt;&gt;"."),TRUE,FALSE)</formula>
    </cfRule>
    <cfRule type="expression" dxfId="1344" priority="758">
      <formula>IF(AND(AL467&gt;=0, RIGHT(TEXT(AL467,"0.#"),1)="."),TRUE,FALSE)</formula>
    </cfRule>
    <cfRule type="expression" dxfId="1343" priority="759">
      <formula>IF(AND(AL467&lt;0, RIGHT(TEXT(AL467,"0.#"),1)&lt;&gt;"."),TRUE,FALSE)</formula>
    </cfRule>
    <cfRule type="expression" dxfId="1342" priority="760">
      <formula>IF(AND(AL467&lt;0, RIGHT(TEXT(AL467,"0.#"),1)="."),TRUE,FALSE)</formula>
    </cfRule>
  </conditionalFormatting>
  <conditionalFormatting sqref="AL465:AO466">
    <cfRule type="expression" dxfId="1341" priority="751">
      <formula>IF(AND(AL465&gt;=0, RIGHT(TEXT(AL465,"0.#"),1)&lt;&gt;"."),TRUE,FALSE)</formula>
    </cfRule>
    <cfRule type="expression" dxfId="1340" priority="752">
      <formula>IF(AND(AL465&gt;=0, RIGHT(TEXT(AL465,"0.#"),1)="."),TRUE,FALSE)</formula>
    </cfRule>
    <cfRule type="expression" dxfId="1339" priority="753">
      <formula>IF(AND(AL465&lt;0, RIGHT(TEXT(AL465,"0.#"),1)&lt;&gt;"."),TRUE,FALSE)</formula>
    </cfRule>
    <cfRule type="expression" dxfId="1338" priority="754">
      <formula>IF(AND(AL465&lt;0, RIGHT(TEXT(AL465,"0.#"),1)="."),TRUE,FALSE)</formula>
    </cfRule>
  </conditionalFormatting>
  <conditionalFormatting sqref="AL500:AO527">
    <cfRule type="expression" dxfId="1337" priority="745">
      <formula>IF(AND(AL500&gt;=0, RIGHT(TEXT(AL500,"0.#"),1)&lt;&gt;"."),TRUE,FALSE)</formula>
    </cfRule>
    <cfRule type="expression" dxfId="1336" priority="746">
      <formula>IF(AND(AL500&gt;=0, RIGHT(TEXT(AL500,"0.#"),1)="."),TRUE,FALSE)</formula>
    </cfRule>
    <cfRule type="expression" dxfId="1335" priority="747">
      <formula>IF(AND(AL500&lt;0, RIGHT(TEXT(AL500,"0.#"),1)&lt;&gt;"."),TRUE,FALSE)</formula>
    </cfRule>
    <cfRule type="expression" dxfId="1334" priority="748">
      <formula>IF(AND(AL500&lt;0, RIGHT(TEXT(AL500,"0.#"),1)="."),TRUE,FALSE)</formula>
    </cfRule>
  </conditionalFormatting>
  <conditionalFormatting sqref="AL498:AO499">
    <cfRule type="expression" dxfId="1333" priority="739">
      <formula>IF(AND(AL498&gt;=0, RIGHT(TEXT(AL498,"0.#"),1)&lt;&gt;"."),TRUE,FALSE)</formula>
    </cfRule>
    <cfRule type="expression" dxfId="1332" priority="740">
      <formula>IF(AND(AL498&gt;=0, RIGHT(TEXT(AL498,"0.#"),1)="."),TRUE,FALSE)</formula>
    </cfRule>
    <cfRule type="expression" dxfId="1331" priority="741">
      <formula>IF(AND(AL498&lt;0, RIGHT(TEXT(AL498,"0.#"),1)&lt;&gt;"."),TRUE,FALSE)</formula>
    </cfRule>
    <cfRule type="expression" dxfId="1330" priority="742">
      <formula>IF(AND(AL498&lt;0, RIGHT(TEXT(AL498,"0.#"),1)="."),TRUE,FALSE)</formula>
    </cfRule>
  </conditionalFormatting>
  <conditionalFormatting sqref="AL533:AO560">
    <cfRule type="expression" dxfId="1329" priority="733">
      <formula>IF(AND(AL533&gt;=0, RIGHT(TEXT(AL533,"0.#"),1)&lt;&gt;"."),TRUE,FALSE)</formula>
    </cfRule>
    <cfRule type="expression" dxfId="1328" priority="734">
      <formula>IF(AND(AL533&gt;=0, RIGHT(TEXT(AL533,"0.#"),1)="."),TRUE,FALSE)</formula>
    </cfRule>
    <cfRule type="expression" dxfId="1327" priority="735">
      <formula>IF(AND(AL533&lt;0, RIGHT(TEXT(AL533,"0.#"),1)&lt;&gt;"."),TRUE,FALSE)</formula>
    </cfRule>
    <cfRule type="expression" dxfId="1326" priority="736">
      <formula>IF(AND(AL533&lt;0, RIGHT(TEXT(AL533,"0.#"),1)="."),TRUE,FALSE)</formula>
    </cfRule>
  </conditionalFormatting>
  <conditionalFormatting sqref="AL531:AO532">
    <cfRule type="expression" dxfId="1325" priority="727">
      <formula>IF(AND(AL531&gt;=0, RIGHT(TEXT(AL531,"0.#"),1)&lt;&gt;"."),TRUE,FALSE)</formula>
    </cfRule>
    <cfRule type="expression" dxfId="1324" priority="728">
      <formula>IF(AND(AL531&gt;=0, RIGHT(TEXT(AL531,"0.#"),1)="."),TRUE,FALSE)</formula>
    </cfRule>
    <cfRule type="expression" dxfId="1323" priority="729">
      <formula>IF(AND(AL531&lt;0, RIGHT(TEXT(AL531,"0.#"),1)&lt;&gt;"."),TRUE,FALSE)</formula>
    </cfRule>
    <cfRule type="expression" dxfId="1322" priority="730">
      <formula>IF(AND(AL531&lt;0, RIGHT(TEXT(AL531,"0.#"),1)="."),TRUE,FALSE)</formula>
    </cfRule>
  </conditionalFormatting>
  <conditionalFormatting sqref="Y531:Y532">
    <cfRule type="expression" dxfId="1321" priority="725">
      <formula>IF(RIGHT(TEXT(Y531,"0.#"),1)=".",FALSE,TRUE)</formula>
    </cfRule>
    <cfRule type="expression" dxfId="1320" priority="726">
      <formula>IF(RIGHT(TEXT(Y531,"0.#"),1)=".",TRUE,FALSE)</formula>
    </cfRule>
  </conditionalFormatting>
  <conditionalFormatting sqref="AL566:AO593">
    <cfRule type="expression" dxfId="1319" priority="721">
      <formula>IF(AND(AL566&gt;=0, RIGHT(TEXT(AL566,"0.#"),1)&lt;&gt;"."),TRUE,FALSE)</formula>
    </cfRule>
    <cfRule type="expression" dxfId="1318" priority="722">
      <formula>IF(AND(AL566&gt;=0, RIGHT(TEXT(AL566,"0.#"),1)="."),TRUE,FALSE)</formula>
    </cfRule>
    <cfRule type="expression" dxfId="1317" priority="723">
      <formula>IF(AND(AL566&lt;0, RIGHT(TEXT(AL566,"0.#"),1)&lt;&gt;"."),TRUE,FALSE)</formula>
    </cfRule>
    <cfRule type="expression" dxfId="1316" priority="724">
      <formula>IF(AND(AL566&lt;0, RIGHT(TEXT(AL566,"0.#"),1)="."),TRUE,FALSE)</formula>
    </cfRule>
  </conditionalFormatting>
  <conditionalFormatting sqref="Y566:Y593">
    <cfRule type="expression" dxfId="1315" priority="719">
      <formula>IF(RIGHT(TEXT(Y566,"0.#"),1)=".",FALSE,TRUE)</formula>
    </cfRule>
    <cfRule type="expression" dxfId="1314" priority="720">
      <formula>IF(RIGHT(TEXT(Y566,"0.#"),1)=".",TRUE,FALSE)</formula>
    </cfRule>
  </conditionalFormatting>
  <conditionalFormatting sqref="AL564:AO565">
    <cfRule type="expression" dxfId="1313" priority="715">
      <formula>IF(AND(AL564&gt;=0, RIGHT(TEXT(AL564,"0.#"),1)&lt;&gt;"."),TRUE,FALSE)</formula>
    </cfRule>
    <cfRule type="expression" dxfId="1312" priority="716">
      <formula>IF(AND(AL564&gt;=0, RIGHT(TEXT(AL564,"0.#"),1)="."),TRUE,FALSE)</formula>
    </cfRule>
    <cfRule type="expression" dxfId="1311" priority="717">
      <formula>IF(AND(AL564&lt;0, RIGHT(TEXT(AL564,"0.#"),1)&lt;&gt;"."),TRUE,FALSE)</formula>
    </cfRule>
    <cfRule type="expression" dxfId="1310" priority="718">
      <formula>IF(AND(AL564&lt;0, RIGHT(TEXT(AL564,"0.#"),1)="."),TRUE,FALSE)</formula>
    </cfRule>
  </conditionalFormatting>
  <conditionalFormatting sqref="Y564:Y565">
    <cfRule type="expression" dxfId="1309" priority="713">
      <formula>IF(RIGHT(TEXT(Y564,"0.#"),1)=".",FALSE,TRUE)</formula>
    </cfRule>
    <cfRule type="expression" dxfId="1308" priority="714">
      <formula>IF(RIGHT(TEXT(Y564,"0.#"),1)=".",TRUE,FALSE)</formula>
    </cfRule>
  </conditionalFormatting>
  <conditionalFormatting sqref="AL599:AO626">
    <cfRule type="expression" dxfId="1307" priority="709">
      <formula>IF(AND(AL599&gt;=0, RIGHT(TEXT(AL599,"0.#"),1)&lt;&gt;"."),TRUE,FALSE)</formula>
    </cfRule>
    <cfRule type="expression" dxfId="1306" priority="710">
      <formula>IF(AND(AL599&gt;=0, RIGHT(TEXT(AL599,"0.#"),1)="."),TRUE,FALSE)</formula>
    </cfRule>
    <cfRule type="expression" dxfId="1305" priority="711">
      <formula>IF(AND(AL599&lt;0, RIGHT(TEXT(AL599,"0.#"),1)&lt;&gt;"."),TRUE,FALSE)</formula>
    </cfRule>
    <cfRule type="expression" dxfId="1304" priority="712">
      <formula>IF(AND(AL599&lt;0, RIGHT(TEXT(AL599,"0.#"),1)="."),TRUE,FALSE)</formula>
    </cfRule>
  </conditionalFormatting>
  <conditionalFormatting sqref="Y599:Y626">
    <cfRule type="expression" dxfId="1303" priority="707">
      <formula>IF(RIGHT(TEXT(Y599,"0.#"),1)=".",FALSE,TRUE)</formula>
    </cfRule>
    <cfRule type="expression" dxfId="1302" priority="708">
      <formula>IF(RIGHT(TEXT(Y599,"0.#"),1)=".",TRUE,FALSE)</formula>
    </cfRule>
  </conditionalFormatting>
  <conditionalFormatting sqref="AL597:AO598">
    <cfRule type="expression" dxfId="1301" priority="703">
      <formula>IF(AND(AL597&gt;=0, RIGHT(TEXT(AL597,"0.#"),1)&lt;&gt;"."),TRUE,FALSE)</formula>
    </cfRule>
    <cfRule type="expression" dxfId="1300" priority="704">
      <formula>IF(AND(AL597&gt;=0, RIGHT(TEXT(AL597,"0.#"),1)="."),TRUE,FALSE)</formula>
    </cfRule>
    <cfRule type="expression" dxfId="1299" priority="705">
      <formula>IF(AND(AL597&lt;0, RIGHT(TEXT(AL597,"0.#"),1)&lt;&gt;"."),TRUE,FALSE)</formula>
    </cfRule>
    <cfRule type="expression" dxfId="1298" priority="706">
      <formula>IF(AND(AL597&lt;0, RIGHT(TEXT(AL597,"0.#"),1)="."),TRUE,FALSE)</formula>
    </cfRule>
  </conditionalFormatting>
  <conditionalFormatting sqref="Y597:Y598">
    <cfRule type="expression" dxfId="1297" priority="701">
      <formula>IF(RIGHT(TEXT(Y597,"0.#"),1)=".",FALSE,TRUE)</formula>
    </cfRule>
    <cfRule type="expression" dxfId="1296" priority="702">
      <formula>IF(RIGHT(TEXT(Y597,"0.#"),1)=".",TRUE,FALSE)</formula>
    </cfRule>
  </conditionalFormatting>
  <conditionalFormatting sqref="AU33">
    <cfRule type="expression" dxfId="1295" priority="697">
      <formula>IF(RIGHT(TEXT(AU33,"0.#"),1)=".",FALSE,TRUE)</formula>
    </cfRule>
    <cfRule type="expression" dxfId="1294" priority="698">
      <formula>IF(RIGHT(TEXT(AU33,"0.#"),1)=".",TRUE,FALSE)</formula>
    </cfRule>
  </conditionalFormatting>
  <conditionalFormatting sqref="AU32">
    <cfRule type="expression" dxfId="1293" priority="699">
      <formula>IF(RIGHT(TEXT(AU32,"0.#"),1)=".",FALSE,TRUE)</formula>
    </cfRule>
    <cfRule type="expression" dxfId="1292" priority="700">
      <formula>IF(RIGHT(TEXT(AU32,"0.#"),1)=".",TRUE,FALSE)</formula>
    </cfRule>
  </conditionalFormatting>
  <conditionalFormatting sqref="P29:AC29">
    <cfRule type="expression" dxfId="1291" priority="695">
      <formula>IF(RIGHT(TEXT(P29,"0.#"),1)=".",FALSE,TRUE)</formula>
    </cfRule>
    <cfRule type="expression" dxfId="1290" priority="696">
      <formula>IF(RIGHT(TEXT(P29,"0.#"),1)=".",TRUE,FALSE)</formula>
    </cfRule>
  </conditionalFormatting>
  <conditionalFormatting sqref="AM41">
    <cfRule type="expression" dxfId="1289" priority="677">
      <formula>IF(RIGHT(TEXT(AM41,"0.#"),1)=".",FALSE,TRUE)</formula>
    </cfRule>
    <cfRule type="expression" dxfId="1288" priority="678">
      <formula>IF(RIGHT(TEXT(AM41,"0.#"),1)=".",TRUE,FALSE)</formula>
    </cfRule>
  </conditionalFormatting>
  <conditionalFormatting sqref="AM40">
    <cfRule type="expression" dxfId="1287" priority="679">
      <formula>IF(RIGHT(TEXT(AM40,"0.#"),1)=".",FALSE,TRUE)</formula>
    </cfRule>
    <cfRule type="expression" dxfId="1286" priority="680">
      <formula>IF(RIGHT(TEXT(AM40,"0.#"),1)=".",TRUE,FALSE)</formula>
    </cfRule>
  </conditionalFormatting>
  <conditionalFormatting sqref="AE39">
    <cfRule type="expression" dxfId="1285" priority="693">
      <formula>IF(RIGHT(TEXT(AE39,"0.#"),1)=".",FALSE,TRUE)</formula>
    </cfRule>
    <cfRule type="expression" dxfId="1284" priority="694">
      <formula>IF(RIGHT(TEXT(AE39,"0.#"),1)=".",TRUE,FALSE)</formula>
    </cfRule>
  </conditionalFormatting>
  <conditionalFormatting sqref="AQ39:AQ41">
    <cfRule type="expression" dxfId="1283" priority="675">
      <formula>IF(RIGHT(TEXT(AQ39,"0.#"),1)=".",FALSE,TRUE)</formula>
    </cfRule>
    <cfRule type="expression" dxfId="1282" priority="676">
      <formula>IF(RIGHT(TEXT(AQ39,"0.#"),1)=".",TRUE,FALSE)</formula>
    </cfRule>
  </conditionalFormatting>
  <conditionalFormatting sqref="AU39:AU41">
    <cfRule type="expression" dxfId="1281" priority="673">
      <formula>IF(RIGHT(TEXT(AU39,"0.#"),1)=".",FALSE,TRUE)</formula>
    </cfRule>
    <cfRule type="expression" dxfId="1280" priority="674">
      <formula>IF(RIGHT(TEXT(AU39,"0.#"),1)=".",TRUE,FALSE)</formula>
    </cfRule>
  </conditionalFormatting>
  <conditionalFormatting sqref="AI41">
    <cfRule type="expression" dxfId="1279" priority="687">
      <formula>IF(RIGHT(TEXT(AI41,"0.#"),1)=".",FALSE,TRUE)</formula>
    </cfRule>
    <cfRule type="expression" dxfId="1278" priority="688">
      <formula>IF(RIGHT(TEXT(AI41,"0.#"),1)=".",TRUE,FALSE)</formula>
    </cfRule>
  </conditionalFormatting>
  <conditionalFormatting sqref="AE40">
    <cfRule type="expression" dxfId="1277" priority="691">
      <formula>IF(RIGHT(TEXT(AE40,"0.#"),1)=".",FALSE,TRUE)</formula>
    </cfRule>
    <cfRule type="expression" dxfId="1276" priority="692">
      <formula>IF(RIGHT(TEXT(AE40,"0.#"),1)=".",TRUE,FALSE)</formula>
    </cfRule>
  </conditionalFormatting>
  <conditionalFormatting sqref="AE41">
    <cfRule type="expression" dxfId="1275" priority="689">
      <formula>IF(RIGHT(TEXT(AE41,"0.#"),1)=".",FALSE,TRUE)</formula>
    </cfRule>
    <cfRule type="expression" dxfId="1274" priority="690">
      <formula>IF(RIGHT(TEXT(AE41,"0.#"),1)=".",TRUE,FALSE)</formula>
    </cfRule>
  </conditionalFormatting>
  <conditionalFormatting sqref="AM39">
    <cfRule type="expression" dxfId="1273" priority="681">
      <formula>IF(RIGHT(TEXT(AM39,"0.#"),1)=".",FALSE,TRUE)</formula>
    </cfRule>
    <cfRule type="expression" dxfId="1272" priority="682">
      <formula>IF(RIGHT(TEXT(AM39,"0.#"),1)=".",TRUE,FALSE)</formula>
    </cfRule>
  </conditionalFormatting>
  <conditionalFormatting sqref="AI39">
    <cfRule type="expression" dxfId="1271" priority="683">
      <formula>IF(RIGHT(TEXT(AI39,"0.#"),1)=".",FALSE,TRUE)</formula>
    </cfRule>
    <cfRule type="expression" dxfId="1270" priority="684">
      <formula>IF(RIGHT(TEXT(AI39,"0.#"),1)=".",TRUE,FALSE)</formula>
    </cfRule>
  </conditionalFormatting>
  <conditionalFormatting sqref="AI40">
    <cfRule type="expression" dxfId="1269" priority="685">
      <formula>IF(RIGHT(TEXT(AI40,"0.#"),1)=".",FALSE,TRUE)</formula>
    </cfRule>
    <cfRule type="expression" dxfId="1268" priority="686">
      <formula>IF(RIGHT(TEXT(AI40,"0.#"),1)=".",TRUE,FALSE)</formula>
    </cfRule>
  </conditionalFormatting>
  <conditionalFormatting sqref="AM69">
    <cfRule type="expression" dxfId="1267" priority="645">
      <formula>IF(RIGHT(TEXT(AM69,"0.#"),1)=".",FALSE,TRUE)</formula>
    </cfRule>
    <cfRule type="expression" dxfId="1266" priority="646">
      <formula>IF(RIGHT(TEXT(AM69,"0.#"),1)=".",TRUE,FALSE)</formula>
    </cfRule>
  </conditionalFormatting>
  <conditionalFormatting sqref="AE70 AM70">
    <cfRule type="expression" dxfId="1265" priority="643">
      <formula>IF(RIGHT(TEXT(AE70,"0.#"),1)=".",FALSE,TRUE)</formula>
    </cfRule>
    <cfRule type="expression" dxfId="1264" priority="644">
      <formula>IF(RIGHT(TEXT(AE70,"0.#"),1)=".",TRUE,FALSE)</formula>
    </cfRule>
  </conditionalFormatting>
  <conditionalFormatting sqref="AI70">
    <cfRule type="expression" dxfId="1263" priority="641">
      <formula>IF(RIGHT(TEXT(AI70,"0.#"),1)=".",FALSE,TRUE)</formula>
    </cfRule>
    <cfRule type="expression" dxfId="1262" priority="642">
      <formula>IF(RIGHT(TEXT(AI70,"0.#"),1)=".",TRUE,FALSE)</formula>
    </cfRule>
  </conditionalFormatting>
  <conditionalFormatting sqref="AQ70">
    <cfRule type="expression" dxfId="1261" priority="639">
      <formula>IF(RIGHT(TEXT(AQ70,"0.#"),1)=".",FALSE,TRUE)</formula>
    </cfRule>
    <cfRule type="expression" dxfId="1260" priority="640">
      <formula>IF(RIGHT(TEXT(AQ70,"0.#"),1)=".",TRUE,FALSE)</formula>
    </cfRule>
  </conditionalFormatting>
  <conditionalFormatting sqref="AE69 AQ69">
    <cfRule type="expression" dxfId="1259" priority="649">
      <formula>IF(RIGHT(TEXT(AE69,"0.#"),1)=".",FALSE,TRUE)</formula>
    </cfRule>
    <cfRule type="expression" dxfId="1258" priority="650">
      <formula>IF(RIGHT(TEXT(AE69,"0.#"),1)=".",TRUE,FALSE)</formula>
    </cfRule>
  </conditionalFormatting>
  <conditionalFormatting sqref="AI69">
    <cfRule type="expression" dxfId="1257" priority="647">
      <formula>IF(RIGHT(TEXT(AI69,"0.#"),1)=".",FALSE,TRUE)</formula>
    </cfRule>
    <cfRule type="expression" dxfId="1256" priority="648">
      <formula>IF(RIGHT(TEXT(AI69,"0.#"),1)=".",TRUE,FALSE)</formula>
    </cfRule>
  </conditionalFormatting>
  <conditionalFormatting sqref="AE66 AQ66">
    <cfRule type="expression" dxfId="1255" priority="637">
      <formula>IF(RIGHT(TEXT(AE66,"0.#"),1)=".",FALSE,TRUE)</formula>
    </cfRule>
    <cfRule type="expression" dxfId="1254" priority="638">
      <formula>IF(RIGHT(TEXT(AE66,"0.#"),1)=".",TRUE,FALSE)</formula>
    </cfRule>
  </conditionalFormatting>
  <conditionalFormatting sqref="AI66">
    <cfRule type="expression" dxfId="1253" priority="635">
      <formula>IF(RIGHT(TEXT(AI66,"0.#"),1)=".",FALSE,TRUE)</formula>
    </cfRule>
    <cfRule type="expression" dxfId="1252" priority="636">
      <formula>IF(RIGHT(TEXT(AI66,"0.#"),1)=".",TRUE,FALSE)</formula>
    </cfRule>
  </conditionalFormatting>
  <conditionalFormatting sqref="AM66">
    <cfRule type="expression" dxfId="1251" priority="633">
      <formula>IF(RIGHT(TEXT(AM66,"0.#"),1)=".",FALSE,TRUE)</formula>
    </cfRule>
    <cfRule type="expression" dxfId="1250" priority="634">
      <formula>IF(RIGHT(TEXT(AM66,"0.#"),1)=".",TRUE,FALSE)</formula>
    </cfRule>
  </conditionalFormatting>
  <conditionalFormatting sqref="AE67">
    <cfRule type="expression" dxfId="1249" priority="631">
      <formula>IF(RIGHT(TEXT(AE67,"0.#"),1)=".",FALSE,TRUE)</formula>
    </cfRule>
    <cfRule type="expression" dxfId="1248" priority="632">
      <formula>IF(RIGHT(TEXT(AE67,"0.#"),1)=".",TRUE,FALSE)</formula>
    </cfRule>
  </conditionalFormatting>
  <conditionalFormatting sqref="AI67">
    <cfRule type="expression" dxfId="1247" priority="629">
      <formula>IF(RIGHT(TEXT(AI67,"0.#"),1)=".",FALSE,TRUE)</formula>
    </cfRule>
    <cfRule type="expression" dxfId="1246" priority="630">
      <formula>IF(RIGHT(TEXT(AI67,"0.#"),1)=".",TRUE,FALSE)</formula>
    </cfRule>
  </conditionalFormatting>
  <conditionalFormatting sqref="AM67">
    <cfRule type="expression" dxfId="1245" priority="627">
      <formula>IF(RIGHT(TEXT(AM67,"0.#"),1)=".",FALSE,TRUE)</formula>
    </cfRule>
    <cfRule type="expression" dxfId="1244" priority="628">
      <formula>IF(RIGHT(TEXT(AM67,"0.#"),1)=".",TRUE,FALSE)</formula>
    </cfRule>
  </conditionalFormatting>
  <conditionalFormatting sqref="AQ67">
    <cfRule type="expression" dxfId="1243" priority="625">
      <formula>IF(RIGHT(TEXT(AQ67,"0.#"),1)=".",FALSE,TRUE)</formula>
    </cfRule>
    <cfRule type="expression" dxfId="1242" priority="626">
      <formula>IF(RIGHT(TEXT(AQ67,"0.#"),1)=".",TRUE,FALSE)</formula>
    </cfRule>
  </conditionalFormatting>
  <conditionalFormatting sqref="AU66">
    <cfRule type="expression" dxfId="1241" priority="623">
      <formula>IF(RIGHT(TEXT(AU66,"0.#"),1)=".",FALSE,TRUE)</formula>
    </cfRule>
    <cfRule type="expression" dxfId="1240" priority="624">
      <formula>IF(RIGHT(TEXT(AU66,"0.#"),1)=".",TRUE,FALSE)</formula>
    </cfRule>
  </conditionalFormatting>
  <conditionalFormatting sqref="AU67">
    <cfRule type="expression" dxfId="1239" priority="621">
      <formula>IF(RIGHT(TEXT(AU67,"0.#"),1)=".",FALSE,TRUE)</formula>
    </cfRule>
    <cfRule type="expression" dxfId="1238" priority="622">
      <formula>IF(RIGHT(TEXT(AU67,"0.#"),1)=".",TRUE,FALSE)</formula>
    </cfRule>
  </conditionalFormatting>
  <conditionalFormatting sqref="AE100 AQ100">
    <cfRule type="expression" dxfId="1237" priority="583">
      <formula>IF(RIGHT(TEXT(AE100,"0.#"),1)=".",FALSE,TRUE)</formula>
    </cfRule>
    <cfRule type="expression" dxfId="1236" priority="584">
      <formula>IF(RIGHT(TEXT(AE100,"0.#"),1)=".",TRUE,FALSE)</formula>
    </cfRule>
  </conditionalFormatting>
  <conditionalFormatting sqref="AI100">
    <cfRule type="expression" dxfId="1235" priority="581">
      <formula>IF(RIGHT(TEXT(AI100,"0.#"),1)=".",FALSE,TRUE)</formula>
    </cfRule>
    <cfRule type="expression" dxfId="1234" priority="582">
      <formula>IF(RIGHT(TEXT(AI100,"0.#"),1)=".",TRUE,FALSE)</formula>
    </cfRule>
  </conditionalFormatting>
  <conditionalFormatting sqref="AM100">
    <cfRule type="expression" dxfId="1233" priority="579">
      <formula>IF(RIGHT(TEXT(AM100,"0.#"),1)=".",FALSE,TRUE)</formula>
    </cfRule>
    <cfRule type="expression" dxfId="1232" priority="580">
      <formula>IF(RIGHT(TEXT(AM100,"0.#"),1)=".",TRUE,FALSE)</formula>
    </cfRule>
  </conditionalFormatting>
  <conditionalFormatting sqref="AE101">
    <cfRule type="expression" dxfId="1231" priority="577">
      <formula>IF(RIGHT(TEXT(AE101,"0.#"),1)=".",FALSE,TRUE)</formula>
    </cfRule>
    <cfRule type="expression" dxfId="1230" priority="578">
      <formula>IF(RIGHT(TEXT(AE101,"0.#"),1)=".",TRUE,FALSE)</formula>
    </cfRule>
  </conditionalFormatting>
  <conditionalFormatting sqref="AI101">
    <cfRule type="expression" dxfId="1229" priority="575">
      <formula>IF(RIGHT(TEXT(AI101,"0.#"),1)=".",FALSE,TRUE)</formula>
    </cfRule>
    <cfRule type="expression" dxfId="1228" priority="576">
      <formula>IF(RIGHT(TEXT(AI101,"0.#"),1)=".",TRUE,FALSE)</formula>
    </cfRule>
  </conditionalFormatting>
  <conditionalFormatting sqref="AM101">
    <cfRule type="expression" dxfId="1227" priority="573">
      <formula>IF(RIGHT(TEXT(AM101,"0.#"),1)=".",FALSE,TRUE)</formula>
    </cfRule>
    <cfRule type="expression" dxfId="1226" priority="574">
      <formula>IF(RIGHT(TEXT(AM101,"0.#"),1)=".",TRUE,FALSE)</formula>
    </cfRule>
  </conditionalFormatting>
  <conditionalFormatting sqref="AQ101">
    <cfRule type="expression" dxfId="1225" priority="571">
      <formula>IF(RIGHT(TEXT(AQ101,"0.#"),1)=".",FALSE,TRUE)</formula>
    </cfRule>
    <cfRule type="expression" dxfId="1224" priority="572">
      <formula>IF(RIGHT(TEXT(AQ101,"0.#"),1)=".",TRUE,FALSE)</formula>
    </cfRule>
  </conditionalFormatting>
  <conditionalFormatting sqref="AU100">
    <cfRule type="expression" dxfId="1223" priority="569">
      <formula>IF(RIGHT(TEXT(AU100,"0.#"),1)=".",FALSE,TRUE)</formula>
    </cfRule>
    <cfRule type="expression" dxfId="1222" priority="570">
      <formula>IF(RIGHT(TEXT(AU100,"0.#"),1)=".",TRUE,FALSE)</formula>
    </cfRule>
  </conditionalFormatting>
  <conditionalFormatting sqref="AU101">
    <cfRule type="expression" dxfId="1221" priority="567">
      <formula>IF(RIGHT(TEXT(AU101,"0.#"),1)=".",FALSE,TRUE)</formula>
    </cfRule>
    <cfRule type="expression" dxfId="1220" priority="568">
      <formula>IF(RIGHT(TEXT(AU101,"0.#"),1)=".",TRUE,FALSE)</formula>
    </cfRule>
  </conditionalFormatting>
  <conditionalFormatting sqref="AM35">
    <cfRule type="expression" dxfId="1219" priority="561">
      <formula>IF(RIGHT(TEXT(AM35,"0.#"),1)=".",FALSE,TRUE)</formula>
    </cfRule>
    <cfRule type="expression" dxfId="1218" priority="562">
      <formula>IF(RIGHT(TEXT(AM35,"0.#"),1)=".",TRUE,FALSE)</formula>
    </cfRule>
  </conditionalFormatting>
  <conditionalFormatting sqref="AE36 AM36">
    <cfRule type="expression" dxfId="1217" priority="559">
      <formula>IF(RIGHT(TEXT(AE36,"0.#"),1)=".",FALSE,TRUE)</formula>
    </cfRule>
    <cfRule type="expression" dxfId="1216" priority="560">
      <formula>IF(RIGHT(TEXT(AE36,"0.#"),1)=".",TRUE,FALSE)</formula>
    </cfRule>
  </conditionalFormatting>
  <conditionalFormatting sqref="AI36">
    <cfRule type="expression" dxfId="1215" priority="557">
      <formula>IF(RIGHT(TEXT(AI36,"0.#"),1)=".",FALSE,TRUE)</formula>
    </cfRule>
    <cfRule type="expression" dxfId="1214" priority="558">
      <formula>IF(RIGHT(TEXT(AI36,"0.#"),1)=".",TRUE,FALSE)</formula>
    </cfRule>
  </conditionalFormatting>
  <conditionalFormatting sqref="AQ36">
    <cfRule type="expression" dxfId="1213" priority="555">
      <formula>IF(RIGHT(TEXT(AQ36,"0.#"),1)=".",FALSE,TRUE)</formula>
    </cfRule>
    <cfRule type="expression" dxfId="1212" priority="556">
      <formula>IF(RIGHT(TEXT(AQ36,"0.#"),1)=".",TRUE,FALSE)</formula>
    </cfRule>
  </conditionalFormatting>
  <conditionalFormatting sqref="AE35 AQ35">
    <cfRule type="expression" dxfId="1211" priority="565">
      <formula>IF(RIGHT(TEXT(AE35,"0.#"),1)=".",FALSE,TRUE)</formula>
    </cfRule>
    <cfRule type="expression" dxfId="1210" priority="566">
      <formula>IF(RIGHT(TEXT(AE35,"0.#"),1)=".",TRUE,FALSE)</formula>
    </cfRule>
  </conditionalFormatting>
  <conditionalFormatting sqref="AI35">
    <cfRule type="expression" dxfId="1209" priority="563">
      <formula>IF(RIGHT(TEXT(AI35,"0.#"),1)=".",FALSE,TRUE)</formula>
    </cfRule>
    <cfRule type="expression" dxfId="1208" priority="564">
      <formula>IF(RIGHT(TEXT(AI35,"0.#"),1)=".",TRUE,FALSE)</formula>
    </cfRule>
  </conditionalFormatting>
  <conditionalFormatting sqref="AM103">
    <cfRule type="expression" dxfId="1207" priority="549">
      <formula>IF(RIGHT(TEXT(AM103,"0.#"),1)=".",FALSE,TRUE)</formula>
    </cfRule>
    <cfRule type="expression" dxfId="1206" priority="550">
      <formula>IF(RIGHT(TEXT(AM103,"0.#"),1)=".",TRUE,FALSE)</formula>
    </cfRule>
  </conditionalFormatting>
  <conditionalFormatting sqref="AE104 AM104">
    <cfRule type="expression" dxfId="1205" priority="547">
      <formula>IF(RIGHT(TEXT(AE104,"0.#"),1)=".",FALSE,TRUE)</formula>
    </cfRule>
    <cfRule type="expression" dxfId="1204" priority="548">
      <formula>IF(RIGHT(TEXT(AE104,"0.#"),1)=".",TRUE,FALSE)</formula>
    </cfRule>
  </conditionalFormatting>
  <conditionalFormatting sqref="AI104">
    <cfRule type="expression" dxfId="1203" priority="545">
      <formula>IF(RIGHT(TEXT(AI104,"0.#"),1)=".",FALSE,TRUE)</formula>
    </cfRule>
    <cfRule type="expression" dxfId="1202" priority="546">
      <formula>IF(RIGHT(TEXT(AI104,"0.#"),1)=".",TRUE,FALSE)</formula>
    </cfRule>
  </conditionalFormatting>
  <conditionalFormatting sqref="AQ104">
    <cfRule type="expression" dxfId="1201" priority="543">
      <formula>IF(RIGHT(TEXT(AQ104,"0.#"),1)=".",FALSE,TRUE)</formula>
    </cfRule>
    <cfRule type="expression" dxfId="1200" priority="544">
      <formula>IF(RIGHT(TEXT(AQ104,"0.#"),1)=".",TRUE,FALSE)</formula>
    </cfRule>
  </conditionalFormatting>
  <conditionalFormatting sqref="AE103 AQ103">
    <cfRule type="expression" dxfId="1199" priority="553">
      <formula>IF(RIGHT(TEXT(AE103,"0.#"),1)=".",FALSE,TRUE)</formula>
    </cfRule>
    <cfRule type="expression" dxfId="1198" priority="554">
      <formula>IF(RIGHT(TEXT(AE103,"0.#"),1)=".",TRUE,FALSE)</formula>
    </cfRule>
  </conditionalFormatting>
  <conditionalFormatting sqref="AI103">
    <cfRule type="expression" dxfId="1197" priority="551">
      <formula>IF(RIGHT(TEXT(AI103,"0.#"),1)=".",FALSE,TRUE)</formula>
    </cfRule>
    <cfRule type="expression" dxfId="1196" priority="552">
      <formula>IF(RIGHT(TEXT(AI103,"0.#"),1)=".",TRUE,FALSE)</formula>
    </cfRule>
  </conditionalFormatting>
  <conditionalFormatting sqref="AM137">
    <cfRule type="expression" dxfId="1195" priority="537">
      <formula>IF(RIGHT(TEXT(AM137,"0.#"),1)=".",FALSE,TRUE)</formula>
    </cfRule>
    <cfRule type="expression" dxfId="1194" priority="538">
      <formula>IF(RIGHT(TEXT(AM137,"0.#"),1)=".",TRUE,FALSE)</formula>
    </cfRule>
  </conditionalFormatting>
  <conditionalFormatting sqref="AE138 AM138">
    <cfRule type="expression" dxfId="1193" priority="535">
      <formula>IF(RIGHT(TEXT(AE138,"0.#"),1)=".",FALSE,TRUE)</formula>
    </cfRule>
    <cfRule type="expression" dxfId="1192" priority="536">
      <formula>IF(RIGHT(TEXT(AE138,"0.#"),1)=".",TRUE,FALSE)</formula>
    </cfRule>
  </conditionalFormatting>
  <conditionalFormatting sqref="AI138">
    <cfRule type="expression" dxfId="1191" priority="533">
      <formula>IF(RIGHT(TEXT(AI138,"0.#"),1)=".",FALSE,TRUE)</formula>
    </cfRule>
    <cfRule type="expression" dxfId="1190" priority="534">
      <formula>IF(RIGHT(TEXT(AI138,"0.#"),1)=".",TRUE,FALSE)</formula>
    </cfRule>
  </conditionalFormatting>
  <conditionalFormatting sqref="AQ138">
    <cfRule type="expression" dxfId="1189" priority="531">
      <formula>IF(RIGHT(TEXT(AQ138,"0.#"),1)=".",FALSE,TRUE)</formula>
    </cfRule>
    <cfRule type="expression" dxfId="1188" priority="532">
      <formula>IF(RIGHT(TEXT(AQ138,"0.#"),1)=".",TRUE,FALSE)</formula>
    </cfRule>
  </conditionalFormatting>
  <conditionalFormatting sqref="AE137 AQ137">
    <cfRule type="expression" dxfId="1187" priority="541">
      <formula>IF(RIGHT(TEXT(AE137,"0.#"),1)=".",FALSE,TRUE)</formula>
    </cfRule>
    <cfRule type="expression" dxfId="1186" priority="542">
      <formula>IF(RIGHT(TEXT(AE137,"0.#"),1)=".",TRUE,FALSE)</formula>
    </cfRule>
  </conditionalFormatting>
  <conditionalFormatting sqref="AI137">
    <cfRule type="expression" dxfId="1185" priority="539">
      <formula>IF(RIGHT(TEXT(AI137,"0.#"),1)=".",FALSE,TRUE)</formula>
    </cfRule>
    <cfRule type="expression" dxfId="1184" priority="540">
      <formula>IF(RIGHT(TEXT(AI137,"0.#"),1)=".",TRUE,FALSE)</formula>
    </cfRule>
  </conditionalFormatting>
  <conditionalFormatting sqref="AM171">
    <cfRule type="expression" dxfId="1183" priority="525">
      <formula>IF(RIGHT(TEXT(AM171,"0.#"),1)=".",FALSE,TRUE)</formula>
    </cfRule>
    <cfRule type="expression" dxfId="1182" priority="526">
      <formula>IF(RIGHT(TEXT(AM171,"0.#"),1)=".",TRUE,FALSE)</formula>
    </cfRule>
  </conditionalFormatting>
  <conditionalFormatting sqref="AE172 AM172">
    <cfRule type="expression" dxfId="1181" priority="523">
      <formula>IF(RIGHT(TEXT(AE172,"0.#"),1)=".",FALSE,TRUE)</formula>
    </cfRule>
    <cfRule type="expression" dxfId="1180" priority="524">
      <formula>IF(RIGHT(TEXT(AE172,"0.#"),1)=".",TRUE,FALSE)</formula>
    </cfRule>
  </conditionalFormatting>
  <conditionalFormatting sqref="AI172">
    <cfRule type="expression" dxfId="1179" priority="521">
      <formula>IF(RIGHT(TEXT(AI172,"0.#"),1)=".",FALSE,TRUE)</formula>
    </cfRule>
    <cfRule type="expression" dxfId="1178" priority="522">
      <formula>IF(RIGHT(TEXT(AI172,"0.#"),1)=".",TRUE,FALSE)</formula>
    </cfRule>
  </conditionalFormatting>
  <conditionalFormatting sqref="AQ172">
    <cfRule type="expression" dxfId="1177" priority="519">
      <formula>IF(RIGHT(TEXT(AQ172,"0.#"),1)=".",FALSE,TRUE)</formula>
    </cfRule>
    <cfRule type="expression" dxfId="1176" priority="520">
      <formula>IF(RIGHT(TEXT(AQ172,"0.#"),1)=".",TRUE,FALSE)</formula>
    </cfRule>
  </conditionalFormatting>
  <conditionalFormatting sqref="AE171 AQ171">
    <cfRule type="expression" dxfId="1175" priority="529">
      <formula>IF(RIGHT(TEXT(AE171,"0.#"),1)=".",FALSE,TRUE)</formula>
    </cfRule>
    <cfRule type="expression" dxfId="1174" priority="530">
      <formula>IF(RIGHT(TEXT(AE171,"0.#"),1)=".",TRUE,FALSE)</formula>
    </cfRule>
  </conditionalFormatting>
  <conditionalFormatting sqref="AI171">
    <cfRule type="expression" dxfId="1173" priority="527">
      <formula>IF(RIGHT(TEXT(AI171,"0.#"),1)=".",FALSE,TRUE)</formula>
    </cfRule>
    <cfRule type="expression" dxfId="1172" priority="528">
      <formula>IF(RIGHT(TEXT(AI171,"0.#"),1)=".",TRUE,FALSE)</formula>
    </cfRule>
  </conditionalFormatting>
  <conditionalFormatting sqref="AE73">
    <cfRule type="expression" dxfId="1171" priority="517">
      <formula>IF(RIGHT(TEXT(AE73,"0.#"),1)=".",FALSE,TRUE)</formula>
    </cfRule>
    <cfRule type="expression" dxfId="1170" priority="518">
      <formula>IF(RIGHT(TEXT(AE73,"0.#"),1)=".",TRUE,FALSE)</formula>
    </cfRule>
  </conditionalFormatting>
  <conditionalFormatting sqref="AM75">
    <cfRule type="expression" dxfId="1169" priority="501">
      <formula>IF(RIGHT(TEXT(AM75,"0.#"),1)=".",FALSE,TRUE)</formula>
    </cfRule>
    <cfRule type="expression" dxfId="1168" priority="502">
      <formula>IF(RIGHT(TEXT(AM75,"0.#"),1)=".",TRUE,FALSE)</formula>
    </cfRule>
  </conditionalFormatting>
  <conditionalFormatting sqref="AE74">
    <cfRule type="expression" dxfId="1167" priority="515">
      <formula>IF(RIGHT(TEXT(AE74,"0.#"),1)=".",FALSE,TRUE)</formula>
    </cfRule>
    <cfRule type="expression" dxfId="1166" priority="516">
      <formula>IF(RIGHT(TEXT(AE74,"0.#"),1)=".",TRUE,FALSE)</formula>
    </cfRule>
  </conditionalFormatting>
  <conditionalFormatting sqref="AE75">
    <cfRule type="expression" dxfId="1165" priority="513">
      <formula>IF(RIGHT(TEXT(AE75,"0.#"),1)=".",FALSE,TRUE)</formula>
    </cfRule>
    <cfRule type="expression" dxfId="1164" priority="514">
      <formula>IF(RIGHT(TEXT(AE75,"0.#"),1)=".",TRUE,FALSE)</formula>
    </cfRule>
  </conditionalFormatting>
  <conditionalFormatting sqref="AI75">
    <cfRule type="expression" dxfId="1163" priority="511">
      <formula>IF(RIGHT(TEXT(AI75,"0.#"),1)=".",FALSE,TRUE)</formula>
    </cfRule>
    <cfRule type="expression" dxfId="1162" priority="512">
      <formula>IF(RIGHT(TEXT(AI75,"0.#"),1)=".",TRUE,FALSE)</formula>
    </cfRule>
  </conditionalFormatting>
  <conditionalFormatting sqref="AI74">
    <cfRule type="expression" dxfId="1161" priority="509">
      <formula>IF(RIGHT(TEXT(AI74,"0.#"),1)=".",FALSE,TRUE)</formula>
    </cfRule>
    <cfRule type="expression" dxfId="1160" priority="510">
      <formula>IF(RIGHT(TEXT(AI74,"0.#"),1)=".",TRUE,FALSE)</formula>
    </cfRule>
  </conditionalFormatting>
  <conditionalFormatting sqref="AI73">
    <cfRule type="expression" dxfId="1159" priority="507">
      <formula>IF(RIGHT(TEXT(AI73,"0.#"),1)=".",FALSE,TRUE)</formula>
    </cfRule>
    <cfRule type="expression" dxfId="1158" priority="508">
      <formula>IF(RIGHT(TEXT(AI73,"0.#"),1)=".",TRUE,FALSE)</formula>
    </cfRule>
  </conditionalFormatting>
  <conditionalFormatting sqref="AM73">
    <cfRule type="expression" dxfId="1157" priority="505">
      <formula>IF(RIGHT(TEXT(AM73,"0.#"),1)=".",FALSE,TRUE)</formula>
    </cfRule>
    <cfRule type="expression" dxfId="1156" priority="506">
      <formula>IF(RIGHT(TEXT(AM73,"0.#"),1)=".",TRUE,FALSE)</formula>
    </cfRule>
  </conditionalFormatting>
  <conditionalFormatting sqref="AM74">
    <cfRule type="expression" dxfId="1155" priority="503">
      <formula>IF(RIGHT(TEXT(AM74,"0.#"),1)=".",FALSE,TRUE)</formula>
    </cfRule>
    <cfRule type="expression" dxfId="1154" priority="504">
      <formula>IF(RIGHT(TEXT(AM74,"0.#"),1)=".",TRUE,FALSE)</formula>
    </cfRule>
  </conditionalFormatting>
  <conditionalFormatting sqref="AQ73:AQ75">
    <cfRule type="expression" dxfId="1153" priority="499">
      <formula>IF(RIGHT(TEXT(AQ73,"0.#"),1)=".",FALSE,TRUE)</formula>
    </cfRule>
    <cfRule type="expression" dxfId="1152" priority="500">
      <formula>IF(RIGHT(TEXT(AQ73,"0.#"),1)=".",TRUE,FALSE)</formula>
    </cfRule>
  </conditionalFormatting>
  <conditionalFormatting sqref="AU73:AU75">
    <cfRule type="expression" dxfId="1151" priority="497">
      <formula>IF(RIGHT(TEXT(AU73,"0.#"),1)=".",FALSE,TRUE)</formula>
    </cfRule>
    <cfRule type="expression" dxfId="1150" priority="498">
      <formula>IF(RIGHT(TEXT(AU73,"0.#"),1)=".",TRUE,FALSE)</formula>
    </cfRule>
  </conditionalFormatting>
  <conditionalFormatting sqref="AE107">
    <cfRule type="expression" dxfId="1149" priority="495">
      <formula>IF(RIGHT(TEXT(AE107,"0.#"),1)=".",FALSE,TRUE)</formula>
    </cfRule>
    <cfRule type="expression" dxfId="1148" priority="496">
      <formula>IF(RIGHT(TEXT(AE107,"0.#"),1)=".",TRUE,FALSE)</formula>
    </cfRule>
  </conditionalFormatting>
  <conditionalFormatting sqref="AM109">
    <cfRule type="expression" dxfId="1147" priority="479">
      <formula>IF(RIGHT(TEXT(AM109,"0.#"),1)=".",FALSE,TRUE)</formula>
    </cfRule>
    <cfRule type="expression" dxfId="1146" priority="480">
      <formula>IF(RIGHT(TEXT(AM109,"0.#"),1)=".",TRUE,FALSE)</formula>
    </cfRule>
  </conditionalFormatting>
  <conditionalFormatting sqref="AE108">
    <cfRule type="expression" dxfId="1145" priority="493">
      <formula>IF(RIGHT(TEXT(AE108,"0.#"),1)=".",FALSE,TRUE)</formula>
    </cfRule>
    <cfRule type="expression" dxfId="1144" priority="494">
      <formula>IF(RIGHT(TEXT(AE108,"0.#"),1)=".",TRUE,FALSE)</formula>
    </cfRule>
  </conditionalFormatting>
  <conditionalFormatting sqref="AE109">
    <cfRule type="expression" dxfId="1143" priority="491">
      <formula>IF(RIGHT(TEXT(AE109,"0.#"),1)=".",FALSE,TRUE)</formula>
    </cfRule>
    <cfRule type="expression" dxfId="1142" priority="492">
      <formula>IF(RIGHT(TEXT(AE109,"0.#"),1)=".",TRUE,FALSE)</formula>
    </cfRule>
  </conditionalFormatting>
  <conditionalFormatting sqref="AI109">
    <cfRule type="expression" dxfId="1141" priority="489">
      <formula>IF(RIGHT(TEXT(AI109,"0.#"),1)=".",FALSE,TRUE)</formula>
    </cfRule>
    <cfRule type="expression" dxfId="1140" priority="490">
      <formula>IF(RIGHT(TEXT(AI109,"0.#"),1)=".",TRUE,FALSE)</formula>
    </cfRule>
  </conditionalFormatting>
  <conditionalFormatting sqref="AI108">
    <cfRule type="expression" dxfId="1139" priority="487">
      <formula>IF(RIGHT(TEXT(AI108,"0.#"),1)=".",FALSE,TRUE)</formula>
    </cfRule>
    <cfRule type="expression" dxfId="1138" priority="488">
      <formula>IF(RIGHT(TEXT(AI108,"0.#"),1)=".",TRUE,FALSE)</formula>
    </cfRule>
  </conditionalFormatting>
  <conditionalFormatting sqref="AI107">
    <cfRule type="expression" dxfId="1137" priority="485">
      <formula>IF(RIGHT(TEXT(AI107,"0.#"),1)=".",FALSE,TRUE)</formula>
    </cfRule>
    <cfRule type="expression" dxfId="1136" priority="486">
      <formula>IF(RIGHT(TEXT(AI107,"0.#"),1)=".",TRUE,FALSE)</formula>
    </cfRule>
  </conditionalFormatting>
  <conditionalFormatting sqref="AM107">
    <cfRule type="expression" dxfId="1135" priority="483">
      <formula>IF(RIGHT(TEXT(AM107,"0.#"),1)=".",FALSE,TRUE)</formula>
    </cfRule>
    <cfRule type="expression" dxfId="1134" priority="484">
      <formula>IF(RIGHT(TEXT(AM107,"0.#"),1)=".",TRUE,FALSE)</formula>
    </cfRule>
  </conditionalFormatting>
  <conditionalFormatting sqref="AM108">
    <cfRule type="expression" dxfId="1133" priority="481">
      <formula>IF(RIGHT(TEXT(AM108,"0.#"),1)=".",FALSE,TRUE)</formula>
    </cfRule>
    <cfRule type="expression" dxfId="1132" priority="482">
      <formula>IF(RIGHT(TEXT(AM108,"0.#"),1)=".",TRUE,FALSE)</formula>
    </cfRule>
  </conditionalFormatting>
  <conditionalFormatting sqref="AQ107:AQ109">
    <cfRule type="expression" dxfId="1131" priority="477">
      <formula>IF(RIGHT(TEXT(AQ107,"0.#"),1)=".",FALSE,TRUE)</formula>
    </cfRule>
    <cfRule type="expression" dxfId="1130" priority="478">
      <formula>IF(RIGHT(TEXT(AQ107,"0.#"),1)=".",TRUE,FALSE)</formula>
    </cfRule>
  </conditionalFormatting>
  <conditionalFormatting sqref="AU107:AU109">
    <cfRule type="expression" dxfId="1129" priority="475">
      <formula>IF(RIGHT(TEXT(AU107,"0.#"),1)=".",FALSE,TRUE)</formula>
    </cfRule>
    <cfRule type="expression" dxfId="1128" priority="476">
      <formula>IF(RIGHT(TEXT(AU107,"0.#"),1)=".",TRUE,FALSE)</formula>
    </cfRule>
  </conditionalFormatting>
  <conditionalFormatting sqref="AE141">
    <cfRule type="expression" dxfId="1127" priority="473">
      <formula>IF(RIGHT(TEXT(AE141,"0.#"),1)=".",FALSE,TRUE)</formula>
    </cfRule>
    <cfRule type="expression" dxfId="1126" priority="474">
      <formula>IF(RIGHT(TEXT(AE141,"0.#"),1)=".",TRUE,FALSE)</formula>
    </cfRule>
  </conditionalFormatting>
  <conditionalFormatting sqref="AM143">
    <cfRule type="expression" dxfId="1125" priority="457">
      <formula>IF(RIGHT(TEXT(AM143,"0.#"),1)=".",FALSE,TRUE)</formula>
    </cfRule>
    <cfRule type="expression" dxfId="1124" priority="458">
      <formula>IF(RIGHT(TEXT(AM143,"0.#"),1)=".",TRUE,FALSE)</formula>
    </cfRule>
  </conditionalFormatting>
  <conditionalFormatting sqref="AE142">
    <cfRule type="expression" dxfId="1123" priority="471">
      <formula>IF(RIGHT(TEXT(AE142,"0.#"),1)=".",FALSE,TRUE)</formula>
    </cfRule>
    <cfRule type="expression" dxfId="1122" priority="472">
      <formula>IF(RIGHT(TEXT(AE142,"0.#"),1)=".",TRUE,FALSE)</formula>
    </cfRule>
  </conditionalFormatting>
  <conditionalFormatting sqref="AE143">
    <cfRule type="expression" dxfId="1121" priority="469">
      <formula>IF(RIGHT(TEXT(AE143,"0.#"),1)=".",FALSE,TRUE)</formula>
    </cfRule>
    <cfRule type="expression" dxfId="1120" priority="470">
      <formula>IF(RIGHT(TEXT(AE143,"0.#"),1)=".",TRUE,FALSE)</formula>
    </cfRule>
  </conditionalFormatting>
  <conditionalFormatting sqref="AI143">
    <cfRule type="expression" dxfId="1119" priority="467">
      <formula>IF(RIGHT(TEXT(AI143,"0.#"),1)=".",FALSE,TRUE)</formula>
    </cfRule>
    <cfRule type="expression" dxfId="1118" priority="468">
      <formula>IF(RIGHT(TEXT(AI143,"0.#"),1)=".",TRUE,FALSE)</formula>
    </cfRule>
  </conditionalFormatting>
  <conditionalFormatting sqref="AI142">
    <cfRule type="expression" dxfId="1117" priority="465">
      <formula>IF(RIGHT(TEXT(AI142,"0.#"),1)=".",FALSE,TRUE)</formula>
    </cfRule>
    <cfRule type="expression" dxfId="1116" priority="466">
      <formula>IF(RIGHT(TEXT(AI142,"0.#"),1)=".",TRUE,FALSE)</formula>
    </cfRule>
  </conditionalFormatting>
  <conditionalFormatting sqref="AI141">
    <cfRule type="expression" dxfId="1115" priority="463">
      <formula>IF(RIGHT(TEXT(AI141,"0.#"),1)=".",FALSE,TRUE)</formula>
    </cfRule>
    <cfRule type="expression" dxfId="1114" priority="464">
      <formula>IF(RIGHT(TEXT(AI141,"0.#"),1)=".",TRUE,FALSE)</formula>
    </cfRule>
  </conditionalFormatting>
  <conditionalFormatting sqref="AM141">
    <cfRule type="expression" dxfId="1113" priority="461">
      <formula>IF(RIGHT(TEXT(AM141,"0.#"),1)=".",FALSE,TRUE)</formula>
    </cfRule>
    <cfRule type="expression" dxfId="1112" priority="462">
      <formula>IF(RIGHT(TEXT(AM141,"0.#"),1)=".",TRUE,FALSE)</formula>
    </cfRule>
  </conditionalFormatting>
  <conditionalFormatting sqref="AM142">
    <cfRule type="expression" dxfId="1111" priority="459">
      <formula>IF(RIGHT(TEXT(AM142,"0.#"),1)=".",FALSE,TRUE)</formula>
    </cfRule>
    <cfRule type="expression" dxfId="1110" priority="460">
      <formula>IF(RIGHT(TEXT(AM142,"0.#"),1)=".",TRUE,FALSE)</formula>
    </cfRule>
  </conditionalFormatting>
  <conditionalFormatting sqref="AQ141:AQ143">
    <cfRule type="expression" dxfId="1109" priority="455">
      <formula>IF(RIGHT(TEXT(AQ141,"0.#"),1)=".",FALSE,TRUE)</formula>
    </cfRule>
    <cfRule type="expression" dxfId="1108" priority="456">
      <formula>IF(RIGHT(TEXT(AQ141,"0.#"),1)=".",TRUE,FALSE)</formula>
    </cfRule>
  </conditionalFormatting>
  <conditionalFormatting sqref="AU141:AU143">
    <cfRule type="expression" dxfId="1107" priority="453">
      <formula>IF(RIGHT(TEXT(AU141,"0.#"),1)=".",FALSE,TRUE)</formula>
    </cfRule>
    <cfRule type="expression" dxfId="1106" priority="454">
      <formula>IF(RIGHT(TEXT(AU141,"0.#"),1)=".",TRUE,FALSE)</formula>
    </cfRule>
  </conditionalFormatting>
  <conditionalFormatting sqref="AE175">
    <cfRule type="expression" dxfId="1105" priority="451">
      <formula>IF(RIGHT(TEXT(AE175,"0.#"),1)=".",FALSE,TRUE)</formula>
    </cfRule>
    <cfRule type="expression" dxfId="1104" priority="452">
      <formula>IF(RIGHT(TEXT(AE175,"0.#"),1)=".",TRUE,FALSE)</formula>
    </cfRule>
  </conditionalFormatting>
  <conditionalFormatting sqref="AM177">
    <cfRule type="expression" dxfId="1103" priority="435">
      <formula>IF(RIGHT(TEXT(AM177,"0.#"),1)=".",FALSE,TRUE)</formula>
    </cfRule>
    <cfRule type="expression" dxfId="1102" priority="436">
      <formula>IF(RIGHT(TEXT(AM177,"0.#"),1)=".",TRUE,FALSE)</formula>
    </cfRule>
  </conditionalFormatting>
  <conditionalFormatting sqref="AE176">
    <cfRule type="expression" dxfId="1101" priority="449">
      <formula>IF(RIGHT(TEXT(AE176,"0.#"),1)=".",FALSE,TRUE)</formula>
    </cfRule>
    <cfRule type="expression" dxfId="1100" priority="450">
      <formula>IF(RIGHT(TEXT(AE176,"0.#"),1)=".",TRUE,FALSE)</formula>
    </cfRule>
  </conditionalFormatting>
  <conditionalFormatting sqref="AE177">
    <cfRule type="expression" dxfId="1099" priority="447">
      <formula>IF(RIGHT(TEXT(AE177,"0.#"),1)=".",FALSE,TRUE)</formula>
    </cfRule>
    <cfRule type="expression" dxfId="1098" priority="448">
      <formula>IF(RIGHT(TEXT(AE177,"0.#"),1)=".",TRUE,FALSE)</formula>
    </cfRule>
  </conditionalFormatting>
  <conditionalFormatting sqref="AI177">
    <cfRule type="expression" dxfId="1097" priority="445">
      <formula>IF(RIGHT(TEXT(AI177,"0.#"),1)=".",FALSE,TRUE)</formula>
    </cfRule>
    <cfRule type="expression" dxfId="1096" priority="446">
      <formula>IF(RIGHT(TEXT(AI177,"0.#"),1)=".",TRUE,FALSE)</formula>
    </cfRule>
  </conditionalFormatting>
  <conditionalFormatting sqref="AI176">
    <cfRule type="expression" dxfId="1095" priority="443">
      <formula>IF(RIGHT(TEXT(AI176,"0.#"),1)=".",FALSE,TRUE)</formula>
    </cfRule>
    <cfRule type="expression" dxfId="1094" priority="444">
      <formula>IF(RIGHT(TEXT(AI176,"0.#"),1)=".",TRUE,FALSE)</formula>
    </cfRule>
  </conditionalFormatting>
  <conditionalFormatting sqref="AI175">
    <cfRule type="expression" dxfId="1093" priority="441">
      <formula>IF(RIGHT(TEXT(AI175,"0.#"),1)=".",FALSE,TRUE)</formula>
    </cfRule>
    <cfRule type="expression" dxfId="1092" priority="442">
      <formula>IF(RIGHT(TEXT(AI175,"0.#"),1)=".",TRUE,FALSE)</formula>
    </cfRule>
  </conditionalFormatting>
  <conditionalFormatting sqref="AM175">
    <cfRule type="expression" dxfId="1091" priority="439">
      <formula>IF(RIGHT(TEXT(AM175,"0.#"),1)=".",FALSE,TRUE)</formula>
    </cfRule>
    <cfRule type="expression" dxfId="1090" priority="440">
      <formula>IF(RIGHT(TEXT(AM175,"0.#"),1)=".",TRUE,FALSE)</formula>
    </cfRule>
  </conditionalFormatting>
  <conditionalFormatting sqref="AM176">
    <cfRule type="expression" dxfId="1089" priority="437">
      <formula>IF(RIGHT(TEXT(AM176,"0.#"),1)=".",FALSE,TRUE)</formula>
    </cfRule>
    <cfRule type="expression" dxfId="1088" priority="438">
      <formula>IF(RIGHT(TEXT(AM176,"0.#"),1)=".",TRUE,FALSE)</formula>
    </cfRule>
  </conditionalFormatting>
  <conditionalFormatting sqref="AQ175:AQ177">
    <cfRule type="expression" dxfId="1087" priority="433">
      <formula>IF(RIGHT(TEXT(AQ175,"0.#"),1)=".",FALSE,TRUE)</formula>
    </cfRule>
    <cfRule type="expression" dxfId="1086" priority="434">
      <formula>IF(RIGHT(TEXT(AQ175,"0.#"),1)=".",TRUE,FALSE)</formula>
    </cfRule>
  </conditionalFormatting>
  <conditionalFormatting sqref="AU175:AU177">
    <cfRule type="expression" dxfId="1085" priority="431">
      <formula>IF(RIGHT(TEXT(AU175,"0.#"),1)=".",FALSE,TRUE)</formula>
    </cfRule>
    <cfRule type="expression" dxfId="1084" priority="432">
      <formula>IF(RIGHT(TEXT(AU175,"0.#"),1)=".",TRUE,FALSE)</formula>
    </cfRule>
  </conditionalFormatting>
  <conditionalFormatting sqref="AE61">
    <cfRule type="expression" dxfId="1083" priority="385">
      <formula>IF(RIGHT(TEXT(AE61,"0.#"),1)=".",FALSE,TRUE)</formula>
    </cfRule>
    <cfRule type="expression" dxfId="1082" priority="386">
      <formula>IF(RIGHT(TEXT(AE61,"0.#"),1)=".",TRUE,FALSE)</formula>
    </cfRule>
  </conditionalFormatting>
  <conditionalFormatting sqref="AE62">
    <cfRule type="expression" dxfId="1081" priority="383">
      <formula>IF(RIGHT(TEXT(AE62,"0.#"),1)=".",FALSE,TRUE)</formula>
    </cfRule>
    <cfRule type="expression" dxfId="1080" priority="384">
      <formula>IF(RIGHT(TEXT(AE62,"0.#"),1)=".",TRUE,FALSE)</formula>
    </cfRule>
  </conditionalFormatting>
  <conditionalFormatting sqref="AM61">
    <cfRule type="expression" dxfId="1079" priority="373">
      <formula>IF(RIGHT(TEXT(AM61,"0.#"),1)=".",FALSE,TRUE)</formula>
    </cfRule>
    <cfRule type="expression" dxfId="1078" priority="374">
      <formula>IF(RIGHT(TEXT(AM61,"0.#"),1)=".",TRUE,FALSE)</formula>
    </cfRule>
  </conditionalFormatting>
  <conditionalFormatting sqref="AE63">
    <cfRule type="expression" dxfId="1077" priority="381">
      <formula>IF(RIGHT(TEXT(AE63,"0.#"),1)=".",FALSE,TRUE)</formula>
    </cfRule>
    <cfRule type="expression" dxfId="1076" priority="382">
      <formula>IF(RIGHT(TEXT(AE63,"0.#"),1)=".",TRUE,FALSE)</formula>
    </cfRule>
  </conditionalFormatting>
  <conditionalFormatting sqref="AI63">
    <cfRule type="expression" dxfId="1075" priority="379">
      <formula>IF(RIGHT(TEXT(AI63,"0.#"),1)=".",FALSE,TRUE)</formula>
    </cfRule>
    <cfRule type="expression" dxfId="1074" priority="380">
      <formula>IF(RIGHT(TEXT(AI63,"0.#"),1)=".",TRUE,FALSE)</formula>
    </cfRule>
  </conditionalFormatting>
  <conditionalFormatting sqref="AI62">
    <cfRule type="expression" dxfId="1073" priority="377">
      <formula>IF(RIGHT(TEXT(AI62,"0.#"),1)=".",FALSE,TRUE)</formula>
    </cfRule>
    <cfRule type="expression" dxfId="1072" priority="378">
      <formula>IF(RIGHT(TEXT(AI62,"0.#"),1)=".",TRUE,FALSE)</formula>
    </cfRule>
  </conditionalFormatting>
  <conditionalFormatting sqref="AI61">
    <cfRule type="expression" dxfId="1071" priority="375">
      <formula>IF(RIGHT(TEXT(AI61,"0.#"),1)=".",FALSE,TRUE)</formula>
    </cfRule>
    <cfRule type="expression" dxfId="1070" priority="376">
      <formula>IF(RIGHT(TEXT(AI61,"0.#"),1)=".",TRUE,FALSE)</formula>
    </cfRule>
  </conditionalFormatting>
  <conditionalFormatting sqref="AM62">
    <cfRule type="expression" dxfId="1069" priority="371">
      <formula>IF(RIGHT(TEXT(AM62,"0.#"),1)=".",FALSE,TRUE)</formula>
    </cfRule>
    <cfRule type="expression" dxfId="1068" priority="372">
      <formula>IF(RIGHT(TEXT(AM62,"0.#"),1)=".",TRUE,FALSE)</formula>
    </cfRule>
  </conditionalFormatting>
  <conditionalFormatting sqref="AM63">
    <cfRule type="expression" dxfId="1067" priority="369">
      <formula>IF(RIGHT(TEXT(AM63,"0.#"),1)=".",FALSE,TRUE)</formula>
    </cfRule>
    <cfRule type="expression" dxfId="1066" priority="370">
      <formula>IF(RIGHT(TEXT(AM63,"0.#"),1)=".",TRUE,FALSE)</formula>
    </cfRule>
  </conditionalFormatting>
  <conditionalFormatting sqref="AQ61:AQ63">
    <cfRule type="expression" dxfId="1065" priority="367">
      <formula>IF(RIGHT(TEXT(AQ61,"0.#"),1)=".",FALSE,TRUE)</formula>
    </cfRule>
    <cfRule type="expression" dxfId="1064" priority="368">
      <formula>IF(RIGHT(TEXT(AQ61,"0.#"),1)=".",TRUE,FALSE)</formula>
    </cfRule>
  </conditionalFormatting>
  <conditionalFormatting sqref="AU61:AU63">
    <cfRule type="expression" dxfId="1063" priority="365">
      <formula>IF(RIGHT(TEXT(AU61,"0.#"),1)=".",FALSE,TRUE)</formula>
    </cfRule>
    <cfRule type="expression" dxfId="1062" priority="366">
      <formula>IF(RIGHT(TEXT(AU61,"0.#"),1)=".",TRUE,FALSE)</formula>
    </cfRule>
  </conditionalFormatting>
  <conditionalFormatting sqref="AE95">
    <cfRule type="expression" dxfId="1061" priority="363">
      <formula>IF(RIGHT(TEXT(AE95,"0.#"),1)=".",FALSE,TRUE)</formula>
    </cfRule>
    <cfRule type="expression" dxfId="1060" priority="364">
      <formula>IF(RIGHT(TEXT(AE95,"0.#"),1)=".",TRUE,FALSE)</formula>
    </cfRule>
  </conditionalFormatting>
  <conditionalFormatting sqref="AE96">
    <cfRule type="expression" dxfId="1059" priority="361">
      <formula>IF(RIGHT(TEXT(AE96,"0.#"),1)=".",FALSE,TRUE)</formula>
    </cfRule>
    <cfRule type="expression" dxfId="1058" priority="362">
      <formula>IF(RIGHT(TEXT(AE96,"0.#"),1)=".",TRUE,FALSE)</formula>
    </cfRule>
  </conditionalFormatting>
  <conditionalFormatting sqref="AM95">
    <cfRule type="expression" dxfId="1057" priority="351">
      <formula>IF(RIGHT(TEXT(AM95,"0.#"),1)=".",FALSE,TRUE)</formula>
    </cfRule>
    <cfRule type="expression" dxfId="1056" priority="352">
      <formula>IF(RIGHT(TEXT(AM95,"0.#"),1)=".",TRUE,FALSE)</formula>
    </cfRule>
  </conditionalFormatting>
  <conditionalFormatting sqref="AE97">
    <cfRule type="expression" dxfId="1055" priority="359">
      <formula>IF(RIGHT(TEXT(AE97,"0.#"),1)=".",FALSE,TRUE)</formula>
    </cfRule>
    <cfRule type="expression" dxfId="1054" priority="360">
      <formula>IF(RIGHT(TEXT(AE97,"0.#"),1)=".",TRUE,FALSE)</formula>
    </cfRule>
  </conditionalFormatting>
  <conditionalFormatting sqref="AI97">
    <cfRule type="expression" dxfId="1053" priority="357">
      <formula>IF(RIGHT(TEXT(AI97,"0.#"),1)=".",FALSE,TRUE)</formula>
    </cfRule>
    <cfRule type="expression" dxfId="1052" priority="358">
      <formula>IF(RIGHT(TEXT(AI97,"0.#"),1)=".",TRUE,FALSE)</formula>
    </cfRule>
  </conditionalFormatting>
  <conditionalFormatting sqref="AI96">
    <cfRule type="expression" dxfId="1051" priority="355">
      <formula>IF(RIGHT(TEXT(AI96,"0.#"),1)=".",FALSE,TRUE)</formula>
    </cfRule>
    <cfRule type="expression" dxfId="1050" priority="356">
      <formula>IF(RIGHT(TEXT(AI96,"0.#"),1)=".",TRUE,FALSE)</formula>
    </cfRule>
  </conditionalFormatting>
  <conditionalFormatting sqref="AI95">
    <cfRule type="expression" dxfId="1049" priority="353">
      <formula>IF(RIGHT(TEXT(AI95,"0.#"),1)=".",FALSE,TRUE)</formula>
    </cfRule>
    <cfRule type="expression" dxfId="1048" priority="354">
      <formula>IF(RIGHT(TEXT(AI95,"0.#"),1)=".",TRUE,FALSE)</formula>
    </cfRule>
  </conditionalFormatting>
  <conditionalFormatting sqref="AM96">
    <cfRule type="expression" dxfId="1047" priority="349">
      <formula>IF(RIGHT(TEXT(AM96,"0.#"),1)=".",FALSE,TRUE)</formula>
    </cfRule>
    <cfRule type="expression" dxfId="1046" priority="350">
      <formula>IF(RIGHT(TEXT(AM96,"0.#"),1)=".",TRUE,FALSE)</formula>
    </cfRule>
  </conditionalFormatting>
  <conditionalFormatting sqref="AM97">
    <cfRule type="expression" dxfId="1045" priority="347">
      <formula>IF(RIGHT(TEXT(AM97,"0.#"),1)=".",FALSE,TRUE)</formula>
    </cfRule>
    <cfRule type="expression" dxfId="1044" priority="348">
      <formula>IF(RIGHT(TEXT(AM97,"0.#"),1)=".",TRUE,FALSE)</formula>
    </cfRule>
  </conditionalFormatting>
  <conditionalFormatting sqref="AQ95:AQ97">
    <cfRule type="expression" dxfId="1043" priority="345">
      <formula>IF(RIGHT(TEXT(AQ95,"0.#"),1)=".",FALSE,TRUE)</formula>
    </cfRule>
    <cfRule type="expression" dxfId="1042" priority="346">
      <formula>IF(RIGHT(TEXT(AQ95,"0.#"),1)=".",TRUE,FALSE)</formula>
    </cfRule>
  </conditionalFormatting>
  <conditionalFormatting sqref="AU95:AU97">
    <cfRule type="expression" dxfId="1041" priority="343">
      <formula>IF(RIGHT(TEXT(AU95,"0.#"),1)=".",FALSE,TRUE)</formula>
    </cfRule>
    <cfRule type="expression" dxfId="1040" priority="344">
      <formula>IF(RIGHT(TEXT(AU95,"0.#"),1)=".",TRUE,FALSE)</formula>
    </cfRule>
  </conditionalFormatting>
  <conditionalFormatting sqref="AE129">
    <cfRule type="expression" dxfId="1039" priority="341">
      <formula>IF(RIGHT(TEXT(AE129,"0.#"),1)=".",FALSE,TRUE)</formula>
    </cfRule>
    <cfRule type="expression" dxfId="1038" priority="342">
      <formula>IF(RIGHT(TEXT(AE129,"0.#"),1)=".",TRUE,FALSE)</formula>
    </cfRule>
  </conditionalFormatting>
  <conditionalFormatting sqref="AE130">
    <cfRule type="expression" dxfId="1037" priority="339">
      <formula>IF(RIGHT(TEXT(AE130,"0.#"),1)=".",FALSE,TRUE)</formula>
    </cfRule>
    <cfRule type="expression" dxfId="1036" priority="340">
      <formula>IF(RIGHT(TEXT(AE130,"0.#"),1)=".",TRUE,FALSE)</formula>
    </cfRule>
  </conditionalFormatting>
  <conditionalFormatting sqref="AM129">
    <cfRule type="expression" dxfId="1035" priority="329">
      <formula>IF(RIGHT(TEXT(AM129,"0.#"),1)=".",FALSE,TRUE)</formula>
    </cfRule>
    <cfRule type="expression" dxfId="1034" priority="330">
      <formula>IF(RIGHT(TEXT(AM129,"0.#"),1)=".",TRUE,FALSE)</formula>
    </cfRule>
  </conditionalFormatting>
  <conditionalFormatting sqref="AE131">
    <cfRule type="expression" dxfId="1033" priority="337">
      <formula>IF(RIGHT(TEXT(AE131,"0.#"),1)=".",FALSE,TRUE)</formula>
    </cfRule>
    <cfRule type="expression" dxfId="1032" priority="338">
      <formula>IF(RIGHT(TEXT(AE131,"0.#"),1)=".",TRUE,FALSE)</formula>
    </cfRule>
  </conditionalFormatting>
  <conditionalFormatting sqref="AI131">
    <cfRule type="expression" dxfId="1031" priority="335">
      <formula>IF(RIGHT(TEXT(AI131,"0.#"),1)=".",FALSE,TRUE)</formula>
    </cfRule>
    <cfRule type="expression" dxfId="1030" priority="336">
      <formula>IF(RIGHT(TEXT(AI131,"0.#"),1)=".",TRUE,FALSE)</formula>
    </cfRule>
  </conditionalFormatting>
  <conditionalFormatting sqref="AI130">
    <cfRule type="expression" dxfId="1029" priority="333">
      <formula>IF(RIGHT(TEXT(AI130,"0.#"),1)=".",FALSE,TRUE)</formula>
    </cfRule>
    <cfRule type="expression" dxfId="1028" priority="334">
      <formula>IF(RIGHT(TEXT(AI130,"0.#"),1)=".",TRUE,FALSE)</formula>
    </cfRule>
  </conditionalFormatting>
  <conditionalFormatting sqref="AI129">
    <cfRule type="expression" dxfId="1027" priority="331">
      <formula>IF(RIGHT(TEXT(AI129,"0.#"),1)=".",FALSE,TRUE)</formula>
    </cfRule>
    <cfRule type="expression" dxfId="1026" priority="332">
      <formula>IF(RIGHT(TEXT(AI129,"0.#"),1)=".",TRUE,FALSE)</formula>
    </cfRule>
  </conditionalFormatting>
  <conditionalFormatting sqref="AM130">
    <cfRule type="expression" dxfId="1025" priority="327">
      <formula>IF(RIGHT(TEXT(AM130,"0.#"),1)=".",FALSE,TRUE)</formula>
    </cfRule>
    <cfRule type="expression" dxfId="1024" priority="328">
      <formula>IF(RIGHT(TEXT(AM130,"0.#"),1)=".",TRUE,FALSE)</formula>
    </cfRule>
  </conditionalFormatting>
  <conditionalFormatting sqref="AM131">
    <cfRule type="expression" dxfId="1023" priority="325">
      <formula>IF(RIGHT(TEXT(AM131,"0.#"),1)=".",FALSE,TRUE)</formula>
    </cfRule>
    <cfRule type="expression" dxfId="1022" priority="326">
      <formula>IF(RIGHT(TEXT(AM131,"0.#"),1)=".",TRUE,FALSE)</formula>
    </cfRule>
  </conditionalFormatting>
  <conditionalFormatting sqref="AQ129:AQ131">
    <cfRule type="expression" dxfId="1021" priority="323">
      <formula>IF(RIGHT(TEXT(AQ129,"0.#"),1)=".",FALSE,TRUE)</formula>
    </cfRule>
    <cfRule type="expression" dxfId="1020" priority="324">
      <formula>IF(RIGHT(TEXT(AQ129,"0.#"),1)=".",TRUE,FALSE)</formula>
    </cfRule>
  </conditionalFormatting>
  <conditionalFormatting sqref="AU129:AU131">
    <cfRule type="expression" dxfId="1019" priority="321">
      <formula>IF(RIGHT(TEXT(AU129,"0.#"),1)=".",FALSE,TRUE)</formula>
    </cfRule>
    <cfRule type="expression" dxfId="1018" priority="322">
      <formula>IF(RIGHT(TEXT(AU129,"0.#"),1)=".",TRUE,FALSE)</formula>
    </cfRule>
  </conditionalFormatting>
  <conditionalFormatting sqref="AE163">
    <cfRule type="expression" dxfId="1017" priority="319">
      <formula>IF(RIGHT(TEXT(AE163,"0.#"),1)=".",FALSE,TRUE)</formula>
    </cfRule>
    <cfRule type="expression" dxfId="1016" priority="320">
      <formula>IF(RIGHT(TEXT(AE163,"0.#"),1)=".",TRUE,FALSE)</formula>
    </cfRule>
  </conditionalFormatting>
  <conditionalFormatting sqref="AE164">
    <cfRule type="expression" dxfId="1015" priority="317">
      <formula>IF(RIGHT(TEXT(AE164,"0.#"),1)=".",FALSE,TRUE)</formula>
    </cfRule>
    <cfRule type="expression" dxfId="1014" priority="318">
      <formula>IF(RIGHT(TEXT(AE164,"0.#"),1)=".",TRUE,FALSE)</formula>
    </cfRule>
  </conditionalFormatting>
  <conditionalFormatting sqref="AM163">
    <cfRule type="expression" dxfId="1013" priority="307">
      <formula>IF(RIGHT(TEXT(AM163,"0.#"),1)=".",FALSE,TRUE)</formula>
    </cfRule>
    <cfRule type="expression" dxfId="1012" priority="308">
      <formula>IF(RIGHT(TEXT(AM163,"0.#"),1)=".",TRUE,FALSE)</formula>
    </cfRule>
  </conditionalFormatting>
  <conditionalFormatting sqref="AE165">
    <cfRule type="expression" dxfId="1011" priority="315">
      <formula>IF(RIGHT(TEXT(AE165,"0.#"),1)=".",FALSE,TRUE)</formula>
    </cfRule>
    <cfRule type="expression" dxfId="1010" priority="316">
      <formula>IF(RIGHT(TEXT(AE165,"0.#"),1)=".",TRUE,FALSE)</formula>
    </cfRule>
  </conditionalFormatting>
  <conditionalFormatting sqref="AI165">
    <cfRule type="expression" dxfId="1009" priority="313">
      <formula>IF(RIGHT(TEXT(AI165,"0.#"),1)=".",FALSE,TRUE)</formula>
    </cfRule>
    <cfRule type="expression" dxfId="1008" priority="314">
      <formula>IF(RIGHT(TEXT(AI165,"0.#"),1)=".",TRUE,FALSE)</formula>
    </cfRule>
  </conditionalFormatting>
  <conditionalFormatting sqref="AI164">
    <cfRule type="expression" dxfId="1007" priority="311">
      <formula>IF(RIGHT(TEXT(AI164,"0.#"),1)=".",FALSE,TRUE)</formula>
    </cfRule>
    <cfRule type="expression" dxfId="1006" priority="312">
      <formula>IF(RIGHT(TEXT(AI164,"0.#"),1)=".",TRUE,FALSE)</formula>
    </cfRule>
  </conditionalFormatting>
  <conditionalFormatting sqref="AI163">
    <cfRule type="expression" dxfId="1005" priority="309">
      <formula>IF(RIGHT(TEXT(AI163,"0.#"),1)=".",FALSE,TRUE)</formula>
    </cfRule>
    <cfRule type="expression" dxfId="1004" priority="310">
      <formula>IF(RIGHT(TEXT(AI163,"0.#"),1)=".",TRUE,FALSE)</formula>
    </cfRule>
  </conditionalFormatting>
  <conditionalFormatting sqref="AM164">
    <cfRule type="expression" dxfId="1003" priority="305">
      <formula>IF(RIGHT(TEXT(AM164,"0.#"),1)=".",FALSE,TRUE)</formula>
    </cfRule>
    <cfRule type="expression" dxfId="1002" priority="306">
      <formula>IF(RIGHT(TEXT(AM164,"0.#"),1)=".",TRUE,FALSE)</formula>
    </cfRule>
  </conditionalFormatting>
  <conditionalFormatting sqref="AM165">
    <cfRule type="expression" dxfId="1001" priority="303">
      <formula>IF(RIGHT(TEXT(AM165,"0.#"),1)=".",FALSE,TRUE)</formula>
    </cfRule>
    <cfRule type="expression" dxfId="1000" priority="304">
      <formula>IF(RIGHT(TEXT(AM165,"0.#"),1)=".",TRUE,FALSE)</formula>
    </cfRule>
  </conditionalFormatting>
  <conditionalFormatting sqref="AQ163:AQ165">
    <cfRule type="expression" dxfId="999" priority="301">
      <formula>IF(RIGHT(TEXT(AQ163,"0.#"),1)=".",FALSE,TRUE)</formula>
    </cfRule>
    <cfRule type="expression" dxfId="998" priority="302">
      <formula>IF(RIGHT(TEXT(AQ163,"0.#"),1)=".",TRUE,FALSE)</formula>
    </cfRule>
  </conditionalFormatting>
  <conditionalFormatting sqref="AU163:AU165">
    <cfRule type="expression" dxfId="997" priority="299">
      <formula>IF(RIGHT(TEXT(AU163,"0.#"),1)=".",FALSE,TRUE)</formula>
    </cfRule>
    <cfRule type="expression" dxfId="996" priority="300">
      <formula>IF(RIGHT(TEXT(AU163,"0.#"),1)=".",TRUE,FALSE)</formula>
    </cfRule>
  </conditionalFormatting>
  <conditionalFormatting sqref="AE197">
    <cfRule type="expression" dxfId="995" priority="297">
      <formula>IF(RIGHT(TEXT(AE197,"0.#"),1)=".",FALSE,TRUE)</formula>
    </cfRule>
    <cfRule type="expression" dxfId="994" priority="298">
      <formula>IF(RIGHT(TEXT(AE197,"0.#"),1)=".",TRUE,FALSE)</formula>
    </cfRule>
  </conditionalFormatting>
  <conditionalFormatting sqref="AE198">
    <cfRule type="expression" dxfId="993" priority="295">
      <formula>IF(RIGHT(TEXT(AE198,"0.#"),1)=".",FALSE,TRUE)</formula>
    </cfRule>
    <cfRule type="expression" dxfId="992" priority="296">
      <formula>IF(RIGHT(TEXT(AE198,"0.#"),1)=".",TRUE,FALSE)</formula>
    </cfRule>
  </conditionalFormatting>
  <conditionalFormatting sqref="AM197">
    <cfRule type="expression" dxfId="991" priority="285">
      <formula>IF(RIGHT(TEXT(AM197,"0.#"),1)=".",FALSE,TRUE)</formula>
    </cfRule>
    <cfRule type="expression" dxfId="990" priority="286">
      <formula>IF(RIGHT(TEXT(AM197,"0.#"),1)=".",TRUE,FALSE)</formula>
    </cfRule>
  </conditionalFormatting>
  <conditionalFormatting sqref="AE199">
    <cfRule type="expression" dxfId="989" priority="293">
      <formula>IF(RIGHT(TEXT(AE199,"0.#"),1)=".",FALSE,TRUE)</formula>
    </cfRule>
    <cfRule type="expression" dxfId="988" priority="294">
      <formula>IF(RIGHT(TEXT(AE199,"0.#"),1)=".",TRUE,FALSE)</formula>
    </cfRule>
  </conditionalFormatting>
  <conditionalFormatting sqref="AI199">
    <cfRule type="expression" dxfId="987" priority="291">
      <formula>IF(RIGHT(TEXT(AI199,"0.#"),1)=".",FALSE,TRUE)</formula>
    </cfRule>
    <cfRule type="expression" dxfId="986" priority="292">
      <formula>IF(RIGHT(TEXT(AI199,"0.#"),1)=".",TRUE,FALSE)</formula>
    </cfRule>
  </conditionalFormatting>
  <conditionalFormatting sqref="AI198">
    <cfRule type="expression" dxfId="985" priority="289">
      <formula>IF(RIGHT(TEXT(AI198,"0.#"),1)=".",FALSE,TRUE)</formula>
    </cfRule>
    <cfRule type="expression" dxfId="984" priority="290">
      <formula>IF(RIGHT(TEXT(AI198,"0.#"),1)=".",TRUE,FALSE)</formula>
    </cfRule>
  </conditionalFormatting>
  <conditionalFormatting sqref="AI197">
    <cfRule type="expression" dxfId="983" priority="287">
      <formula>IF(RIGHT(TEXT(AI197,"0.#"),1)=".",FALSE,TRUE)</formula>
    </cfRule>
    <cfRule type="expression" dxfId="982" priority="288">
      <formula>IF(RIGHT(TEXT(AI197,"0.#"),1)=".",TRUE,FALSE)</formula>
    </cfRule>
  </conditionalFormatting>
  <conditionalFormatting sqref="AM198">
    <cfRule type="expression" dxfId="981" priority="283">
      <formula>IF(RIGHT(TEXT(AM198,"0.#"),1)=".",FALSE,TRUE)</formula>
    </cfRule>
    <cfRule type="expression" dxfId="980" priority="284">
      <formula>IF(RIGHT(TEXT(AM198,"0.#"),1)=".",TRUE,FALSE)</formula>
    </cfRule>
  </conditionalFormatting>
  <conditionalFormatting sqref="AM199">
    <cfRule type="expression" dxfId="979" priority="281">
      <formula>IF(RIGHT(TEXT(AM199,"0.#"),1)=".",FALSE,TRUE)</formula>
    </cfRule>
    <cfRule type="expression" dxfId="978" priority="282">
      <formula>IF(RIGHT(TEXT(AM199,"0.#"),1)=".",TRUE,FALSE)</formula>
    </cfRule>
  </conditionalFormatting>
  <conditionalFormatting sqref="AQ197:AQ199">
    <cfRule type="expression" dxfId="977" priority="279">
      <formula>IF(RIGHT(TEXT(AQ197,"0.#"),1)=".",FALSE,TRUE)</formula>
    </cfRule>
    <cfRule type="expression" dxfId="976" priority="280">
      <formula>IF(RIGHT(TEXT(AQ197,"0.#"),1)=".",TRUE,FALSE)</formula>
    </cfRule>
  </conditionalFormatting>
  <conditionalFormatting sqref="AU197:AU199">
    <cfRule type="expression" dxfId="975" priority="277">
      <formula>IF(RIGHT(TEXT(AU197,"0.#"),1)=".",FALSE,TRUE)</formula>
    </cfRule>
    <cfRule type="expression" dxfId="974" priority="278">
      <formula>IF(RIGHT(TEXT(AU197,"0.#"),1)=".",TRUE,FALSE)</formula>
    </cfRule>
  </conditionalFormatting>
  <conditionalFormatting sqref="AE134 AQ134">
    <cfRule type="expression" dxfId="973" priority="275">
      <formula>IF(RIGHT(TEXT(AE134,"0.#"),1)=".",FALSE,TRUE)</formula>
    </cfRule>
    <cfRule type="expression" dxfId="972" priority="276">
      <formula>IF(RIGHT(TEXT(AE134,"0.#"),1)=".",TRUE,FALSE)</formula>
    </cfRule>
  </conditionalFormatting>
  <conditionalFormatting sqref="AI134">
    <cfRule type="expression" dxfId="971" priority="273">
      <formula>IF(RIGHT(TEXT(AI134,"0.#"),1)=".",FALSE,TRUE)</formula>
    </cfRule>
    <cfRule type="expression" dxfId="970" priority="274">
      <formula>IF(RIGHT(TEXT(AI134,"0.#"),1)=".",TRUE,FALSE)</formula>
    </cfRule>
  </conditionalFormatting>
  <conditionalFormatting sqref="AM134">
    <cfRule type="expression" dxfId="969" priority="271">
      <formula>IF(RIGHT(TEXT(AM134,"0.#"),1)=".",FALSE,TRUE)</formula>
    </cfRule>
    <cfRule type="expression" dxfId="968" priority="272">
      <formula>IF(RIGHT(TEXT(AM134,"0.#"),1)=".",TRUE,FALSE)</formula>
    </cfRule>
  </conditionalFormatting>
  <conditionalFormatting sqref="AE135">
    <cfRule type="expression" dxfId="967" priority="269">
      <formula>IF(RIGHT(TEXT(AE135,"0.#"),1)=".",FALSE,TRUE)</formula>
    </cfRule>
    <cfRule type="expression" dxfId="966" priority="270">
      <formula>IF(RIGHT(TEXT(AE135,"0.#"),1)=".",TRUE,FALSE)</formula>
    </cfRule>
  </conditionalFormatting>
  <conditionalFormatting sqref="AI135">
    <cfRule type="expression" dxfId="965" priority="267">
      <formula>IF(RIGHT(TEXT(AI135,"0.#"),1)=".",FALSE,TRUE)</formula>
    </cfRule>
    <cfRule type="expression" dxfId="964" priority="268">
      <formula>IF(RIGHT(TEXT(AI135,"0.#"),1)=".",TRUE,FALSE)</formula>
    </cfRule>
  </conditionalFormatting>
  <conditionalFormatting sqref="AM135">
    <cfRule type="expression" dxfId="963" priority="265">
      <formula>IF(RIGHT(TEXT(AM135,"0.#"),1)=".",FALSE,TRUE)</formula>
    </cfRule>
    <cfRule type="expression" dxfId="962" priority="266">
      <formula>IF(RIGHT(TEXT(AM135,"0.#"),1)=".",TRUE,FALSE)</formula>
    </cfRule>
  </conditionalFormatting>
  <conditionalFormatting sqref="AQ135">
    <cfRule type="expression" dxfId="961" priority="263">
      <formula>IF(RIGHT(TEXT(AQ135,"0.#"),1)=".",FALSE,TRUE)</formula>
    </cfRule>
    <cfRule type="expression" dxfId="960" priority="264">
      <formula>IF(RIGHT(TEXT(AQ135,"0.#"),1)=".",TRUE,FALSE)</formula>
    </cfRule>
  </conditionalFormatting>
  <conditionalFormatting sqref="AU134">
    <cfRule type="expression" dxfId="959" priority="261">
      <formula>IF(RIGHT(TEXT(AU134,"0.#"),1)=".",FALSE,TRUE)</formula>
    </cfRule>
    <cfRule type="expression" dxfId="958" priority="262">
      <formula>IF(RIGHT(TEXT(AU134,"0.#"),1)=".",TRUE,FALSE)</formula>
    </cfRule>
  </conditionalFormatting>
  <conditionalFormatting sqref="AU135">
    <cfRule type="expression" dxfId="957" priority="259">
      <formula>IF(RIGHT(TEXT(AU135,"0.#"),1)=".",FALSE,TRUE)</formula>
    </cfRule>
    <cfRule type="expression" dxfId="956" priority="260">
      <formula>IF(RIGHT(TEXT(AU135,"0.#"),1)=".",TRUE,FALSE)</formula>
    </cfRule>
  </conditionalFormatting>
  <conditionalFormatting sqref="AE168 AQ168">
    <cfRule type="expression" dxfId="955" priority="257">
      <formula>IF(RIGHT(TEXT(AE168,"0.#"),1)=".",FALSE,TRUE)</formula>
    </cfRule>
    <cfRule type="expression" dxfId="954" priority="258">
      <formula>IF(RIGHT(TEXT(AE168,"0.#"),1)=".",TRUE,FALSE)</formula>
    </cfRule>
  </conditionalFormatting>
  <conditionalFormatting sqref="AI168">
    <cfRule type="expression" dxfId="953" priority="255">
      <formula>IF(RIGHT(TEXT(AI168,"0.#"),1)=".",FALSE,TRUE)</formula>
    </cfRule>
    <cfRule type="expression" dxfId="952" priority="256">
      <formula>IF(RIGHT(TEXT(AI168,"0.#"),1)=".",TRUE,FALSE)</formula>
    </cfRule>
  </conditionalFormatting>
  <conditionalFormatting sqref="AM168">
    <cfRule type="expression" dxfId="951" priority="253">
      <formula>IF(RIGHT(TEXT(AM168,"0.#"),1)=".",FALSE,TRUE)</formula>
    </cfRule>
    <cfRule type="expression" dxfId="950" priority="254">
      <formula>IF(RIGHT(TEXT(AM168,"0.#"),1)=".",TRUE,FALSE)</formula>
    </cfRule>
  </conditionalFormatting>
  <conditionalFormatting sqref="AE169">
    <cfRule type="expression" dxfId="949" priority="251">
      <formula>IF(RIGHT(TEXT(AE169,"0.#"),1)=".",FALSE,TRUE)</formula>
    </cfRule>
    <cfRule type="expression" dxfId="948" priority="252">
      <formula>IF(RIGHT(TEXT(AE169,"0.#"),1)=".",TRUE,FALSE)</formula>
    </cfRule>
  </conditionalFormatting>
  <conditionalFormatting sqref="AI169">
    <cfRule type="expression" dxfId="947" priority="249">
      <formula>IF(RIGHT(TEXT(AI169,"0.#"),1)=".",FALSE,TRUE)</formula>
    </cfRule>
    <cfRule type="expression" dxfId="946" priority="250">
      <formula>IF(RIGHT(TEXT(AI169,"0.#"),1)=".",TRUE,FALSE)</formula>
    </cfRule>
  </conditionalFormatting>
  <conditionalFormatting sqref="AM169">
    <cfRule type="expression" dxfId="945" priority="247">
      <formula>IF(RIGHT(TEXT(AM169,"0.#"),1)=".",FALSE,TRUE)</formula>
    </cfRule>
    <cfRule type="expression" dxfId="944" priority="248">
      <formula>IF(RIGHT(TEXT(AM169,"0.#"),1)=".",TRUE,FALSE)</formula>
    </cfRule>
  </conditionalFormatting>
  <conditionalFormatting sqref="AQ169">
    <cfRule type="expression" dxfId="943" priority="245">
      <formula>IF(RIGHT(TEXT(AQ169,"0.#"),1)=".",FALSE,TRUE)</formula>
    </cfRule>
    <cfRule type="expression" dxfId="942" priority="246">
      <formula>IF(RIGHT(TEXT(AQ169,"0.#"),1)=".",TRUE,FALSE)</formula>
    </cfRule>
  </conditionalFormatting>
  <conditionalFormatting sqref="AU168">
    <cfRule type="expression" dxfId="941" priority="243">
      <formula>IF(RIGHT(TEXT(AU168,"0.#"),1)=".",FALSE,TRUE)</formula>
    </cfRule>
    <cfRule type="expression" dxfId="940" priority="244">
      <formula>IF(RIGHT(TEXT(AU168,"0.#"),1)=".",TRUE,FALSE)</formula>
    </cfRule>
  </conditionalFormatting>
  <conditionalFormatting sqref="AU169">
    <cfRule type="expression" dxfId="939" priority="241">
      <formula>IF(RIGHT(TEXT(AU169,"0.#"),1)=".",FALSE,TRUE)</formula>
    </cfRule>
    <cfRule type="expression" dxfId="938" priority="242">
      <formula>IF(RIGHT(TEXT(AU169,"0.#"),1)=".",TRUE,FALSE)</formula>
    </cfRule>
  </conditionalFormatting>
  <conditionalFormatting sqref="AE90">
    <cfRule type="expression" dxfId="937" priority="239">
      <formula>IF(RIGHT(TEXT(AE90,"0.#"),1)=".",FALSE,TRUE)</formula>
    </cfRule>
    <cfRule type="expression" dxfId="936" priority="240">
      <formula>IF(RIGHT(TEXT(AE90,"0.#"),1)=".",TRUE,FALSE)</formula>
    </cfRule>
  </conditionalFormatting>
  <conditionalFormatting sqref="AE91">
    <cfRule type="expression" dxfId="935" priority="237">
      <formula>IF(RIGHT(TEXT(AE91,"0.#"),1)=".",FALSE,TRUE)</formula>
    </cfRule>
    <cfRule type="expression" dxfId="934" priority="238">
      <formula>IF(RIGHT(TEXT(AE91,"0.#"),1)=".",TRUE,FALSE)</formula>
    </cfRule>
  </conditionalFormatting>
  <conditionalFormatting sqref="AM90">
    <cfRule type="expression" dxfId="933" priority="227">
      <formula>IF(RIGHT(TEXT(AM90,"0.#"),1)=".",FALSE,TRUE)</formula>
    </cfRule>
    <cfRule type="expression" dxfId="932" priority="228">
      <formula>IF(RIGHT(TEXT(AM90,"0.#"),1)=".",TRUE,FALSE)</formula>
    </cfRule>
  </conditionalFormatting>
  <conditionalFormatting sqref="AE92">
    <cfRule type="expression" dxfId="931" priority="235">
      <formula>IF(RIGHT(TEXT(AE92,"0.#"),1)=".",FALSE,TRUE)</formula>
    </cfRule>
    <cfRule type="expression" dxfId="930" priority="236">
      <formula>IF(RIGHT(TEXT(AE92,"0.#"),1)=".",TRUE,FALSE)</formula>
    </cfRule>
  </conditionalFormatting>
  <conditionalFormatting sqref="AI92">
    <cfRule type="expression" dxfId="929" priority="233">
      <formula>IF(RIGHT(TEXT(AI92,"0.#"),1)=".",FALSE,TRUE)</formula>
    </cfRule>
    <cfRule type="expression" dxfId="928" priority="234">
      <formula>IF(RIGHT(TEXT(AI92,"0.#"),1)=".",TRUE,FALSE)</formula>
    </cfRule>
  </conditionalFormatting>
  <conditionalFormatting sqref="AI91">
    <cfRule type="expression" dxfId="927" priority="231">
      <formula>IF(RIGHT(TEXT(AI91,"0.#"),1)=".",FALSE,TRUE)</formula>
    </cfRule>
    <cfRule type="expression" dxfId="926" priority="232">
      <formula>IF(RIGHT(TEXT(AI91,"0.#"),1)=".",TRUE,FALSE)</formula>
    </cfRule>
  </conditionalFormatting>
  <conditionalFormatting sqref="AI90">
    <cfRule type="expression" dxfId="925" priority="229">
      <formula>IF(RIGHT(TEXT(AI90,"0.#"),1)=".",FALSE,TRUE)</formula>
    </cfRule>
    <cfRule type="expression" dxfId="924" priority="230">
      <formula>IF(RIGHT(TEXT(AI90,"0.#"),1)=".",TRUE,FALSE)</formula>
    </cfRule>
  </conditionalFormatting>
  <conditionalFormatting sqref="AM91">
    <cfRule type="expression" dxfId="923" priority="225">
      <formula>IF(RIGHT(TEXT(AM91,"0.#"),1)=".",FALSE,TRUE)</formula>
    </cfRule>
    <cfRule type="expression" dxfId="922" priority="226">
      <formula>IF(RIGHT(TEXT(AM91,"0.#"),1)=".",TRUE,FALSE)</formula>
    </cfRule>
  </conditionalFormatting>
  <conditionalFormatting sqref="AM92">
    <cfRule type="expression" dxfId="921" priority="223">
      <formula>IF(RIGHT(TEXT(AM92,"0.#"),1)=".",FALSE,TRUE)</formula>
    </cfRule>
    <cfRule type="expression" dxfId="920" priority="224">
      <formula>IF(RIGHT(TEXT(AM92,"0.#"),1)=".",TRUE,FALSE)</formula>
    </cfRule>
  </conditionalFormatting>
  <conditionalFormatting sqref="AQ90:AQ92">
    <cfRule type="expression" dxfId="919" priority="221">
      <formula>IF(RIGHT(TEXT(AQ90,"0.#"),1)=".",FALSE,TRUE)</formula>
    </cfRule>
    <cfRule type="expression" dxfId="918" priority="222">
      <formula>IF(RIGHT(TEXT(AQ90,"0.#"),1)=".",TRUE,FALSE)</formula>
    </cfRule>
  </conditionalFormatting>
  <conditionalFormatting sqref="AU90:AU92">
    <cfRule type="expression" dxfId="917" priority="219">
      <formula>IF(RIGHT(TEXT(AU90,"0.#"),1)=".",FALSE,TRUE)</formula>
    </cfRule>
    <cfRule type="expression" dxfId="916" priority="220">
      <formula>IF(RIGHT(TEXT(AU90,"0.#"),1)=".",TRUE,FALSE)</formula>
    </cfRule>
  </conditionalFormatting>
  <conditionalFormatting sqref="AE85">
    <cfRule type="expression" dxfId="915" priority="217">
      <formula>IF(RIGHT(TEXT(AE85,"0.#"),1)=".",FALSE,TRUE)</formula>
    </cfRule>
    <cfRule type="expression" dxfId="914" priority="218">
      <formula>IF(RIGHT(TEXT(AE85,"0.#"),1)=".",TRUE,FALSE)</formula>
    </cfRule>
  </conditionalFormatting>
  <conditionalFormatting sqref="AE86">
    <cfRule type="expression" dxfId="913" priority="215">
      <formula>IF(RIGHT(TEXT(AE86,"0.#"),1)=".",FALSE,TRUE)</formula>
    </cfRule>
    <cfRule type="expression" dxfId="912" priority="216">
      <formula>IF(RIGHT(TEXT(AE86,"0.#"),1)=".",TRUE,FALSE)</formula>
    </cfRule>
  </conditionalFormatting>
  <conditionalFormatting sqref="AM85">
    <cfRule type="expression" dxfId="911" priority="205">
      <formula>IF(RIGHT(TEXT(AM85,"0.#"),1)=".",FALSE,TRUE)</formula>
    </cfRule>
    <cfRule type="expression" dxfId="910" priority="206">
      <formula>IF(RIGHT(TEXT(AM85,"0.#"),1)=".",TRUE,FALSE)</formula>
    </cfRule>
  </conditionalFormatting>
  <conditionalFormatting sqref="AE87">
    <cfRule type="expression" dxfId="909" priority="213">
      <formula>IF(RIGHT(TEXT(AE87,"0.#"),1)=".",FALSE,TRUE)</formula>
    </cfRule>
    <cfRule type="expression" dxfId="908" priority="214">
      <formula>IF(RIGHT(TEXT(AE87,"0.#"),1)=".",TRUE,FALSE)</formula>
    </cfRule>
  </conditionalFormatting>
  <conditionalFormatting sqref="AI87">
    <cfRule type="expression" dxfId="907" priority="211">
      <formula>IF(RIGHT(TEXT(AI87,"0.#"),1)=".",FALSE,TRUE)</formula>
    </cfRule>
    <cfRule type="expression" dxfId="906" priority="212">
      <formula>IF(RIGHT(TEXT(AI87,"0.#"),1)=".",TRUE,FALSE)</formula>
    </cfRule>
  </conditionalFormatting>
  <conditionalFormatting sqref="AI86">
    <cfRule type="expression" dxfId="905" priority="209">
      <formula>IF(RIGHT(TEXT(AI86,"0.#"),1)=".",FALSE,TRUE)</formula>
    </cfRule>
    <cfRule type="expression" dxfId="904" priority="210">
      <formula>IF(RIGHT(TEXT(AI86,"0.#"),1)=".",TRUE,FALSE)</formula>
    </cfRule>
  </conditionalFormatting>
  <conditionalFormatting sqref="AI85">
    <cfRule type="expression" dxfId="903" priority="207">
      <formula>IF(RIGHT(TEXT(AI85,"0.#"),1)=".",FALSE,TRUE)</formula>
    </cfRule>
    <cfRule type="expression" dxfId="902" priority="208">
      <formula>IF(RIGHT(TEXT(AI85,"0.#"),1)=".",TRUE,FALSE)</formula>
    </cfRule>
  </conditionalFormatting>
  <conditionalFormatting sqref="AM86">
    <cfRule type="expression" dxfId="901" priority="203">
      <formula>IF(RIGHT(TEXT(AM86,"0.#"),1)=".",FALSE,TRUE)</formula>
    </cfRule>
    <cfRule type="expression" dxfId="900" priority="204">
      <formula>IF(RIGHT(TEXT(AM86,"0.#"),1)=".",TRUE,FALSE)</formula>
    </cfRule>
  </conditionalFormatting>
  <conditionalFormatting sqref="AM87">
    <cfRule type="expression" dxfId="899" priority="201">
      <formula>IF(RIGHT(TEXT(AM87,"0.#"),1)=".",FALSE,TRUE)</formula>
    </cfRule>
    <cfRule type="expression" dxfId="898" priority="202">
      <formula>IF(RIGHT(TEXT(AM87,"0.#"),1)=".",TRUE,FALSE)</formula>
    </cfRule>
  </conditionalFormatting>
  <conditionalFormatting sqref="AQ85:AQ87">
    <cfRule type="expression" dxfId="897" priority="199">
      <formula>IF(RIGHT(TEXT(AQ85,"0.#"),1)=".",FALSE,TRUE)</formula>
    </cfRule>
    <cfRule type="expression" dxfId="896" priority="200">
      <formula>IF(RIGHT(TEXT(AQ85,"0.#"),1)=".",TRUE,FALSE)</formula>
    </cfRule>
  </conditionalFormatting>
  <conditionalFormatting sqref="AU85:AU87">
    <cfRule type="expression" dxfId="895" priority="197">
      <formula>IF(RIGHT(TEXT(AU85,"0.#"),1)=".",FALSE,TRUE)</formula>
    </cfRule>
    <cfRule type="expression" dxfId="894" priority="198">
      <formula>IF(RIGHT(TEXT(AU85,"0.#"),1)=".",TRUE,FALSE)</formula>
    </cfRule>
  </conditionalFormatting>
  <conditionalFormatting sqref="AE124">
    <cfRule type="expression" dxfId="893" priority="195">
      <formula>IF(RIGHT(TEXT(AE124,"0.#"),1)=".",FALSE,TRUE)</formula>
    </cfRule>
    <cfRule type="expression" dxfId="892" priority="196">
      <formula>IF(RIGHT(TEXT(AE124,"0.#"),1)=".",TRUE,FALSE)</formula>
    </cfRule>
  </conditionalFormatting>
  <conditionalFormatting sqref="AE125">
    <cfRule type="expression" dxfId="891" priority="193">
      <formula>IF(RIGHT(TEXT(AE125,"0.#"),1)=".",FALSE,TRUE)</formula>
    </cfRule>
    <cfRule type="expression" dxfId="890" priority="194">
      <formula>IF(RIGHT(TEXT(AE125,"0.#"),1)=".",TRUE,FALSE)</formula>
    </cfRule>
  </conditionalFormatting>
  <conditionalFormatting sqref="AM124">
    <cfRule type="expression" dxfId="889" priority="183">
      <formula>IF(RIGHT(TEXT(AM124,"0.#"),1)=".",FALSE,TRUE)</formula>
    </cfRule>
    <cfRule type="expression" dxfId="888" priority="184">
      <formula>IF(RIGHT(TEXT(AM124,"0.#"),1)=".",TRUE,FALSE)</formula>
    </cfRule>
  </conditionalFormatting>
  <conditionalFormatting sqref="AE126">
    <cfRule type="expression" dxfId="887" priority="191">
      <formula>IF(RIGHT(TEXT(AE126,"0.#"),1)=".",FALSE,TRUE)</formula>
    </cfRule>
    <cfRule type="expression" dxfId="886" priority="192">
      <formula>IF(RIGHT(TEXT(AE126,"0.#"),1)=".",TRUE,FALSE)</formula>
    </cfRule>
  </conditionalFormatting>
  <conditionalFormatting sqref="AI126">
    <cfRule type="expression" dxfId="885" priority="189">
      <formula>IF(RIGHT(TEXT(AI126,"0.#"),1)=".",FALSE,TRUE)</formula>
    </cfRule>
    <cfRule type="expression" dxfId="884" priority="190">
      <formula>IF(RIGHT(TEXT(AI126,"0.#"),1)=".",TRUE,FALSE)</formula>
    </cfRule>
  </conditionalFormatting>
  <conditionalFormatting sqref="AI125">
    <cfRule type="expression" dxfId="883" priority="187">
      <formula>IF(RIGHT(TEXT(AI125,"0.#"),1)=".",FALSE,TRUE)</formula>
    </cfRule>
    <cfRule type="expression" dxfId="882" priority="188">
      <formula>IF(RIGHT(TEXT(AI125,"0.#"),1)=".",TRUE,FALSE)</formula>
    </cfRule>
  </conditionalFormatting>
  <conditionalFormatting sqref="AI124">
    <cfRule type="expression" dxfId="881" priority="185">
      <formula>IF(RIGHT(TEXT(AI124,"0.#"),1)=".",FALSE,TRUE)</formula>
    </cfRule>
    <cfRule type="expression" dxfId="880" priority="186">
      <formula>IF(RIGHT(TEXT(AI124,"0.#"),1)=".",TRUE,FALSE)</formula>
    </cfRule>
  </conditionalFormatting>
  <conditionalFormatting sqref="AM125">
    <cfRule type="expression" dxfId="879" priority="181">
      <formula>IF(RIGHT(TEXT(AM125,"0.#"),1)=".",FALSE,TRUE)</formula>
    </cfRule>
    <cfRule type="expression" dxfId="878" priority="182">
      <formula>IF(RIGHT(TEXT(AM125,"0.#"),1)=".",TRUE,FALSE)</formula>
    </cfRule>
  </conditionalFormatting>
  <conditionalFormatting sqref="AM126">
    <cfRule type="expression" dxfId="877" priority="179">
      <formula>IF(RIGHT(TEXT(AM126,"0.#"),1)=".",FALSE,TRUE)</formula>
    </cfRule>
    <cfRule type="expression" dxfId="876" priority="180">
      <formula>IF(RIGHT(TEXT(AM126,"0.#"),1)=".",TRUE,FALSE)</formula>
    </cfRule>
  </conditionalFormatting>
  <conditionalFormatting sqref="AQ124:AQ126">
    <cfRule type="expression" dxfId="875" priority="177">
      <formula>IF(RIGHT(TEXT(AQ124,"0.#"),1)=".",FALSE,TRUE)</formula>
    </cfRule>
    <cfRule type="expression" dxfId="874" priority="178">
      <formula>IF(RIGHT(TEXT(AQ124,"0.#"),1)=".",TRUE,FALSE)</formula>
    </cfRule>
  </conditionalFormatting>
  <conditionalFormatting sqref="AU124:AU126">
    <cfRule type="expression" dxfId="873" priority="175">
      <formula>IF(RIGHT(TEXT(AU124,"0.#"),1)=".",FALSE,TRUE)</formula>
    </cfRule>
    <cfRule type="expression" dxfId="872" priority="176">
      <formula>IF(RIGHT(TEXT(AU124,"0.#"),1)=".",TRUE,FALSE)</formula>
    </cfRule>
  </conditionalFormatting>
  <conditionalFormatting sqref="AE119">
    <cfRule type="expression" dxfId="871" priority="173">
      <formula>IF(RIGHT(TEXT(AE119,"0.#"),1)=".",FALSE,TRUE)</formula>
    </cfRule>
    <cfRule type="expression" dxfId="870" priority="174">
      <formula>IF(RIGHT(TEXT(AE119,"0.#"),1)=".",TRUE,FALSE)</formula>
    </cfRule>
  </conditionalFormatting>
  <conditionalFormatting sqref="AE120">
    <cfRule type="expression" dxfId="869" priority="171">
      <formula>IF(RIGHT(TEXT(AE120,"0.#"),1)=".",FALSE,TRUE)</formula>
    </cfRule>
    <cfRule type="expression" dxfId="868" priority="172">
      <formula>IF(RIGHT(TEXT(AE120,"0.#"),1)=".",TRUE,FALSE)</formula>
    </cfRule>
  </conditionalFormatting>
  <conditionalFormatting sqref="AM119">
    <cfRule type="expression" dxfId="867" priority="161">
      <formula>IF(RIGHT(TEXT(AM119,"0.#"),1)=".",FALSE,TRUE)</formula>
    </cfRule>
    <cfRule type="expression" dxfId="866" priority="162">
      <formula>IF(RIGHT(TEXT(AM119,"0.#"),1)=".",TRUE,FALSE)</formula>
    </cfRule>
  </conditionalFormatting>
  <conditionalFormatting sqref="AE121">
    <cfRule type="expression" dxfId="865" priority="169">
      <formula>IF(RIGHT(TEXT(AE121,"0.#"),1)=".",FALSE,TRUE)</formula>
    </cfRule>
    <cfRule type="expression" dxfId="864" priority="170">
      <formula>IF(RIGHT(TEXT(AE121,"0.#"),1)=".",TRUE,FALSE)</formula>
    </cfRule>
  </conditionalFormatting>
  <conditionalFormatting sqref="AI121">
    <cfRule type="expression" dxfId="863" priority="167">
      <formula>IF(RIGHT(TEXT(AI121,"0.#"),1)=".",FALSE,TRUE)</formula>
    </cfRule>
    <cfRule type="expression" dxfId="862" priority="168">
      <formula>IF(RIGHT(TEXT(AI121,"0.#"),1)=".",TRUE,FALSE)</formula>
    </cfRule>
  </conditionalFormatting>
  <conditionalFormatting sqref="AI120">
    <cfRule type="expression" dxfId="861" priority="165">
      <formula>IF(RIGHT(TEXT(AI120,"0.#"),1)=".",FALSE,TRUE)</formula>
    </cfRule>
    <cfRule type="expression" dxfId="860" priority="166">
      <formula>IF(RIGHT(TEXT(AI120,"0.#"),1)=".",TRUE,FALSE)</formula>
    </cfRule>
  </conditionalFormatting>
  <conditionalFormatting sqref="AI119">
    <cfRule type="expression" dxfId="859" priority="163">
      <formula>IF(RIGHT(TEXT(AI119,"0.#"),1)=".",FALSE,TRUE)</formula>
    </cfRule>
    <cfRule type="expression" dxfId="858" priority="164">
      <formula>IF(RIGHT(TEXT(AI119,"0.#"),1)=".",TRUE,FALSE)</formula>
    </cfRule>
  </conditionalFormatting>
  <conditionalFormatting sqref="AM120">
    <cfRule type="expression" dxfId="857" priority="159">
      <formula>IF(RIGHT(TEXT(AM120,"0.#"),1)=".",FALSE,TRUE)</formula>
    </cfRule>
    <cfRule type="expression" dxfId="856" priority="160">
      <formula>IF(RIGHT(TEXT(AM120,"0.#"),1)=".",TRUE,FALSE)</formula>
    </cfRule>
  </conditionalFormatting>
  <conditionalFormatting sqref="AM121">
    <cfRule type="expression" dxfId="855" priority="157">
      <formula>IF(RIGHT(TEXT(AM121,"0.#"),1)=".",FALSE,TRUE)</formula>
    </cfRule>
    <cfRule type="expression" dxfId="854" priority="158">
      <formula>IF(RIGHT(TEXT(AM121,"0.#"),1)=".",TRUE,FALSE)</formula>
    </cfRule>
  </conditionalFormatting>
  <conditionalFormatting sqref="AQ119:AQ121">
    <cfRule type="expression" dxfId="853" priority="155">
      <formula>IF(RIGHT(TEXT(AQ119,"0.#"),1)=".",FALSE,TRUE)</formula>
    </cfRule>
    <cfRule type="expression" dxfId="852" priority="156">
      <formula>IF(RIGHT(TEXT(AQ119,"0.#"),1)=".",TRUE,FALSE)</formula>
    </cfRule>
  </conditionalFormatting>
  <conditionalFormatting sqref="AU119:AU121">
    <cfRule type="expression" dxfId="851" priority="153">
      <formula>IF(RIGHT(TEXT(AU119,"0.#"),1)=".",FALSE,TRUE)</formula>
    </cfRule>
    <cfRule type="expression" dxfId="850" priority="154">
      <formula>IF(RIGHT(TEXT(AU119,"0.#"),1)=".",TRUE,FALSE)</formula>
    </cfRule>
  </conditionalFormatting>
  <conditionalFormatting sqref="AE158">
    <cfRule type="expression" dxfId="849" priority="151">
      <formula>IF(RIGHT(TEXT(AE158,"0.#"),1)=".",FALSE,TRUE)</formula>
    </cfRule>
    <cfRule type="expression" dxfId="848" priority="152">
      <formula>IF(RIGHT(TEXT(AE158,"0.#"),1)=".",TRUE,FALSE)</formula>
    </cfRule>
  </conditionalFormatting>
  <conditionalFormatting sqref="AE159">
    <cfRule type="expression" dxfId="847" priority="149">
      <formula>IF(RIGHT(TEXT(AE159,"0.#"),1)=".",FALSE,TRUE)</formula>
    </cfRule>
    <cfRule type="expression" dxfId="846" priority="150">
      <formula>IF(RIGHT(TEXT(AE159,"0.#"),1)=".",TRUE,FALSE)</formula>
    </cfRule>
  </conditionalFormatting>
  <conditionalFormatting sqref="AM158">
    <cfRule type="expression" dxfId="845" priority="139">
      <formula>IF(RIGHT(TEXT(AM158,"0.#"),1)=".",FALSE,TRUE)</formula>
    </cfRule>
    <cfRule type="expression" dxfId="844" priority="140">
      <formula>IF(RIGHT(TEXT(AM158,"0.#"),1)=".",TRUE,FALSE)</formula>
    </cfRule>
  </conditionalFormatting>
  <conditionalFormatting sqref="AE160">
    <cfRule type="expression" dxfId="843" priority="147">
      <formula>IF(RIGHT(TEXT(AE160,"0.#"),1)=".",FALSE,TRUE)</formula>
    </cfRule>
    <cfRule type="expression" dxfId="842" priority="148">
      <formula>IF(RIGHT(TEXT(AE160,"0.#"),1)=".",TRUE,FALSE)</formula>
    </cfRule>
  </conditionalFormatting>
  <conditionalFormatting sqref="AI160">
    <cfRule type="expression" dxfId="841" priority="145">
      <formula>IF(RIGHT(TEXT(AI160,"0.#"),1)=".",FALSE,TRUE)</formula>
    </cfRule>
    <cfRule type="expression" dxfId="840" priority="146">
      <formula>IF(RIGHT(TEXT(AI160,"0.#"),1)=".",TRUE,FALSE)</formula>
    </cfRule>
  </conditionalFormatting>
  <conditionalFormatting sqref="AI159">
    <cfRule type="expression" dxfId="839" priority="143">
      <formula>IF(RIGHT(TEXT(AI159,"0.#"),1)=".",FALSE,TRUE)</formula>
    </cfRule>
    <cfRule type="expression" dxfId="838" priority="144">
      <formula>IF(RIGHT(TEXT(AI159,"0.#"),1)=".",TRUE,FALSE)</formula>
    </cfRule>
  </conditionalFormatting>
  <conditionalFormatting sqref="AI158">
    <cfRule type="expression" dxfId="837" priority="141">
      <formula>IF(RIGHT(TEXT(AI158,"0.#"),1)=".",FALSE,TRUE)</formula>
    </cfRule>
    <cfRule type="expression" dxfId="836" priority="142">
      <formula>IF(RIGHT(TEXT(AI158,"0.#"),1)=".",TRUE,FALSE)</formula>
    </cfRule>
  </conditionalFormatting>
  <conditionalFormatting sqref="AM159">
    <cfRule type="expression" dxfId="835" priority="137">
      <formula>IF(RIGHT(TEXT(AM159,"0.#"),1)=".",FALSE,TRUE)</formula>
    </cfRule>
    <cfRule type="expression" dxfId="834" priority="138">
      <formula>IF(RIGHT(TEXT(AM159,"0.#"),1)=".",TRUE,FALSE)</formula>
    </cfRule>
  </conditionalFormatting>
  <conditionalFormatting sqref="AM160">
    <cfRule type="expression" dxfId="833" priority="135">
      <formula>IF(RIGHT(TEXT(AM160,"0.#"),1)=".",FALSE,TRUE)</formula>
    </cfRule>
    <cfRule type="expression" dxfId="832" priority="136">
      <formula>IF(RIGHT(TEXT(AM160,"0.#"),1)=".",TRUE,FALSE)</formula>
    </cfRule>
  </conditionalFormatting>
  <conditionalFormatting sqref="AQ158:AQ160">
    <cfRule type="expression" dxfId="831" priority="133">
      <formula>IF(RIGHT(TEXT(AQ158,"0.#"),1)=".",FALSE,TRUE)</formula>
    </cfRule>
    <cfRule type="expression" dxfId="830" priority="134">
      <formula>IF(RIGHT(TEXT(AQ158,"0.#"),1)=".",TRUE,FALSE)</formula>
    </cfRule>
  </conditionalFormatting>
  <conditionalFormatting sqref="AU158:AU160">
    <cfRule type="expression" dxfId="829" priority="131">
      <formula>IF(RIGHT(TEXT(AU158,"0.#"),1)=".",FALSE,TRUE)</formula>
    </cfRule>
    <cfRule type="expression" dxfId="828" priority="132">
      <formula>IF(RIGHT(TEXT(AU158,"0.#"),1)=".",TRUE,FALSE)</formula>
    </cfRule>
  </conditionalFormatting>
  <conditionalFormatting sqref="AE153">
    <cfRule type="expression" dxfId="827" priority="129">
      <formula>IF(RIGHT(TEXT(AE153,"0.#"),1)=".",FALSE,TRUE)</formula>
    </cfRule>
    <cfRule type="expression" dxfId="826" priority="130">
      <formula>IF(RIGHT(TEXT(AE153,"0.#"),1)=".",TRUE,FALSE)</formula>
    </cfRule>
  </conditionalFormatting>
  <conditionalFormatting sqref="AE154">
    <cfRule type="expression" dxfId="825" priority="127">
      <formula>IF(RIGHT(TEXT(AE154,"0.#"),1)=".",FALSE,TRUE)</formula>
    </cfRule>
    <cfRule type="expression" dxfId="824" priority="128">
      <formula>IF(RIGHT(TEXT(AE154,"0.#"),1)=".",TRUE,FALSE)</formula>
    </cfRule>
  </conditionalFormatting>
  <conditionalFormatting sqref="AM153">
    <cfRule type="expression" dxfId="823" priority="117">
      <formula>IF(RIGHT(TEXT(AM153,"0.#"),1)=".",FALSE,TRUE)</formula>
    </cfRule>
    <cfRule type="expression" dxfId="822" priority="118">
      <formula>IF(RIGHT(TEXT(AM153,"0.#"),1)=".",TRUE,FALSE)</formula>
    </cfRule>
  </conditionalFormatting>
  <conditionalFormatting sqref="AE155">
    <cfRule type="expression" dxfId="821" priority="125">
      <formula>IF(RIGHT(TEXT(AE155,"0.#"),1)=".",FALSE,TRUE)</formula>
    </cfRule>
    <cfRule type="expression" dxfId="820" priority="126">
      <formula>IF(RIGHT(TEXT(AE155,"0.#"),1)=".",TRUE,FALSE)</formula>
    </cfRule>
  </conditionalFormatting>
  <conditionalFormatting sqref="AI155">
    <cfRule type="expression" dxfId="819" priority="123">
      <formula>IF(RIGHT(TEXT(AI155,"0.#"),1)=".",FALSE,TRUE)</formula>
    </cfRule>
    <cfRule type="expression" dxfId="818" priority="124">
      <formula>IF(RIGHT(TEXT(AI155,"0.#"),1)=".",TRUE,FALSE)</formula>
    </cfRule>
  </conditionalFormatting>
  <conditionalFormatting sqref="AI154">
    <cfRule type="expression" dxfId="817" priority="121">
      <formula>IF(RIGHT(TEXT(AI154,"0.#"),1)=".",FALSE,TRUE)</formula>
    </cfRule>
    <cfRule type="expression" dxfId="816" priority="122">
      <formula>IF(RIGHT(TEXT(AI154,"0.#"),1)=".",TRUE,FALSE)</formula>
    </cfRule>
  </conditionalFormatting>
  <conditionalFormatting sqref="AI153">
    <cfRule type="expression" dxfId="815" priority="119">
      <formula>IF(RIGHT(TEXT(AI153,"0.#"),1)=".",FALSE,TRUE)</formula>
    </cfRule>
    <cfRule type="expression" dxfId="814" priority="120">
      <formula>IF(RIGHT(TEXT(AI153,"0.#"),1)=".",TRUE,FALSE)</formula>
    </cfRule>
  </conditionalFormatting>
  <conditionalFormatting sqref="AM154">
    <cfRule type="expression" dxfId="813" priority="115">
      <formula>IF(RIGHT(TEXT(AM154,"0.#"),1)=".",FALSE,TRUE)</formula>
    </cfRule>
    <cfRule type="expression" dxfId="812" priority="116">
      <formula>IF(RIGHT(TEXT(AM154,"0.#"),1)=".",TRUE,FALSE)</formula>
    </cfRule>
  </conditionalFormatting>
  <conditionalFormatting sqref="AM155">
    <cfRule type="expression" dxfId="811" priority="113">
      <formula>IF(RIGHT(TEXT(AM155,"0.#"),1)=".",FALSE,TRUE)</formula>
    </cfRule>
    <cfRule type="expression" dxfId="810" priority="114">
      <formula>IF(RIGHT(TEXT(AM155,"0.#"),1)=".",TRUE,FALSE)</formula>
    </cfRule>
  </conditionalFormatting>
  <conditionalFormatting sqref="AQ153:AQ155">
    <cfRule type="expression" dxfId="809" priority="111">
      <formula>IF(RIGHT(TEXT(AQ153,"0.#"),1)=".",FALSE,TRUE)</formula>
    </cfRule>
    <cfRule type="expression" dxfId="808" priority="112">
      <formula>IF(RIGHT(TEXT(AQ153,"0.#"),1)=".",TRUE,FALSE)</formula>
    </cfRule>
  </conditionalFormatting>
  <conditionalFormatting sqref="AU153:AU155">
    <cfRule type="expression" dxfId="807" priority="109">
      <formula>IF(RIGHT(TEXT(AU153,"0.#"),1)=".",FALSE,TRUE)</formula>
    </cfRule>
    <cfRule type="expression" dxfId="806" priority="110">
      <formula>IF(RIGHT(TEXT(AU153,"0.#"),1)=".",TRUE,FALSE)</formula>
    </cfRule>
  </conditionalFormatting>
  <conditionalFormatting sqref="AE192">
    <cfRule type="expression" dxfId="805" priority="107">
      <formula>IF(RIGHT(TEXT(AE192,"0.#"),1)=".",FALSE,TRUE)</formula>
    </cfRule>
    <cfRule type="expression" dxfId="804" priority="108">
      <formula>IF(RIGHT(TEXT(AE192,"0.#"),1)=".",TRUE,FALSE)</formula>
    </cfRule>
  </conditionalFormatting>
  <conditionalFormatting sqref="AE193">
    <cfRule type="expression" dxfId="803" priority="105">
      <formula>IF(RIGHT(TEXT(AE193,"0.#"),1)=".",FALSE,TRUE)</formula>
    </cfRule>
    <cfRule type="expression" dxfId="802" priority="106">
      <formula>IF(RIGHT(TEXT(AE193,"0.#"),1)=".",TRUE,FALSE)</formula>
    </cfRule>
  </conditionalFormatting>
  <conditionalFormatting sqref="AM192">
    <cfRule type="expression" dxfId="801" priority="95">
      <formula>IF(RIGHT(TEXT(AM192,"0.#"),1)=".",FALSE,TRUE)</formula>
    </cfRule>
    <cfRule type="expression" dxfId="800" priority="96">
      <formula>IF(RIGHT(TEXT(AM192,"0.#"),1)=".",TRUE,FALSE)</formula>
    </cfRule>
  </conditionalFormatting>
  <conditionalFormatting sqref="AE194">
    <cfRule type="expression" dxfId="799" priority="103">
      <formula>IF(RIGHT(TEXT(AE194,"0.#"),1)=".",FALSE,TRUE)</formula>
    </cfRule>
    <cfRule type="expression" dxfId="798" priority="104">
      <formula>IF(RIGHT(TEXT(AE194,"0.#"),1)=".",TRUE,FALSE)</formula>
    </cfRule>
  </conditionalFormatting>
  <conditionalFormatting sqref="AI194">
    <cfRule type="expression" dxfId="797" priority="101">
      <formula>IF(RIGHT(TEXT(AI194,"0.#"),1)=".",FALSE,TRUE)</formula>
    </cfRule>
    <cfRule type="expression" dxfId="796" priority="102">
      <formula>IF(RIGHT(TEXT(AI194,"0.#"),1)=".",TRUE,FALSE)</formula>
    </cfRule>
  </conditionalFormatting>
  <conditionalFormatting sqref="AI193">
    <cfRule type="expression" dxfId="795" priority="99">
      <formula>IF(RIGHT(TEXT(AI193,"0.#"),1)=".",FALSE,TRUE)</formula>
    </cfRule>
    <cfRule type="expression" dxfId="794" priority="100">
      <formula>IF(RIGHT(TEXT(AI193,"0.#"),1)=".",TRUE,FALSE)</formula>
    </cfRule>
  </conditionalFormatting>
  <conditionalFormatting sqref="AI192">
    <cfRule type="expression" dxfId="793" priority="97">
      <formula>IF(RIGHT(TEXT(AI192,"0.#"),1)=".",FALSE,TRUE)</formula>
    </cfRule>
    <cfRule type="expression" dxfId="792" priority="98">
      <formula>IF(RIGHT(TEXT(AI192,"0.#"),1)=".",TRUE,FALSE)</formula>
    </cfRule>
  </conditionalFormatting>
  <conditionalFormatting sqref="AM193">
    <cfRule type="expression" dxfId="791" priority="93">
      <formula>IF(RIGHT(TEXT(AM193,"0.#"),1)=".",FALSE,TRUE)</formula>
    </cfRule>
    <cfRule type="expression" dxfId="790" priority="94">
      <formula>IF(RIGHT(TEXT(AM193,"0.#"),1)=".",TRUE,FALSE)</formula>
    </cfRule>
  </conditionalFormatting>
  <conditionalFormatting sqref="AM194">
    <cfRule type="expression" dxfId="789" priority="91">
      <formula>IF(RIGHT(TEXT(AM194,"0.#"),1)=".",FALSE,TRUE)</formula>
    </cfRule>
    <cfRule type="expression" dxfId="788" priority="92">
      <formula>IF(RIGHT(TEXT(AM194,"0.#"),1)=".",TRUE,FALSE)</formula>
    </cfRule>
  </conditionalFormatting>
  <conditionalFormatting sqref="AQ192:AQ194">
    <cfRule type="expression" dxfId="787" priority="89">
      <formula>IF(RIGHT(TEXT(AQ192,"0.#"),1)=".",FALSE,TRUE)</formula>
    </cfRule>
    <cfRule type="expression" dxfId="786" priority="90">
      <formula>IF(RIGHT(TEXT(AQ192,"0.#"),1)=".",TRUE,FALSE)</formula>
    </cfRule>
  </conditionalFormatting>
  <conditionalFormatting sqref="AU192:AU194">
    <cfRule type="expression" dxfId="785" priority="87">
      <formula>IF(RIGHT(TEXT(AU192,"0.#"),1)=".",FALSE,TRUE)</formula>
    </cfRule>
    <cfRule type="expression" dxfId="784" priority="88">
      <formula>IF(RIGHT(TEXT(AU192,"0.#"),1)=".",TRUE,FALSE)</formula>
    </cfRule>
  </conditionalFormatting>
  <conditionalFormatting sqref="AE187">
    <cfRule type="expression" dxfId="783" priority="85">
      <formula>IF(RIGHT(TEXT(AE187,"0.#"),1)=".",FALSE,TRUE)</formula>
    </cfRule>
    <cfRule type="expression" dxfId="782" priority="86">
      <formula>IF(RIGHT(TEXT(AE187,"0.#"),1)=".",TRUE,FALSE)</formula>
    </cfRule>
  </conditionalFormatting>
  <conditionalFormatting sqref="AE188">
    <cfRule type="expression" dxfId="781" priority="83">
      <formula>IF(RIGHT(TEXT(AE188,"0.#"),1)=".",FALSE,TRUE)</formula>
    </cfRule>
    <cfRule type="expression" dxfId="780" priority="84">
      <formula>IF(RIGHT(TEXT(AE188,"0.#"),1)=".",TRUE,FALSE)</formula>
    </cfRule>
  </conditionalFormatting>
  <conditionalFormatting sqref="AM187">
    <cfRule type="expression" dxfId="779" priority="73">
      <formula>IF(RIGHT(TEXT(AM187,"0.#"),1)=".",FALSE,TRUE)</formula>
    </cfRule>
    <cfRule type="expression" dxfId="778" priority="74">
      <formula>IF(RIGHT(TEXT(AM187,"0.#"),1)=".",TRUE,FALSE)</formula>
    </cfRule>
  </conditionalFormatting>
  <conditionalFormatting sqref="AE189">
    <cfRule type="expression" dxfId="777" priority="81">
      <formula>IF(RIGHT(TEXT(AE189,"0.#"),1)=".",FALSE,TRUE)</formula>
    </cfRule>
    <cfRule type="expression" dxfId="776" priority="82">
      <formula>IF(RIGHT(TEXT(AE189,"0.#"),1)=".",TRUE,FALSE)</formula>
    </cfRule>
  </conditionalFormatting>
  <conditionalFormatting sqref="AI189">
    <cfRule type="expression" dxfId="775" priority="79">
      <formula>IF(RIGHT(TEXT(AI189,"0.#"),1)=".",FALSE,TRUE)</formula>
    </cfRule>
    <cfRule type="expression" dxfId="774" priority="80">
      <formula>IF(RIGHT(TEXT(AI189,"0.#"),1)=".",TRUE,FALSE)</formula>
    </cfRule>
  </conditionalFormatting>
  <conditionalFormatting sqref="AI188">
    <cfRule type="expression" dxfId="773" priority="77">
      <formula>IF(RIGHT(TEXT(AI188,"0.#"),1)=".",FALSE,TRUE)</formula>
    </cfRule>
    <cfRule type="expression" dxfId="772" priority="78">
      <formula>IF(RIGHT(TEXT(AI188,"0.#"),1)=".",TRUE,FALSE)</formula>
    </cfRule>
  </conditionalFormatting>
  <conditionalFormatting sqref="AI187">
    <cfRule type="expression" dxfId="771" priority="75">
      <formula>IF(RIGHT(TEXT(AI187,"0.#"),1)=".",FALSE,TRUE)</formula>
    </cfRule>
    <cfRule type="expression" dxfId="770" priority="76">
      <formula>IF(RIGHT(TEXT(AI187,"0.#"),1)=".",TRUE,FALSE)</formula>
    </cfRule>
  </conditionalFormatting>
  <conditionalFormatting sqref="AM188">
    <cfRule type="expression" dxfId="769" priority="71">
      <formula>IF(RIGHT(TEXT(AM188,"0.#"),1)=".",FALSE,TRUE)</formula>
    </cfRule>
    <cfRule type="expression" dxfId="768" priority="72">
      <formula>IF(RIGHT(TEXT(AM188,"0.#"),1)=".",TRUE,FALSE)</formula>
    </cfRule>
  </conditionalFormatting>
  <conditionalFormatting sqref="AM189">
    <cfRule type="expression" dxfId="767" priority="69">
      <formula>IF(RIGHT(TEXT(AM189,"0.#"),1)=".",FALSE,TRUE)</formula>
    </cfRule>
    <cfRule type="expression" dxfId="766" priority="70">
      <formula>IF(RIGHT(TEXT(AM189,"0.#"),1)=".",TRUE,FALSE)</formula>
    </cfRule>
  </conditionalFormatting>
  <conditionalFormatting sqref="AQ187:AQ189">
    <cfRule type="expression" dxfId="765" priority="67">
      <formula>IF(RIGHT(TEXT(AQ187,"0.#"),1)=".",FALSE,TRUE)</formula>
    </cfRule>
    <cfRule type="expression" dxfId="764" priority="68">
      <formula>IF(RIGHT(TEXT(AQ187,"0.#"),1)=".",TRUE,FALSE)</formula>
    </cfRule>
  </conditionalFormatting>
  <conditionalFormatting sqref="AU187:AU189">
    <cfRule type="expression" dxfId="763" priority="65">
      <formula>IF(RIGHT(TEXT(AU187,"0.#"),1)=".",FALSE,TRUE)</formula>
    </cfRule>
    <cfRule type="expression" dxfId="762" priority="66">
      <formula>IF(RIGHT(TEXT(AU187,"0.#"),1)=".",TRUE,FALSE)</formula>
    </cfRule>
  </conditionalFormatting>
  <conditionalFormatting sqref="AE56">
    <cfRule type="expression" dxfId="761" priority="63">
      <formula>IF(RIGHT(TEXT(AE56,"0.#"),1)=".",FALSE,TRUE)</formula>
    </cfRule>
    <cfRule type="expression" dxfId="760" priority="64">
      <formula>IF(RIGHT(TEXT(AE56,"0.#"),1)=".",TRUE,FALSE)</formula>
    </cfRule>
  </conditionalFormatting>
  <conditionalFormatting sqref="AE57">
    <cfRule type="expression" dxfId="759" priority="61">
      <formula>IF(RIGHT(TEXT(AE57,"0.#"),1)=".",FALSE,TRUE)</formula>
    </cfRule>
    <cfRule type="expression" dxfId="758" priority="62">
      <formula>IF(RIGHT(TEXT(AE57,"0.#"),1)=".",TRUE,FALSE)</formula>
    </cfRule>
  </conditionalFormatting>
  <conditionalFormatting sqref="AM56">
    <cfRule type="expression" dxfId="757" priority="51">
      <formula>IF(RIGHT(TEXT(AM56,"0.#"),1)=".",FALSE,TRUE)</formula>
    </cfRule>
    <cfRule type="expression" dxfId="756" priority="52">
      <formula>IF(RIGHT(TEXT(AM56,"0.#"),1)=".",TRUE,FALSE)</formula>
    </cfRule>
  </conditionalFormatting>
  <conditionalFormatting sqref="AE58">
    <cfRule type="expression" dxfId="755" priority="59">
      <formula>IF(RIGHT(TEXT(AE58,"0.#"),1)=".",FALSE,TRUE)</formula>
    </cfRule>
    <cfRule type="expression" dxfId="754" priority="60">
      <formula>IF(RIGHT(TEXT(AE58,"0.#"),1)=".",TRUE,FALSE)</formula>
    </cfRule>
  </conditionalFormatting>
  <conditionalFormatting sqref="AI58">
    <cfRule type="expression" dxfId="753" priority="57">
      <formula>IF(RIGHT(TEXT(AI58,"0.#"),1)=".",FALSE,TRUE)</formula>
    </cfRule>
    <cfRule type="expression" dxfId="752" priority="58">
      <formula>IF(RIGHT(TEXT(AI58,"0.#"),1)=".",TRUE,FALSE)</formula>
    </cfRule>
  </conditionalFormatting>
  <conditionalFormatting sqref="AI57">
    <cfRule type="expression" dxfId="751" priority="55">
      <formula>IF(RIGHT(TEXT(AI57,"0.#"),1)=".",FALSE,TRUE)</formula>
    </cfRule>
    <cfRule type="expression" dxfId="750" priority="56">
      <formula>IF(RIGHT(TEXT(AI57,"0.#"),1)=".",TRUE,FALSE)</formula>
    </cfRule>
  </conditionalFormatting>
  <conditionalFormatting sqref="AI56">
    <cfRule type="expression" dxfId="749" priority="53">
      <formula>IF(RIGHT(TEXT(AI56,"0.#"),1)=".",FALSE,TRUE)</formula>
    </cfRule>
    <cfRule type="expression" dxfId="748" priority="54">
      <formula>IF(RIGHT(TEXT(AI56,"0.#"),1)=".",TRUE,FALSE)</formula>
    </cfRule>
  </conditionalFormatting>
  <conditionalFormatting sqref="AM57">
    <cfRule type="expression" dxfId="747" priority="49">
      <formula>IF(RIGHT(TEXT(AM57,"0.#"),1)=".",FALSE,TRUE)</formula>
    </cfRule>
    <cfRule type="expression" dxfId="746" priority="50">
      <formula>IF(RIGHT(TEXT(AM57,"0.#"),1)=".",TRUE,FALSE)</formula>
    </cfRule>
  </conditionalFormatting>
  <conditionalFormatting sqref="AM58">
    <cfRule type="expression" dxfId="745" priority="47">
      <formula>IF(RIGHT(TEXT(AM58,"0.#"),1)=".",FALSE,TRUE)</formula>
    </cfRule>
    <cfRule type="expression" dxfId="744" priority="48">
      <formula>IF(RIGHT(TEXT(AM58,"0.#"),1)=".",TRUE,FALSE)</formula>
    </cfRule>
  </conditionalFormatting>
  <conditionalFormatting sqref="AQ56:AQ58">
    <cfRule type="expression" dxfId="743" priority="45">
      <formula>IF(RIGHT(TEXT(AQ56,"0.#"),1)=".",FALSE,TRUE)</formula>
    </cfRule>
    <cfRule type="expression" dxfId="742" priority="46">
      <formula>IF(RIGHT(TEXT(AQ56,"0.#"),1)=".",TRUE,FALSE)</formula>
    </cfRule>
  </conditionalFormatting>
  <conditionalFormatting sqref="AU56:AU58">
    <cfRule type="expression" dxfId="741" priority="43">
      <formula>IF(RIGHT(TEXT(AU56,"0.#"),1)=".",FALSE,TRUE)</formula>
    </cfRule>
    <cfRule type="expression" dxfId="740" priority="44">
      <formula>IF(RIGHT(TEXT(AU56,"0.#"),1)=".",TRUE,FALSE)</formula>
    </cfRule>
  </conditionalFormatting>
  <conditionalFormatting sqref="AE51">
    <cfRule type="expression" dxfId="739" priority="41">
      <formula>IF(RIGHT(TEXT(AE51,"0.#"),1)=".",FALSE,TRUE)</formula>
    </cfRule>
    <cfRule type="expression" dxfId="738" priority="42">
      <formula>IF(RIGHT(TEXT(AE51,"0.#"),1)=".",TRUE,FALSE)</formula>
    </cfRule>
  </conditionalFormatting>
  <conditionalFormatting sqref="AE52">
    <cfRule type="expression" dxfId="737" priority="39">
      <formula>IF(RIGHT(TEXT(AE52,"0.#"),1)=".",FALSE,TRUE)</formula>
    </cfRule>
    <cfRule type="expression" dxfId="736" priority="40">
      <formula>IF(RIGHT(TEXT(AE52,"0.#"),1)=".",TRUE,FALSE)</formula>
    </cfRule>
  </conditionalFormatting>
  <conditionalFormatting sqref="AM51">
    <cfRule type="expression" dxfId="735" priority="29">
      <formula>IF(RIGHT(TEXT(AM51,"0.#"),1)=".",FALSE,TRUE)</formula>
    </cfRule>
    <cfRule type="expression" dxfId="734" priority="30">
      <formula>IF(RIGHT(TEXT(AM51,"0.#"),1)=".",TRUE,FALSE)</formula>
    </cfRule>
  </conditionalFormatting>
  <conditionalFormatting sqref="AE53">
    <cfRule type="expression" dxfId="733" priority="37">
      <formula>IF(RIGHT(TEXT(AE53,"0.#"),1)=".",FALSE,TRUE)</formula>
    </cfRule>
    <cfRule type="expression" dxfId="732" priority="38">
      <formula>IF(RIGHT(TEXT(AE53,"0.#"),1)=".",TRUE,FALSE)</formula>
    </cfRule>
  </conditionalFormatting>
  <conditionalFormatting sqref="AI53">
    <cfRule type="expression" dxfId="731" priority="35">
      <formula>IF(RIGHT(TEXT(AI53,"0.#"),1)=".",FALSE,TRUE)</formula>
    </cfRule>
    <cfRule type="expression" dxfId="730" priority="36">
      <formula>IF(RIGHT(TEXT(AI53,"0.#"),1)=".",TRUE,FALSE)</formula>
    </cfRule>
  </conditionalFormatting>
  <conditionalFormatting sqref="AI52">
    <cfRule type="expression" dxfId="729" priority="33">
      <formula>IF(RIGHT(TEXT(AI52,"0.#"),1)=".",FALSE,TRUE)</formula>
    </cfRule>
    <cfRule type="expression" dxfId="728" priority="34">
      <formula>IF(RIGHT(TEXT(AI52,"0.#"),1)=".",TRUE,FALSE)</formula>
    </cfRule>
  </conditionalFormatting>
  <conditionalFormatting sqref="AI51">
    <cfRule type="expression" dxfId="727" priority="31">
      <formula>IF(RIGHT(TEXT(AI51,"0.#"),1)=".",FALSE,TRUE)</formula>
    </cfRule>
    <cfRule type="expression" dxfId="726" priority="32">
      <formula>IF(RIGHT(TEXT(AI51,"0.#"),1)=".",TRUE,FALSE)</formula>
    </cfRule>
  </conditionalFormatting>
  <conditionalFormatting sqref="AM52">
    <cfRule type="expression" dxfId="725" priority="27">
      <formula>IF(RIGHT(TEXT(AM52,"0.#"),1)=".",FALSE,TRUE)</formula>
    </cfRule>
    <cfRule type="expression" dxfId="724" priority="28">
      <formula>IF(RIGHT(TEXT(AM52,"0.#"),1)=".",TRUE,FALSE)</formula>
    </cfRule>
  </conditionalFormatting>
  <conditionalFormatting sqref="AM53">
    <cfRule type="expression" dxfId="723" priority="25">
      <formula>IF(RIGHT(TEXT(AM53,"0.#"),1)=".",FALSE,TRUE)</formula>
    </cfRule>
    <cfRule type="expression" dxfId="722" priority="26">
      <formula>IF(RIGHT(TEXT(AM53,"0.#"),1)=".",TRUE,FALSE)</formula>
    </cfRule>
  </conditionalFormatting>
  <conditionalFormatting sqref="AQ51:AQ53">
    <cfRule type="expression" dxfId="721" priority="23">
      <formula>IF(RIGHT(TEXT(AQ51,"0.#"),1)=".",FALSE,TRUE)</formula>
    </cfRule>
    <cfRule type="expression" dxfId="720" priority="24">
      <formula>IF(RIGHT(TEXT(AQ51,"0.#"),1)=".",TRUE,FALSE)</formula>
    </cfRule>
  </conditionalFormatting>
  <conditionalFormatting sqref="AU51:AU53">
    <cfRule type="expression" dxfId="719" priority="21">
      <formula>IF(RIGHT(TEXT(AU51,"0.#"),1)=".",FALSE,TRUE)</formula>
    </cfRule>
    <cfRule type="expression" dxfId="718" priority="22">
      <formula>IF(RIGHT(TEXT(AU51,"0.#"),1)=".",TRUE,FALSE)</formula>
    </cfRule>
  </conditionalFormatting>
  <conditionalFormatting sqref="AL368:AO375">
    <cfRule type="expression" dxfId="717" priority="17">
      <formula>IF(AND(AL368&gt;=0, RIGHT(TEXT(AL368,"0.#"),1)&lt;&gt;"."),TRUE,FALSE)</formula>
    </cfRule>
    <cfRule type="expression" dxfId="716" priority="18">
      <formula>IF(AND(AL368&gt;=0, RIGHT(TEXT(AL368,"0.#"),1)="."),TRUE,FALSE)</formula>
    </cfRule>
    <cfRule type="expression" dxfId="715" priority="19">
      <formula>IF(AND(AL368&lt;0, RIGHT(TEXT(AL368,"0.#"),1)&lt;&gt;"."),TRUE,FALSE)</formula>
    </cfRule>
    <cfRule type="expression" dxfId="714" priority="20">
      <formula>IF(AND(AL368&lt;0, RIGHT(TEXT(AL368,"0.#"),1)="."),TRUE,FALSE)</formula>
    </cfRule>
  </conditionalFormatting>
  <conditionalFormatting sqref="Y368:Y375">
    <cfRule type="expression" dxfId="713" priority="15">
      <formula>IF(RIGHT(TEXT(Y368,"0.#"),1)=".",FALSE,TRUE)</formula>
    </cfRule>
    <cfRule type="expression" dxfId="712" priority="16">
      <formula>IF(RIGHT(TEXT(Y368,"0.#"),1)=".",TRUE,FALSE)</formula>
    </cfRule>
  </conditionalFormatting>
  <conditionalFormatting sqref="AL366:AO367">
    <cfRule type="expression" dxfId="711" priority="11">
      <formula>IF(AND(AL366&gt;=0, RIGHT(TEXT(AL366,"0.#"),1)&lt;&gt;"."),TRUE,FALSE)</formula>
    </cfRule>
    <cfRule type="expression" dxfId="710" priority="12">
      <formula>IF(AND(AL366&gt;=0, RIGHT(TEXT(AL366,"0.#"),1)="."),TRUE,FALSE)</formula>
    </cfRule>
    <cfRule type="expression" dxfId="709" priority="13">
      <formula>IF(AND(AL366&lt;0, RIGHT(TEXT(AL366,"0.#"),1)&lt;&gt;"."),TRUE,FALSE)</formula>
    </cfRule>
    <cfRule type="expression" dxfId="708" priority="14">
      <formula>IF(AND(AL366&lt;0, RIGHT(TEXT(AL366,"0.#"),1)="."),TRUE,FALSE)</formula>
    </cfRule>
  </conditionalFormatting>
  <conditionalFormatting sqref="Y366:Y367">
    <cfRule type="expression" dxfId="707" priority="9">
      <formula>IF(RIGHT(TEXT(Y366,"0.#"),1)=".",FALSE,TRUE)</formula>
    </cfRule>
    <cfRule type="expression" dxfId="706" priority="10">
      <formula>IF(RIGHT(TEXT(Y366,"0.#"),1)=".",TRUE,FALSE)</formula>
    </cfRule>
  </conditionalFormatting>
  <conditionalFormatting sqref="W23:AC23">
    <cfRule type="expression" dxfId="705" priority="5">
      <formula>IF(RIGHT(TEXT(W23,"0.#"),1)=".",FALSE,TRUE)</formula>
    </cfRule>
    <cfRule type="expression" dxfId="704" priority="6">
      <formula>IF(RIGHT(TEXT(W23,"0.#"),1)=".",TRUE,FALSE)</formula>
    </cfRule>
  </conditionalFormatting>
  <conditionalFormatting sqref="W24:AC24">
    <cfRule type="expression" dxfId="703" priority="3">
      <formula>IF(RIGHT(TEXT(W24,"0.#"),1)=".",FALSE,TRUE)</formula>
    </cfRule>
    <cfRule type="expression" dxfId="702" priority="4">
      <formula>IF(RIGHT(TEXT(W24,"0.#"),1)=".",TRUE,FALSE)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722</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722</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722</v>
      </c>
      <c r="C10" s="13" t="str">
        <f t="shared" si="0"/>
        <v>国土強靱化施策</v>
      </c>
      <c r="D10" s="13" t="str">
        <f t="shared" si="8"/>
        <v>高齢社会対策、国土強靱化施策</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722</v>
      </c>
      <c r="C11" s="13" t="str">
        <f t="shared" si="0"/>
        <v>子ども・若者育成支援</v>
      </c>
      <c r="D11" s="13" t="str">
        <f t="shared" si="8"/>
        <v>高齢社会対策、国土強靱化施策、子ども・若者育成支援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高齢社会対策、国土強靱化施策、子ども・若者育成支援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722</v>
      </c>
      <c r="C13" s="13" t="str">
        <f t="shared" si="9"/>
        <v>少子化社会対策</v>
      </c>
      <c r="D13" s="13" t="str">
        <f t="shared" si="8"/>
        <v>高齢社会対策、国土強靱化施策、子ども・若者育成支援、少子化社会対策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高齢社会対策、国土強靱化施策、子ども・若者育成支援、少子化社会対策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722</v>
      </c>
      <c r="C15" s="13" t="str">
        <f t="shared" si="9"/>
        <v>男女共同参画</v>
      </c>
      <c r="D15" s="13" t="str">
        <f t="shared" si="8"/>
        <v>高齢社会対策、国土強靱化施策、子ども・若者育成支援、少子化社会対策、男女共同参画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高齢社会対策、国土強靱化施策、子ども・若者育成支援、少子化社会対策、男女共同参画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高齢社会対策、国土強靱化施策、子ども・若者育成支援、少子化社会対策、男女共同参画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高齢社会対策、国土強靱化施策、子ども・若者育成支援、少子化社会対策、男女共同参画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高齢社会対策、国土強靱化施策、子ども・若者育成支援、少子化社会対策、男女共同参画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高齢社会対策、国土強靱化施策、子ども・若者育成支援、少子化社会対策、男女共同参画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高齢社会対策、国土強靱化施策、子ども・若者育成支援、少子化社会対策、男女共同参画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高齢社会対策、国土強靱化施策、子ども・若者育成支援、少子化社会対策、男女共同参画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高齢社会対策、国土強靱化施策、子ども・若者育成支援、少子化社会対策、男女共同参画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高齢社会対策、国土強靱化施策、子ども・若者育成支援、少子化社会対策、男女共同参画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0"/>
      <c r="Z2" s="286"/>
      <c r="AA2" s="287"/>
      <c r="AB2" s="934" t="s">
        <v>11</v>
      </c>
      <c r="AC2" s="935"/>
      <c r="AD2" s="936"/>
      <c r="AE2" s="923" t="s">
        <v>372</v>
      </c>
      <c r="AF2" s="923"/>
      <c r="AG2" s="923"/>
      <c r="AH2" s="128"/>
      <c r="AI2" s="923" t="s">
        <v>468</v>
      </c>
      <c r="AJ2" s="923"/>
      <c r="AK2" s="923"/>
      <c r="AL2" s="128"/>
      <c r="AM2" s="923" t="s">
        <v>469</v>
      </c>
      <c r="AN2" s="923"/>
      <c r="AO2" s="923"/>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1"/>
      <c r="Z3" s="932"/>
      <c r="AA3" s="933"/>
      <c r="AB3" s="937"/>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1"/>
      <c r="I4" s="941"/>
      <c r="J4" s="941"/>
      <c r="K4" s="941"/>
      <c r="L4" s="941"/>
      <c r="M4" s="941"/>
      <c r="N4" s="941"/>
      <c r="O4" s="942"/>
      <c r="P4" s="146"/>
      <c r="Q4" s="657"/>
      <c r="R4" s="657"/>
      <c r="S4" s="657"/>
      <c r="T4" s="657"/>
      <c r="U4" s="657"/>
      <c r="V4" s="657"/>
      <c r="W4" s="657"/>
      <c r="X4" s="658"/>
      <c r="Y4" s="927" t="s">
        <v>12</v>
      </c>
      <c r="Z4" s="928"/>
      <c r="AA4" s="929"/>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46"/>
      <c r="H6" s="947"/>
      <c r="I6" s="947"/>
      <c r="J6" s="947"/>
      <c r="K6" s="947"/>
      <c r="L6" s="947"/>
      <c r="M6" s="947"/>
      <c r="N6" s="947"/>
      <c r="O6" s="948"/>
      <c r="P6" s="660"/>
      <c r="Q6" s="660"/>
      <c r="R6" s="660"/>
      <c r="S6" s="660"/>
      <c r="T6" s="660"/>
      <c r="U6" s="660"/>
      <c r="V6" s="660"/>
      <c r="W6" s="660"/>
      <c r="X6" s="661"/>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344</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0"/>
      <c r="Z9" s="286"/>
      <c r="AA9" s="287"/>
      <c r="AB9" s="934" t="s">
        <v>11</v>
      </c>
      <c r="AC9" s="935"/>
      <c r="AD9" s="936"/>
      <c r="AE9" s="923" t="s">
        <v>372</v>
      </c>
      <c r="AF9" s="923"/>
      <c r="AG9" s="923"/>
      <c r="AH9" s="128"/>
      <c r="AI9" s="923" t="s">
        <v>468</v>
      </c>
      <c r="AJ9" s="923"/>
      <c r="AK9" s="923"/>
      <c r="AL9" s="128"/>
      <c r="AM9" s="923" t="s">
        <v>469</v>
      </c>
      <c r="AN9" s="923"/>
      <c r="AO9" s="923"/>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1"/>
      <c r="Z10" s="932"/>
      <c r="AA10" s="933"/>
      <c r="AB10" s="937"/>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1"/>
      <c r="I11" s="941"/>
      <c r="J11" s="941"/>
      <c r="K11" s="941"/>
      <c r="L11" s="941"/>
      <c r="M11" s="941"/>
      <c r="N11" s="941"/>
      <c r="O11" s="942"/>
      <c r="P11" s="146"/>
      <c r="Q11" s="657"/>
      <c r="R11" s="657"/>
      <c r="S11" s="657"/>
      <c r="T11" s="657"/>
      <c r="U11" s="657"/>
      <c r="V11" s="657"/>
      <c r="W11" s="657"/>
      <c r="X11" s="658"/>
      <c r="Y11" s="927" t="s">
        <v>12</v>
      </c>
      <c r="Z11" s="928"/>
      <c r="AA11" s="929"/>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60"/>
      <c r="Q13" s="660"/>
      <c r="R13" s="660"/>
      <c r="S13" s="660"/>
      <c r="T13" s="660"/>
      <c r="U13" s="660"/>
      <c r="V13" s="660"/>
      <c r="W13" s="660"/>
      <c r="X13" s="661"/>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344</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0"/>
      <c r="Z16" s="286"/>
      <c r="AA16" s="287"/>
      <c r="AB16" s="934" t="s">
        <v>11</v>
      </c>
      <c r="AC16" s="935"/>
      <c r="AD16" s="936"/>
      <c r="AE16" s="923" t="s">
        <v>372</v>
      </c>
      <c r="AF16" s="923"/>
      <c r="AG16" s="923"/>
      <c r="AH16" s="128"/>
      <c r="AI16" s="923" t="s">
        <v>468</v>
      </c>
      <c r="AJ16" s="923"/>
      <c r="AK16" s="923"/>
      <c r="AL16" s="128"/>
      <c r="AM16" s="923" t="s">
        <v>469</v>
      </c>
      <c r="AN16" s="923"/>
      <c r="AO16" s="923"/>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1"/>
      <c r="Z17" s="932"/>
      <c r="AA17" s="933"/>
      <c r="AB17" s="937"/>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1"/>
      <c r="I18" s="941"/>
      <c r="J18" s="941"/>
      <c r="K18" s="941"/>
      <c r="L18" s="941"/>
      <c r="M18" s="941"/>
      <c r="N18" s="941"/>
      <c r="O18" s="942"/>
      <c r="P18" s="146"/>
      <c r="Q18" s="657"/>
      <c r="R18" s="657"/>
      <c r="S18" s="657"/>
      <c r="T18" s="657"/>
      <c r="U18" s="657"/>
      <c r="V18" s="657"/>
      <c r="W18" s="657"/>
      <c r="X18" s="658"/>
      <c r="Y18" s="927" t="s">
        <v>12</v>
      </c>
      <c r="Z18" s="928"/>
      <c r="AA18" s="929"/>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60"/>
      <c r="Q20" s="660"/>
      <c r="R20" s="660"/>
      <c r="S20" s="660"/>
      <c r="T20" s="660"/>
      <c r="U20" s="660"/>
      <c r="V20" s="660"/>
      <c r="W20" s="660"/>
      <c r="X20" s="661"/>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344</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0"/>
      <c r="Z23" s="286"/>
      <c r="AA23" s="287"/>
      <c r="AB23" s="934" t="s">
        <v>11</v>
      </c>
      <c r="AC23" s="935"/>
      <c r="AD23" s="936"/>
      <c r="AE23" s="923" t="s">
        <v>372</v>
      </c>
      <c r="AF23" s="923"/>
      <c r="AG23" s="923"/>
      <c r="AH23" s="128"/>
      <c r="AI23" s="923" t="s">
        <v>468</v>
      </c>
      <c r="AJ23" s="923"/>
      <c r="AK23" s="923"/>
      <c r="AL23" s="128"/>
      <c r="AM23" s="923" t="s">
        <v>469</v>
      </c>
      <c r="AN23" s="923"/>
      <c r="AO23" s="923"/>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1"/>
      <c r="Z24" s="932"/>
      <c r="AA24" s="933"/>
      <c r="AB24" s="937"/>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1"/>
      <c r="I25" s="941"/>
      <c r="J25" s="941"/>
      <c r="K25" s="941"/>
      <c r="L25" s="941"/>
      <c r="M25" s="941"/>
      <c r="N25" s="941"/>
      <c r="O25" s="942"/>
      <c r="P25" s="146"/>
      <c r="Q25" s="657"/>
      <c r="R25" s="657"/>
      <c r="S25" s="657"/>
      <c r="T25" s="657"/>
      <c r="U25" s="657"/>
      <c r="V25" s="657"/>
      <c r="W25" s="657"/>
      <c r="X25" s="658"/>
      <c r="Y25" s="927" t="s">
        <v>12</v>
      </c>
      <c r="Z25" s="928"/>
      <c r="AA25" s="929"/>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60"/>
      <c r="Q27" s="660"/>
      <c r="R27" s="660"/>
      <c r="S27" s="660"/>
      <c r="T27" s="660"/>
      <c r="U27" s="660"/>
      <c r="V27" s="660"/>
      <c r="W27" s="660"/>
      <c r="X27" s="661"/>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344</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0"/>
      <c r="Z30" s="286"/>
      <c r="AA30" s="287"/>
      <c r="AB30" s="934" t="s">
        <v>11</v>
      </c>
      <c r="AC30" s="935"/>
      <c r="AD30" s="936"/>
      <c r="AE30" s="923" t="s">
        <v>372</v>
      </c>
      <c r="AF30" s="923"/>
      <c r="AG30" s="923"/>
      <c r="AH30" s="128"/>
      <c r="AI30" s="923" t="s">
        <v>468</v>
      </c>
      <c r="AJ30" s="923"/>
      <c r="AK30" s="923"/>
      <c r="AL30" s="128"/>
      <c r="AM30" s="923" t="s">
        <v>469</v>
      </c>
      <c r="AN30" s="923"/>
      <c r="AO30" s="923"/>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1"/>
      <c r="Z31" s="932"/>
      <c r="AA31" s="933"/>
      <c r="AB31" s="937"/>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1"/>
      <c r="I32" s="941"/>
      <c r="J32" s="941"/>
      <c r="K32" s="941"/>
      <c r="L32" s="941"/>
      <c r="M32" s="941"/>
      <c r="N32" s="941"/>
      <c r="O32" s="942"/>
      <c r="P32" s="146"/>
      <c r="Q32" s="657"/>
      <c r="R32" s="657"/>
      <c r="S32" s="657"/>
      <c r="T32" s="657"/>
      <c r="U32" s="657"/>
      <c r="V32" s="657"/>
      <c r="W32" s="657"/>
      <c r="X32" s="658"/>
      <c r="Y32" s="927" t="s">
        <v>12</v>
      </c>
      <c r="Z32" s="928"/>
      <c r="AA32" s="929"/>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60"/>
      <c r="Q34" s="660"/>
      <c r="R34" s="660"/>
      <c r="S34" s="660"/>
      <c r="T34" s="660"/>
      <c r="U34" s="660"/>
      <c r="V34" s="660"/>
      <c r="W34" s="660"/>
      <c r="X34" s="661"/>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344</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0"/>
      <c r="Z37" s="286"/>
      <c r="AA37" s="287"/>
      <c r="AB37" s="934" t="s">
        <v>11</v>
      </c>
      <c r="AC37" s="935"/>
      <c r="AD37" s="936"/>
      <c r="AE37" s="923" t="s">
        <v>372</v>
      </c>
      <c r="AF37" s="923"/>
      <c r="AG37" s="923"/>
      <c r="AH37" s="128"/>
      <c r="AI37" s="923" t="s">
        <v>468</v>
      </c>
      <c r="AJ37" s="923"/>
      <c r="AK37" s="923"/>
      <c r="AL37" s="128"/>
      <c r="AM37" s="923" t="s">
        <v>469</v>
      </c>
      <c r="AN37" s="923"/>
      <c r="AO37" s="923"/>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1"/>
      <c r="Z38" s="932"/>
      <c r="AA38" s="933"/>
      <c r="AB38" s="937"/>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1"/>
      <c r="I39" s="941"/>
      <c r="J39" s="941"/>
      <c r="K39" s="941"/>
      <c r="L39" s="941"/>
      <c r="M39" s="941"/>
      <c r="N39" s="941"/>
      <c r="O39" s="942"/>
      <c r="P39" s="146"/>
      <c r="Q39" s="657"/>
      <c r="R39" s="657"/>
      <c r="S39" s="657"/>
      <c r="T39" s="657"/>
      <c r="U39" s="657"/>
      <c r="V39" s="657"/>
      <c r="W39" s="657"/>
      <c r="X39" s="658"/>
      <c r="Y39" s="927" t="s">
        <v>12</v>
      </c>
      <c r="Z39" s="928"/>
      <c r="AA39" s="929"/>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60"/>
      <c r="Q41" s="660"/>
      <c r="R41" s="660"/>
      <c r="S41" s="660"/>
      <c r="T41" s="660"/>
      <c r="U41" s="660"/>
      <c r="V41" s="660"/>
      <c r="W41" s="660"/>
      <c r="X41" s="661"/>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344</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0"/>
      <c r="Z44" s="286"/>
      <c r="AA44" s="287"/>
      <c r="AB44" s="934" t="s">
        <v>11</v>
      </c>
      <c r="AC44" s="935"/>
      <c r="AD44" s="936"/>
      <c r="AE44" s="923" t="s">
        <v>372</v>
      </c>
      <c r="AF44" s="923"/>
      <c r="AG44" s="923"/>
      <c r="AH44" s="128"/>
      <c r="AI44" s="923" t="s">
        <v>468</v>
      </c>
      <c r="AJ44" s="923"/>
      <c r="AK44" s="923"/>
      <c r="AL44" s="128"/>
      <c r="AM44" s="923" t="s">
        <v>469</v>
      </c>
      <c r="AN44" s="923"/>
      <c r="AO44" s="923"/>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1"/>
      <c r="Z45" s="932"/>
      <c r="AA45" s="933"/>
      <c r="AB45" s="937"/>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1"/>
      <c r="I46" s="941"/>
      <c r="J46" s="941"/>
      <c r="K46" s="941"/>
      <c r="L46" s="941"/>
      <c r="M46" s="941"/>
      <c r="N46" s="941"/>
      <c r="O46" s="942"/>
      <c r="P46" s="146"/>
      <c r="Q46" s="657"/>
      <c r="R46" s="657"/>
      <c r="S46" s="657"/>
      <c r="T46" s="657"/>
      <c r="U46" s="657"/>
      <c r="V46" s="657"/>
      <c r="W46" s="657"/>
      <c r="X46" s="658"/>
      <c r="Y46" s="927" t="s">
        <v>12</v>
      </c>
      <c r="Z46" s="928"/>
      <c r="AA46" s="929"/>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60"/>
      <c r="Q48" s="660"/>
      <c r="R48" s="660"/>
      <c r="S48" s="660"/>
      <c r="T48" s="660"/>
      <c r="U48" s="660"/>
      <c r="V48" s="660"/>
      <c r="W48" s="660"/>
      <c r="X48" s="661"/>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344</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0"/>
      <c r="Z51" s="286"/>
      <c r="AA51" s="287"/>
      <c r="AB51" s="128" t="s">
        <v>11</v>
      </c>
      <c r="AC51" s="935"/>
      <c r="AD51" s="936"/>
      <c r="AE51" s="923" t="s">
        <v>372</v>
      </c>
      <c r="AF51" s="923"/>
      <c r="AG51" s="923"/>
      <c r="AH51" s="128"/>
      <c r="AI51" s="923" t="s">
        <v>468</v>
      </c>
      <c r="AJ51" s="923"/>
      <c r="AK51" s="923"/>
      <c r="AL51" s="128"/>
      <c r="AM51" s="923" t="s">
        <v>469</v>
      </c>
      <c r="AN51" s="923"/>
      <c r="AO51" s="923"/>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1"/>
      <c r="Z52" s="932"/>
      <c r="AA52" s="933"/>
      <c r="AB52" s="937"/>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1"/>
      <c r="I53" s="941"/>
      <c r="J53" s="941"/>
      <c r="K53" s="941"/>
      <c r="L53" s="941"/>
      <c r="M53" s="941"/>
      <c r="N53" s="941"/>
      <c r="O53" s="942"/>
      <c r="P53" s="146"/>
      <c r="Q53" s="657"/>
      <c r="R53" s="657"/>
      <c r="S53" s="657"/>
      <c r="T53" s="657"/>
      <c r="U53" s="657"/>
      <c r="V53" s="657"/>
      <c r="W53" s="657"/>
      <c r="X53" s="658"/>
      <c r="Y53" s="927" t="s">
        <v>12</v>
      </c>
      <c r="Z53" s="928"/>
      <c r="AA53" s="929"/>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60"/>
      <c r="Q55" s="660"/>
      <c r="R55" s="660"/>
      <c r="S55" s="660"/>
      <c r="T55" s="660"/>
      <c r="U55" s="660"/>
      <c r="V55" s="660"/>
      <c r="W55" s="660"/>
      <c r="X55" s="661"/>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344</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0"/>
      <c r="Z58" s="286"/>
      <c r="AA58" s="287"/>
      <c r="AB58" s="934" t="s">
        <v>11</v>
      </c>
      <c r="AC58" s="935"/>
      <c r="AD58" s="936"/>
      <c r="AE58" s="923" t="s">
        <v>372</v>
      </c>
      <c r="AF58" s="923"/>
      <c r="AG58" s="923"/>
      <c r="AH58" s="128"/>
      <c r="AI58" s="923" t="s">
        <v>468</v>
      </c>
      <c r="AJ58" s="923"/>
      <c r="AK58" s="923"/>
      <c r="AL58" s="128"/>
      <c r="AM58" s="923" t="s">
        <v>469</v>
      </c>
      <c r="AN58" s="923"/>
      <c r="AO58" s="923"/>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1"/>
      <c r="Z59" s="932"/>
      <c r="AA59" s="933"/>
      <c r="AB59" s="937"/>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1"/>
      <c r="I60" s="941"/>
      <c r="J60" s="941"/>
      <c r="K60" s="941"/>
      <c r="L60" s="941"/>
      <c r="M60" s="941"/>
      <c r="N60" s="941"/>
      <c r="O60" s="942"/>
      <c r="P60" s="146"/>
      <c r="Q60" s="657"/>
      <c r="R60" s="657"/>
      <c r="S60" s="657"/>
      <c r="T60" s="657"/>
      <c r="U60" s="657"/>
      <c r="V60" s="657"/>
      <c r="W60" s="657"/>
      <c r="X60" s="658"/>
      <c r="Y60" s="927" t="s">
        <v>12</v>
      </c>
      <c r="Z60" s="928"/>
      <c r="AA60" s="929"/>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60"/>
      <c r="Q62" s="660"/>
      <c r="R62" s="660"/>
      <c r="S62" s="660"/>
      <c r="T62" s="660"/>
      <c r="U62" s="660"/>
      <c r="V62" s="660"/>
      <c r="W62" s="660"/>
      <c r="X62" s="661"/>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344</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0"/>
      <c r="Z65" s="286"/>
      <c r="AA65" s="287"/>
      <c r="AB65" s="934" t="s">
        <v>11</v>
      </c>
      <c r="AC65" s="935"/>
      <c r="AD65" s="936"/>
      <c r="AE65" s="923" t="s">
        <v>372</v>
      </c>
      <c r="AF65" s="923"/>
      <c r="AG65" s="923"/>
      <c r="AH65" s="128"/>
      <c r="AI65" s="923" t="s">
        <v>468</v>
      </c>
      <c r="AJ65" s="923"/>
      <c r="AK65" s="923"/>
      <c r="AL65" s="128"/>
      <c r="AM65" s="923" t="s">
        <v>469</v>
      </c>
      <c r="AN65" s="923"/>
      <c r="AO65" s="923"/>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1"/>
      <c r="Z66" s="932"/>
      <c r="AA66" s="933"/>
      <c r="AB66" s="937"/>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1"/>
      <c r="I67" s="941"/>
      <c r="J67" s="941"/>
      <c r="K67" s="941"/>
      <c r="L67" s="941"/>
      <c r="M67" s="941"/>
      <c r="N67" s="941"/>
      <c r="O67" s="942"/>
      <c r="P67" s="146"/>
      <c r="Q67" s="657"/>
      <c r="R67" s="657"/>
      <c r="S67" s="657"/>
      <c r="T67" s="657"/>
      <c r="U67" s="657"/>
      <c r="V67" s="657"/>
      <c r="W67" s="657"/>
      <c r="X67" s="658"/>
      <c r="Y67" s="927" t="s">
        <v>12</v>
      </c>
      <c r="Z67" s="928"/>
      <c r="AA67" s="929"/>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60"/>
      <c r="Q69" s="660"/>
      <c r="R69" s="660"/>
      <c r="S69" s="660"/>
      <c r="T69" s="660"/>
      <c r="U69" s="660"/>
      <c r="V69" s="660"/>
      <c r="W69" s="660"/>
      <c r="X69" s="661"/>
      <c r="Y69" s="190" t="s">
        <v>13</v>
      </c>
      <c r="Z69" s="924"/>
      <c r="AA69" s="925"/>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344</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65"/>
      <c r="B4" s="966"/>
      <c r="C4" s="966"/>
      <c r="D4" s="966"/>
      <c r="E4" s="966"/>
      <c r="F4" s="967"/>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65"/>
      <c r="B5" s="966"/>
      <c r="C5" s="966"/>
      <c r="D5" s="966"/>
      <c r="E5" s="966"/>
      <c r="F5" s="967"/>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65"/>
      <c r="B6" s="966"/>
      <c r="C6" s="966"/>
      <c r="D6" s="966"/>
      <c r="E6" s="966"/>
      <c r="F6" s="967"/>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65"/>
      <c r="B7" s="966"/>
      <c r="C7" s="966"/>
      <c r="D7" s="966"/>
      <c r="E7" s="966"/>
      <c r="F7" s="967"/>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65"/>
      <c r="B8" s="966"/>
      <c r="C8" s="966"/>
      <c r="D8" s="966"/>
      <c r="E8" s="966"/>
      <c r="F8" s="967"/>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65"/>
      <c r="B9" s="966"/>
      <c r="C9" s="966"/>
      <c r="D9" s="966"/>
      <c r="E9" s="966"/>
      <c r="F9" s="967"/>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65"/>
      <c r="B10" s="966"/>
      <c r="C10" s="966"/>
      <c r="D10" s="966"/>
      <c r="E10" s="966"/>
      <c r="F10" s="967"/>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65"/>
      <c r="B11" s="966"/>
      <c r="C11" s="966"/>
      <c r="D11" s="966"/>
      <c r="E11" s="966"/>
      <c r="F11" s="967"/>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65"/>
      <c r="B12" s="966"/>
      <c r="C12" s="966"/>
      <c r="D12" s="966"/>
      <c r="E12" s="966"/>
      <c r="F12" s="967"/>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65"/>
      <c r="B13" s="966"/>
      <c r="C13" s="966"/>
      <c r="D13" s="966"/>
      <c r="E13" s="966"/>
      <c r="F13" s="967"/>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65"/>
      <c r="B14" s="966"/>
      <c r="C14" s="966"/>
      <c r="D14" s="966"/>
      <c r="E14" s="966"/>
      <c r="F14" s="967"/>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65"/>
      <c r="B15" s="966"/>
      <c r="C15" s="966"/>
      <c r="D15" s="966"/>
      <c r="E15" s="966"/>
      <c r="F15" s="967"/>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65"/>
      <c r="B16" s="966"/>
      <c r="C16" s="966"/>
      <c r="D16" s="966"/>
      <c r="E16" s="966"/>
      <c r="F16" s="967"/>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65"/>
      <c r="B17" s="966"/>
      <c r="C17" s="966"/>
      <c r="D17" s="966"/>
      <c r="E17" s="966"/>
      <c r="F17" s="967"/>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65"/>
      <c r="B18" s="966"/>
      <c r="C18" s="966"/>
      <c r="D18" s="966"/>
      <c r="E18" s="966"/>
      <c r="F18" s="967"/>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65"/>
      <c r="B19" s="966"/>
      <c r="C19" s="966"/>
      <c r="D19" s="966"/>
      <c r="E19" s="966"/>
      <c r="F19" s="967"/>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65"/>
      <c r="B20" s="966"/>
      <c r="C20" s="966"/>
      <c r="D20" s="966"/>
      <c r="E20" s="966"/>
      <c r="F20" s="967"/>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65"/>
      <c r="B21" s="966"/>
      <c r="C21" s="966"/>
      <c r="D21" s="966"/>
      <c r="E21" s="966"/>
      <c r="F21" s="967"/>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65"/>
      <c r="B22" s="966"/>
      <c r="C22" s="966"/>
      <c r="D22" s="966"/>
      <c r="E22" s="966"/>
      <c r="F22" s="967"/>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65"/>
      <c r="B23" s="966"/>
      <c r="C23" s="966"/>
      <c r="D23" s="966"/>
      <c r="E23" s="966"/>
      <c r="F23" s="967"/>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65"/>
      <c r="B24" s="966"/>
      <c r="C24" s="966"/>
      <c r="D24" s="966"/>
      <c r="E24" s="966"/>
      <c r="F24" s="967"/>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65"/>
      <c r="B25" s="966"/>
      <c r="C25" s="966"/>
      <c r="D25" s="966"/>
      <c r="E25" s="966"/>
      <c r="F25" s="967"/>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65"/>
      <c r="B26" s="966"/>
      <c r="C26" s="966"/>
      <c r="D26" s="966"/>
      <c r="E26" s="966"/>
      <c r="F26" s="967"/>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65"/>
      <c r="B27" s="966"/>
      <c r="C27" s="966"/>
      <c r="D27" s="966"/>
      <c r="E27" s="966"/>
      <c r="F27" s="967"/>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65"/>
      <c r="B28" s="966"/>
      <c r="C28" s="966"/>
      <c r="D28" s="966"/>
      <c r="E28" s="966"/>
      <c r="F28" s="967"/>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65"/>
      <c r="B29" s="966"/>
      <c r="C29" s="966"/>
      <c r="D29" s="966"/>
      <c r="E29" s="966"/>
      <c r="F29" s="967"/>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65"/>
      <c r="B30" s="966"/>
      <c r="C30" s="966"/>
      <c r="D30" s="966"/>
      <c r="E30" s="966"/>
      <c r="F30" s="967"/>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65"/>
      <c r="B31" s="966"/>
      <c r="C31" s="966"/>
      <c r="D31" s="966"/>
      <c r="E31" s="966"/>
      <c r="F31" s="967"/>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65"/>
      <c r="B32" s="966"/>
      <c r="C32" s="966"/>
      <c r="D32" s="966"/>
      <c r="E32" s="966"/>
      <c r="F32" s="967"/>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65"/>
      <c r="B33" s="966"/>
      <c r="C33" s="966"/>
      <c r="D33" s="966"/>
      <c r="E33" s="966"/>
      <c r="F33" s="967"/>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65"/>
      <c r="B34" s="966"/>
      <c r="C34" s="966"/>
      <c r="D34" s="966"/>
      <c r="E34" s="966"/>
      <c r="F34" s="967"/>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65"/>
      <c r="B35" s="966"/>
      <c r="C35" s="966"/>
      <c r="D35" s="966"/>
      <c r="E35" s="966"/>
      <c r="F35" s="967"/>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65"/>
      <c r="B36" s="966"/>
      <c r="C36" s="966"/>
      <c r="D36" s="966"/>
      <c r="E36" s="966"/>
      <c r="F36" s="967"/>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65"/>
      <c r="B37" s="966"/>
      <c r="C37" s="966"/>
      <c r="D37" s="966"/>
      <c r="E37" s="966"/>
      <c r="F37" s="967"/>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65"/>
      <c r="B38" s="966"/>
      <c r="C38" s="966"/>
      <c r="D38" s="966"/>
      <c r="E38" s="966"/>
      <c r="F38" s="967"/>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65"/>
      <c r="B39" s="966"/>
      <c r="C39" s="966"/>
      <c r="D39" s="966"/>
      <c r="E39" s="966"/>
      <c r="F39" s="967"/>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65"/>
      <c r="B40" s="966"/>
      <c r="C40" s="966"/>
      <c r="D40" s="966"/>
      <c r="E40" s="966"/>
      <c r="F40" s="967"/>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65"/>
      <c r="B41" s="966"/>
      <c r="C41" s="966"/>
      <c r="D41" s="966"/>
      <c r="E41" s="966"/>
      <c r="F41" s="967"/>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65"/>
      <c r="B42" s="966"/>
      <c r="C42" s="966"/>
      <c r="D42" s="966"/>
      <c r="E42" s="966"/>
      <c r="F42" s="967"/>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65"/>
      <c r="B43" s="966"/>
      <c r="C43" s="966"/>
      <c r="D43" s="966"/>
      <c r="E43" s="966"/>
      <c r="F43" s="967"/>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65"/>
      <c r="B44" s="966"/>
      <c r="C44" s="966"/>
      <c r="D44" s="966"/>
      <c r="E44" s="966"/>
      <c r="F44" s="967"/>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65"/>
      <c r="B45" s="966"/>
      <c r="C45" s="966"/>
      <c r="D45" s="966"/>
      <c r="E45" s="966"/>
      <c r="F45" s="967"/>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65"/>
      <c r="B46" s="966"/>
      <c r="C46" s="966"/>
      <c r="D46" s="966"/>
      <c r="E46" s="966"/>
      <c r="F46" s="967"/>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65"/>
      <c r="B47" s="966"/>
      <c r="C47" s="966"/>
      <c r="D47" s="966"/>
      <c r="E47" s="966"/>
      <c r="F47" s="967"/>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65"/>
      <c r="B48" s="966"/>
      <c r="C48" s="966"/>
      <c r="D48" s="966"/>
      <c r="E48" s="966"/>
      <c r="F48" s="967"/>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65"/>
      <c r="B49" s="966"/>
      <c r="C49" s="966"/>
      <c r="D49" s="966"/>
      <c r="E49" s="966"/>
      <c r="F49" s="967"/>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65"/>
      <c r="B50" s="966"/>
      <c r="C50" s="966"/>
      <c r="D50" s="966"/>
      <c r="E50" s="966"/>
      <c r="F50" s="967"/>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65"/>
      <c r="B51" s="966"/>
      <c r="C51" s="966"/>
      <c r="D51" s="966"/>
      <c r="E51" s="966"/>
      <c r="F51" s="967"/>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65"/>
      <c r="B52" s="966"/>
      <c r="C52" s="966"/>
      <c r="D52" s="966"/>
      <c r="E52" s="966"/>
      <c r="F52" s="967"/>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65"/>
      <c r="B56" s="966"/>
      <c r="C56" s="966"/>
      <c r="D56" s="966"/>
      <c r="E56" s="966"/>
      <c r="F56" s="967"/>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65"/>
      <c r="B57" s="966"/>
      <c r="C57" s="966"/>
      <c r="D57" s="966"/>
      <c r="E57" s="966"/>
      <c r="F57" s="967"/>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65"/>
      <c r="B58" s="966"/>
      <c r="C58" s="966"/>
      <c r="D58" s="966"/>
      <c r="E58" s="966"/>
      <c r="F58" s="967"/>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65"/>
      <c r="B59" s="966"/>
      <c r="C59" s="966"/>
      <c r="D59" s="966"/>
      <c r="E59" s="966"/>
      <c r="F59" s="967"/>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65"/>
      <c r="B60" s="966"/>
      <c r="C60" s="966"/>
      <c r="D60" s="966"/>
      <c r="E60" s="966"/>
      <c r="F60" s="967"/>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65"/>
      <c r="B61" s="966"/>
      <c r="C61" s="966"/>
      <c r="D61" s="966"/>
      <c r="E61" s="966"/>
      <c r="F61" s="967"/>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65"/>
      <c r="B62" s="966"/>
      <c r="C62" s="966"/>
      <c r="D62" s="966"/>
      <c r="E62" s="966"/>
      <c r="F62" s="967"/>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65"/>
      <c r="B63" s="966"/>
      <c r="C63" s="966"/>
      <c r="D63" s="966"/>
      <c r="E63" s="966"/>
      <c r="F63" s="967"/>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65"/>
      <c r="B64" s="966"/>
      <c r="C64" s="966"/>
      <c r="D64" s="966"/>
      <c r="E64" s="966"/>
      <c r="F64" s="967"/>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65"/>
      <c r="B65" s="966"/>
      <c r="C65" s="966"/>
      <c r="D65" s="966"/>
      <c r="E65" s="966"/>
      <c r="F65" s="967"/>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65"/>
      <c r="B66" s="966"/>
      <c r="C66" s="966"/>
      <c r="D66" s="966"/>
      <c r="E66" s="966"/>
      <c r="F66" s="967"/>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65"/>
      <c r="B67" s="966"/>
      <c r="C67" s="966"/>
      <c r="D67" s="966"/>
      <c r="E67" s="966"/>
      <c r="F67" s="967"/>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65"/>
      <c r="B68" s="966"/>
      <c r="C68" s="966"/>
      <c r="D68" s="966"/>
      <c r="E68" s="966"/>
      <c r="F68" s="967"/>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65"/>
      <c r="B69" s="966"/>
      <c r="C69" s="966"/>
      <c r="D69" s="966"/>
      <c r="E69" s="966"/>
      <c r="F69" s="967"/>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65"/>
      <c r="B70" s="966"/>
      <c r="C70" s="966"/>
      <c r="D70" s="966"/>
      <c r="E70" s="966"/>
      <c r="F70" s="967"/>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65"/>
      <c r="B71" s="966"/>
      <c r="C71" s="966"/>
      <c r="D71" s="966"/>
      <c r="E71" s="966"/>
      <c r="F71" s="967"/>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65"/>
      <c r="B72" s="966"/>
      <c r="C72" s="966"/>
      <c r="D72" s="966"/>
      <c r="E72" s="966"/>
      <c r="F72" s="967"/>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65"/>
      <c r="B73" s="966"/>
      <c r="C73" s="966"/>
      <c r="D73" s="966"/>
      <c r="E73" s="966"/>
      <c r="F73" s="967"/>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65"/>
      <c r="B74" s="966"/>
      <c r="C74" s="966"/>
      <c r="D74" s="966"/>
      <c r="E74" s="966"/>
      <c r="F74" s="967"/>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65"/>
      <c r="B75" s="966"/>
      <c r="C75" s="966"/>
      <c r="D75" s="966"/>
      <c r="E75" s="966"/>
      <c r="F75" s="967"/>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65"/>
      <c r="B76" s="966"/>
      <c r="C76" s="966"/>
      <c r="D76" s="966"/>
      <c r="E76" s="966"/>
      <c r="F76" s="967"/>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65"/>
      <c r="B77" s="966"/>
      <c r="C77" s="966"/>
      <c r="D77" s="966"/>
      <c r="E77" s="966"/>
      <c r="F77" s="967"/>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65"/>
      <c r="B78" s="966"/>
      <c r="C78" s="966"/>
      <c r="D78" s="966"/>
      <c r="E78" s="966"/>
      <c r="F78" s="967"/>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65"/>
      <c r="B79" s="966"/>
      <c r="C79" s="966"/>
      <c r="D79" s="966"/>
      <c r="E79" s="966"/>
      <c r="F79" s="967"/>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65"/>
      <c r="B80" s="966"/>
      <c r="C80" s="966"/>
      <c r="D80" s="966"/>
      <c r="E80" s="966"/>
      <c r="F80" s="967"/>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65"/>
      <c r="B81" s="966"/>
      <c r="C81" s="966"/>
      <c r="D81" s="966"/>
      <c r="E81" s="966"/>
      <c r="F81" s="967"/>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65"/>
      <c r="B82" s="966"/>
      <c r="C82" s="966"/>
      <c r="D82" s="966"/>
      <c r="E82" s="966"/>
      <c r="F82" s="967"/>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65"/>
      <c r="B83" s="966"/>
      <c r="C83" s="966"/>
      <c r="D83" s="966"/>
      <c r="E83" s="966"/>
      <c r="F83" s="967"/>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65"/>
      <c r="B84" s="966"/>
      <c r="C84" s="966"/>
      <c r="D84" s="966"/>
      <c r="E84" s="966"/>
      <c r="F84" s="967"/>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65"/>
      <c r="B85" s="966"/>
      <c r="C85" s="966"/>
      <c r="D85" s="966"/>
      <c r="E85" s="966"/>
      <c r="F85" s="967"/>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65"/>
      <c r="B86" s="966"/>
      <c r="C86" s="966"/>
      <c r="D86" s="966"/>
      <c r="E86" s="966"/>
      <c r="F86" s="967"/>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65"/>
      <c r="B87" s="966"/>
      <c r="C87" s="966"/>
      <c r="D87" s="966"/>
      <c r="E87" s="966"/>
      <c r="F87" s="967"/>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65"/>
      <c r="B88" s="966"/>
      <c r="C88" s="966"/>
      <c r="D88" s="966"/>
      <c r="E88" s="966"/>
      <c r="F88" s="967"/>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65"/>
      <c r="B89" s="966"/>
      <c r="C89" s="966"/>
      <c r="D89" s="966"/>
      <c r="E89" s="966"/>
      <c r="F89" s="967"/>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65"/>
      <c r="B90" s="966"/>
      <c r="C90" s="966"/>
      <c r="D90" s="966"/>
      <c r="E90" s="966"/>
      <c r="F90" s="967"/>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65"/>
      <c r="B91" s="966"/>
      <c r="C91" s="966"/>
      <c r="D91" s="966"/>
      <c r="E91" s="966"/>
      <c r="F91" s="967"/>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65"/>
      <c r="B92" s="966"/>
      <c r="C92" s="966"/>
      <c r="D92" s="966"/>
      <c r="E92" s="966"/>
      <c r="F92" s="967"/>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65"/>
      <c r="B93" s="966"/>
      <c r="C93" s="966"/>
      <c r="D93" s="966"/>
      <c r="E93" s="966"/>
      <c r="F93" s="967"/>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65"/>
      <c r="B94" s="966"/>
      <c r="C94" s="966"/>
      <c r="D94" s="966"/>
      <c r="E94" s="966"/>
      <c r="F94" s="967"/>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65"/>
      <c r="B95" s="966"/>
      <c r="C95" s="966"/>
      <c r="D95" s="966"/>
      <c r="E95" s="966"/>
      <c r="F95" s="967"/>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65"/>
      <c r="B96" s="966"/>
      <c r="C96" s="966"/>
      <c r="D96" s="966"/>
      <c r="E96" s="966"/>
      <c r="F96" s="967"/>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65"/>
      <c r="B97" s="966"/>
      <c r="C97" s="966"/>
      <c r="D97" s="966"/>
      <c r="E97" s="966"/>
      <c r="F97" s="967"/>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65"/>
      <c r="B98" s="966"/>
      <c r="C98" s="966"/>
      <c r="D98" s="966"/>
      <c r="E98" s="966"/>
      <c r="F98" s="967"/>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65"/>
      <c r="B99" s="966"/>
      <c r="C99" s="966"/>
      <c r="D99" s="966"/>
      <c r="E99" s="966"/>
      <c r="F99" s="967"/>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65"/>
      <c r="B100" s="966"/>
      <c r="C100" s="966"/>
      <c r="D100" s="966"/>
      <c r="E100" s="966"/>
      <c r="F100" s="967"/>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65"/>
      <c r="B101" s="966"/>
      <c r="C101" s="966"/>
      <c r="D101" s="966"/>
      <c r="E101" s="966"/>
      <c r="F101" s="967"/>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65"/>
      <c r="B102" s="966"/>
      <c r="C102" s="966"/>
      <c r="D102" s="966"/>
      <c r="E102" s="966"/>
      <c r="F102" s="967"/>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65"/>
      <c r="B103" s="966"/>
      <c r="C103" s="966"/>
      <c r="D103" s="966"/>
      <c r="E103" s="966"/>
      <c r="F103" s="967"/>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65"/>
      <c r="B104" s="966"/>
      <c r="C104" s="966"/>
      <c r="D104" s="966"/>
      <c r="E104" s="966"/>
      <c r="F104" s="967"/>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65"/>
      <c r="B105" s="966"/>
      <c r="C105" s="966"/>
      <c r="D105" s="966"/>
      <c r="E105" s="966"/>
      <c r="F105" s="967"/>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65"/>
      <c r="B109" s="966"/>
      <c r="C109" s="966"/>
      <c r="D109" s="966"/>
      <c r="E109" s="966"/>
      <c r="F109" s="967"/>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65"/>
      <c r="B110" s="966"/>
      <c r="C110" s="966"/>
      <c r="D110" s="966"/>
      <c r="E110" s="966"/>
      <c r="F110" s="967"/>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65"/>
      <c r="B111" s="966"/>
      <c r="C111" s="966"/>
      <c r="D111" s="966"/>
      <c r="E111" s="966"/>
      <c r="F111" s="967"/>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65"/>
      <c r="B112" s="966"/>
      <c r="C112" s="966"/>
      <c r="D112" s="966"/>
      <c r="E112" s="966"/>
      <c r="F112" s="967"/>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65"/>
      <c r="B113" s="966"/>
      <c r="C113" s="966"/>
      <c r="D113" s="966"/>
      <c r="E113" s="966"/>
      <c r="F113" s="967"/>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65"/>
      <c r="B114" s="966"/>
      <c r="C114" s="966"/>
      <c r="D114" s="966"/>
      <c r="E114" s="966"/>
      <c r="F114" s="967"/>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65"/>
      <c r="B115" s="966"/>
      <c r="C115" s="966"/>
      <c r="D115" s="966"/>
      <c r="E115" s="966"/>
      <c r="F115" s="967"/>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65"/>
      <c r="B116" s="966"/>
      <c r="C116" s="966"/>
      <c r="D116" s="966"/>
      <c r="E116" s="966"/>
      <c r="F116" s="967"/>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65"/>
      <c r="B117" s="966"/>
      <c r="C117" s="966"/>
      <c r="D117" s="966"/>
      <c r="E117" s="966"/>
      <c r="F117" s="967"/>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65"/>
      <c r="B118" s="966"/>
      <c r="C118" s="966"/>
      <c r="D118" s="966"/>
      <c r="E118" s="966"/>
      <c r="F118" s="967"/>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65"/>
      <c r="B119" s="966"/>
      <c r="C119" s="966"/>
      <c r="D119" s="966"/>
      <c r="E119" s="966"/>
      <c r="F119" s="967"/>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65"/>
      <c r="B120" s="966"/>
      <c r="C120" s="966"/>
      <c r="D120" s="966"/>
      <c r="E120" s="966"/>
      <c r="F120" s="967"/>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65"/>
      <c r="B121" s="966"/>
      <c r="C121" s="966"/>
      <c r="D121" s="966"/>
      <c r="E121" s="966"/>
      <c r="F121" s="967"/>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65"/>
      <c r="B122" s="966"/>
      <c r="C122" s="966"/>
      <c r="D122" s="966"/>
      <c r="E122" s="966"/>
      <c r="F122" s="967"/>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65"/>
      <c r="B123" s="966"/>
      <c r="C123" s="966"/>
      <c r="D123" s="966"/>
      <c r="E123" s="966"/>
      <c r="F123" s="967"/>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65"/>
      <c r="B124" s="966"/>
      <c r="C124" s="966"/>
      <c r="D124" s="966"/>
      <c r="E124" s="966"/>
      <c r="F124" s="967"/>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65"/>
      <c r="B125" s="966"/>
      <c r="C125" s="966"/>
      <c r="D125" s="966"/>
      <c r="E125" s="966"/>
      <c r="F125" s="967"/>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65"/>
      <c r="B126" s="966"/>
      <c r="C126" s="966"/>
      <c r="D126" s="966"/>
      <c r="E126" s="966"/>
      <c r="F126" s="967"/>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65"/>
      <c r="B127" s="966"/>
      <c r="C127" s="966"/>
      <c r="D127" s="966"/>
      <c r="E127" s="966"/>
      <c r="F127" s="967"/>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65"/>
      <c r="B128" s="966"/>
      <c r="C128" s="966"/>
      <c r="D128" s="966"/>
      <c r="E128" s="966"/>
      <c r="F128" s="967"/>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65"/>
      <c r="B129" s="966"/>
      <c r="C129" s="966"/>
      <c r="D129" s="966"/>
      <c r="E129" s="966"/>
      <c r="F129" s="967"/>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65"/>
      <c r="B130" s="966"/>
      <c r="C130" s="966"/>
      <c r="D130" s="966"/>
      <c r="E130" s="966"/>
      <c r="F130" s="967"/>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65"/>
      <c r="B131" s="966"/>
      <c r="C131" s="966"/>
      <c r="D131" s="966"/>
      <c r="E131" s="966"/>
      <c r="F131" s="967"/>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65"/>
      <c r="B132" s="966"/>
      <c r="C132" s="966"/>
      <c r="D132" s="966"/>
      <c r="E132" s="966"/>
      <c r="F132" s="967"/>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65"/>
      <c r="B133" s="966"/>
      <c r="C133" s="966"/>
      <c r="D133" s="966"/>
      <c r="E133" s="966"/>
      <c r="F133" s="967"/>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65"/>
      <c r="B134" s="966"/>
      <c r="C134" s="966"/>
      <c r="D134" s="966"/>
      <c r="E134" s="966"/>
      <c r="F134" s="967"/>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65"/>
      <c r="B135" s="966"/>
      <c r="C135" s="966"/>
      <c r="D135" s="966"/>
      <c r="E135" s="966"/>
      <c r="F135" s="967"/>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65"/>
      <c r="B136" s="966"/>
      <c r="C136" s="966"/>
      <c r="D136" s="966"/>
      <c r="E136" s="966"/>
      <c r="F136" s="967"/>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65"/>
      <c r="B137" s="966"/>
      <c r="C137" s="966"/>
      <c r="D137" s="966"/>
      <c r="E137" s="966"/>
      <c r="F137" s="967"/>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65"/>
      <c r="B138" s="966"/>
      <c r="C138" s="966"/>
      <c r="D138" s="966"/>
      <c r="E138" s="966"/>
      <c r="F138" s="967"/>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65"/>
      <c r="B139" s="966"/>
      <c r="C139" s="966"/>
      <c r="D139" s="966"/>
      <c r="E139" s="966"/>
      <c r="F139" s="967"/>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65"/>
      <c r="B140" s="966"/>
      <c r="C140" s="966"/>
      <c r="D140" s="966"/>
      <c r="E140" s="966"/>
      <c r="F140" s="967"/>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65"/>
      <c r="B141" s="966"/>
      <c r="C141" s="966"/>
      <c r="D141" s="966"/>
      <c r="E141" s="966"/>
      <c r="F141" s="967"/>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65"/>
      <c r="B142" s="966"/>
      <c r="C142" s="966"/>
      <c r="D142" s="966"/>
      <c r="E142" s="966"/>
      <c r="F142" s="967"/>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65"/>
      <c r="B143" s="966"/>
      <c r="C143" s="966"/>
      <c r="D143" s="966"/>
      <c r="E143" s="966"/>
      <c r="F143" s="967"/>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65"/>
      <c r="B144" s="966"/>
      <c r="C144" s="966"/>
      <c r="D144" s="966"/>
      <c r="E144" s="966"/>
      <c r="F144" s="967"/>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65"/>
      <c r="B145" s="966"/>
      <c r="C145" s="966"/>
      <c r="D145" s="966"/>
      <c r="E145" s="966"/>
      <c r="F145" s="967"/>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65"/>
      <c r="B146" s="966"/>
      <c r="C146" s="966"/>
      <c r="D146" s="966"/>
      <c r="E146" s="966"/>
      <c r="F146" s="967"/>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65"/>
      <c r="B147" s="966"/>
      <c r="C147" s="966"/>
      <c r="D147" s="966"/>
      <c r="E147" s="966"/>
      <c r="F147" s="967"/>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65"/>
      <c r="B148" s="966"/>
      <c r="C148" s="966"/>
      <c r="D148" s="966"/>
      <c r="E148" s="966"/>
      <c r="F148" s="967"/>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65"/>
      <c r="B149" s="966"/>
      <c r="C149" s="966"/>
      <c r="D149" s="966"/>
      <c r="E149" s="966"/>
      <c r="F149" s="967"/>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65"/>
      <c r="B150" s="966"/>
      <c r="C150" s="966"/>
      <c r="D150" s="966"/>
      <c r="E150" s="966"/>
      <c r="F150" s="967"/>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65"/>
      <c r="B151" s="966"/>
      <c r="C151" s="966"/>
      <c r="D151" s="966"/>
      <c r="E151" s="966"/>
      <c r="F151" s="967"/>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65"/>
      <c r="B152" s="966"/>
      <c r="C152" s="966"/>
      <c r="D152" s="966"/>
      <c r="E152" s="966"/>
      <c r="F152" s="967"/>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65"/>
      <c r="B153" s="966"/>
      <c r="C153" s="966"/>
      <c r="D153" s="966"/>
      <c r="E153" s="966"/>
      <c r="F153" s="967"/>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65"/>
      <c r="B154" s="966"/>
      <c r="C154" s="966"/>
      <c r="D154" s="966"/>
      <c r="E154" s="966"/>
      <c r="F154" s="967"/>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65"/>
      <c r="B155" s="966"/>
      <c r="C155" s="966"/>
      <c r="D155" s="966"/>
      <c r="E155" s="966"/>
      <c r="F155" s="967"/>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65"/>
      <c r="B156" s="966"/>
      <c r="C156" s="966"/>
      <c r="D156" s="966"/>
      <c r="E156" s="966"/>
      <c r="F156" s="967"/>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65"/>
      <c r="B157" s="966"/>
      <c r="C157" s="966"/>
      <c r="D157" s="966"/>
      <c r="E157" s="966"/>
      <c r="F157" s="967"/>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65"/>
      <c r="B158" s="966"/>
      <c r="C158" s="966"/>
      <c r="D158" s="966"/>
      <c r="E158" s="966"/>
      <c r="F158" s="967"/>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65"/>
      <c r="B162" s="966"/>
      <c r="C162" s="966"/>
      <c r="D162" s="966"/>
      <c r="E162" s="966"/>
      <c r="F162" s="967"/>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65"/>
      <c r="B163" s="966"/>
      <c r="C163" s="966"/>
      <c r="D163" s="966"/>
      <c r="E163" s="966"/>
      <c r="F163" s="967"/>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65"/>
      <c r="B164" s="966"/>
      <c r="C164" s="966"/>
      <c r="D164" s="966"/>
      <c r="E164" s="966"/>
      <c r="F164" s="967"/>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65"/>
      <c r="B165" s="966"/>
      <c r="C165" s="966"/>
      <c r="D165" s="966"/>
      <c r="E165" s="966"/>
      <c r="F165" s="967"/>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65"/>
      <c r="B166" s="966"/>
      <c r="C166" s="966"/>
      <c r="D166" s="966"/>
      <c r="E166" s="966"/>
      <c r="F166" s="967"/>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65"/>
      <c r="B167" s="966"/>
      <c r="C167" s="966"/>
      <c r="D167" s="966"/>
      <c r="E167" s="966"/>
      <c r="F167" s="967"/>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65"/>
      <c r="B168" s="966"/>
      <c r="C168" s="966"/>
      <c r="D168" s="966"/>
      <c r="E168" s="966"/>
      <c r="F168" s="967"/>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65"/>
      <c r="B169" s="966"/>
      <c r="C169" s="966"/>
      <c r="D169" s="966"/>
      <c r="E169" s="966"/>
      <c r="F169" s="967"/>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65"/>
      <c r="B170" s="966"/>
      <c r="C170" s="966"/>
      <c r="D170" s="966"/>
      <c r="E170" s="966"/>
      <c r="F170" s="967"/>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65"/>
      <c r="B171" s="966"/>
      <c r="C171" s="966"/>
      <c r="D171" s="966"/>
      <c r="E171" s="966"/>
      <c r="F171" s="967"/>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65"/>
      <c r="B172" s="966"/>
      <c r="C172" s="966"/>
      <c r="D172" s="966"/>
      <c r="E172" s="966"/>
      <c r="F172" s="967"/>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65"/>
      <c r="B173" s="966"/>
      <c r="C173" s="966"/>
      <c r="D173" s="966"/>
      <c r="E173" s="966"/>
      <c r="F173" s="967"/>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65"/>
      <c r="B174" s="966"/>
      <c r="C174" s="966"/>
      <c r="D174" s="966"/>
      <c r="E174" s="966"/>
      <c r="F174" s="967"/>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65"/>
      <c r="B175" s="966"/>
      <c r="C175" s="966"/>
      <c r="D175" s="966"/>
      <c r="E175" s="966"/>
      <c r="F175" s="967"/>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65"/>
      <c r="B176" s="966"/>
      <c r="C176" s="966"/>
      <c r="D176" s="966"/>
      <c r="E176" s="966"/>
      <c r="F176" s="967"/>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65"/>
      <c r="B177" s="966"/>
      <c r="C177" s="966"/>
      <c r="D177" s="966"/>
      <c r="E177" s="966"/>
      <c r="F177" s="967"/>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65"/>
      <c r="B178" s="966"/>
      <c r="C178" s="966"/>
      <c r="D178" s="966"/>
      <c r="E178" s="966"/>
      <c r="F178" s="967"/>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65"/>
      <c r="B179" s="966"/>
      <c r="C179" s="966"/>
      <c r="D179" s="966"/>
      <c r="E179" s="966"/>
      <c r="F179" s="967"/>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65"/>
      <c r="B180" s="966"/>
      <c r="C180" s="966"/>
      <c r="D180" s="966"/>
      <c r="E180" s="966"/>
      <c r="F180" s="967"/>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65"/>
      <c r="B181" s="966"/>
      <c r="C181" s="966"/>
      <c r="D181" s="966"/>
      <c r="E181" s="966"/>
      <c r="F181" s="967"/>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65"/>
      <c r="B182" s="966"/>
      <c r="C182" s="966"/>
      <c r="D182" s="966"/>
      <c r="E182" s="966"/>
      <c r="F182" s="967"/>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65"/>
      <c r="B183" s="966"/>
      <c r="C183" s="966"/>
      <c r="D183" s="966"/>
      <c r="E183" s="966"/>
      <c r="F183" s="967"/>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65"/>
      <c r="B184" s="966"/>
      <c r="C184" s="966"/>
      <c r="D184" s="966"/>
      <c r="E184" s="966"/>
      <c r="F184" s="967"/>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65"/>
      <c r="B185" s="966"/>
      <c r="C185" s="966"/>
      <c r="D185" s="966"/>
      <c r="E185" s="966"/>
      <c r="F185" s="967"/>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65"/>
      <c r="B186" s="966"/>
      <c r="C186" s="966"/>
      <c r="D186" s="966"/>
      <c r="E186" s="966"/>
      <c r="F186" s="967"/>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65"/>
      <c r="B187" s="966"/>
      <c r="C187" s="966"/>
      <c r="D187" s="966"/>
      <c r="E187" s="966"/>
      <c r="F187" s="967"/>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65"/>
      <c r="B188" s="966"/>
      <c r="C188" s="966"/>
      <c r="D188" s="966"/>
      <c r="E188" s="966"/>
      <c r="F188" s="967"/>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65"/>
      <c r="B189" s="966"/>
      <c r="C189" s="966"/>
      <c r="D189" s="966"/>
      <c r="E189" s="966"/>
      <c r="F189" s="967"/>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65"/>
      <c r="B190" s="966"/>
      <c r="C190" s="966"/>
      <c r="D190" s="966"/>
      <c r="E190" s="966"/>
      <c r="F190" s="967"/>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65"/>
      <c r="B191" s="966"/>
      <c r="C191" s="966"/>
      <c r="D191" s="966"/>
      <c r="E191" s="966"/>
      <c r="F191" s="967"/>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65"/>
      <c r="B192" s="966"/>
      <c r="C192" s="966"/>
      <c r="D192" s="966"/>
      <c r="E192" s="966"/>
      <c r="F192" s="967"/>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65"/>
      <c r="B193" s="966"/>
      <c r="C193" s="966"/>
      <c r="D193" s="966"/>
      <c r="E193" s="966"/>
      <c r="F193" s="967"/>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65"/>
      <c r="B194" s="966"/>
      <c r="C194" s="966"/>
      <c r="D194" s="966"/>
      <c r="E194" s="966"/>
      <c r="F194" s="967"/>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65"/>
      <c r="B195" s="966"/>
      <c r="C195" s="966"/>
      <c r="D195" s="966"/>
      <c r="E195" s="966"/>
      <c r="F195" s="967"/>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65"/>
      <c r="B196" s="966"/>
      <c r="C196" s="966"/>
      <c r="D196" s="966"/>
      <c r="E196" s="966"/>
      <c r="F196" s="967"/>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65"/>
      <c r="B197" s="966"/>
      <c r="C197" s="966"/>
      <c r="D197" s="966"/>
      <c r="E197" s="966"/>
      <c r="F197" s="967"/>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65"/>
      <c r="B198" s="966"/>
      <c r="C198" s="966"/>
      <c r="D198" s="966"/>
      <c r="E198" s="966"/>
      <c r="F198" s="967"/>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65"/>
      <c r="B199" s="966"/>
      <c r="C199" s="966"/>
      <c r="D199" s="966"/>
      <c r="E199" s="966"/>
      <c r="F199" s="967"/>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65"/>
      <c r="B200" s="966"/>
      <c r="C200" s="966"/>
      <c r="D200" s="966"/>
      <c r="E200" s="966"/>
      <c r="F200" s="967"/>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65"/>
      <c r="B201" s="966"/>
      <c r="C201" s="966"/>
      <c r="D201" s="966"/>
      <c r="E201" s="966"/>
      <c r="F201" s="967"/>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65"/>
      <c r="B202" s="966"/>
      <c r="C202" s="966"/>
      <c r="D202" s="966"/>
      <c r="E202" s="966"/>
      <c r="F202" s="967"/>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65"/>
      <c r="B203" s="966"/>
      <c r="C203" s="966"/>
      <c r="D203" s="966"/>
      <c r="E203" s="966"/>
      <c r="F203" s="967"/>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65"/>
      <c r="B204" s="966"/>
      <c r="C204" s="966"/>
      <c r="D204" s="966"/>
      <c r="E204" s="966"/>
      <c r="F204" s="967"/>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65"/>
      <c r="B205" s="966"/>
      <c r="C205" s="966"/>
      <c r="D205" s="966"/>
      <c r="E205" s="966"/>
      <c r="F205" s="967"/>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65"/>
      <c r="B206" s="966"/>
      <c r="C206" s="966"/>
      <c r="D206" s="966"/>
      <c r="E206" s="966"/>
      <c r="F206" s="967"/>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65"/>
      <c r="B207" s="966"/>
      <c r="C207" s="966"/>
      <c r="D207" s="966"/>
      <c r="E207" s="966"/>
      <c r="F207" s="967"/>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65"/>
      <c r="B208" s="966"/>
      <c r="C208" s="966"/>
      <c r="D208" s="966"/>
      <c r="E208" s="966"/>
      <c r="F208" s="967"/>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65"/>
      <c r="B209" s="966"/>
      <c r="C209" s="966"/>
      <c r="D209" s="966"/>
      <c r="E209" s="966"/>
      <c r="F209" s="967"/>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65"/>
      <c r="B210" s="966"/>
      <c r="C210" s="966"/>
      <c r="D210" s="966"/>
      <c r="E210" s="966"/>
      <c r="F210" s="967"/>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65"/>
      <c r="B211" s="966"/>
      <c r="C211" s="966"/>
      <c r="D211" s="966"/>
      <c r="E211" s="966"/>
      <c r="F211" s="967"/>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65"/>
      <c r="B215" s="966"/>
      <c r="C215" s="966"/>
      <c r="D215" s="966"/>
      <c r="E215" s="966"/>
      <c r="F215" s="967"/>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65"/>
      <c r="B216" s="966"/>
      <c r="C216" s="966"/>
      <c r="D216" s="966"/>
      <c r="E216" s="966"/>
      <c r="F216" s="967"/>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65"/>
      <c r="B217" s="966"/>
      <c r="C217" s="966"/>
      <c r="D217" s="966"/>
      <c r="E217" s="966"/>
      <c r="F217" s="967"/>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65"/>
      <c r="B218" s="966"/>
      <c r="C218" s="966"/>
      <c r="D218" s="966"/>
      <c r="E218" s="966"/>
      <c r="F218" s="967"/>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65"/>
      <c r="B219" s="966"/>
      <c r="C219" s="966"/>
      <c r="D219" s="966"/>
      <c r="E219" s="966"/>
      <c r="F219" s="967"/>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65"/>
      <c r="B220" s="966"/>
      <c r="C220" s="966"/>
      <c r="D220" s="966"/>
      <c r="E220" s="966"/>
      <c r="F220" s="967"/>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65"/>
      <c r="B221" s="966"/>
      <c r="C221" s="966"/>
      <c r="D221" s="966"/>
      <c r="E221" s="966"/>
      <c r="F221" s="967"/>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65"/>
      <c r="B222" s="966"/>
      <c r="C222" s="966"/>
      <c r="D222" s="966"/>
      <c r="E222" s="966"/>
      <c r="F222" s="967"/>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65"/>
      <c r="B223" s="966"/>
      <c r="C223" s="966"/>
      <c r="D223" s="966"/>
      <c r="E223" s="966"/>
      <c r="F223" s="967"/>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65"/>
      <c r="B224" s="966"/>
      <c r="C224" s="966"/>
      <c r="D224" s="966"/>
      <c r="E224" s="966"/>
      <c r="F224" s="967"/>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65"/>
      <c r="B225" s="966"/>
      <c r="C225" s="966"/>
      <c r="D225" s="966"/>
      <c r="E225" s="966"/>
      <c r="F225" s="967"/>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65"/>
      <c r="B226" s="966"/>
      <c r="C226" s="966"/>
      <c r="D226" s="966"/>
      <c r="E226" s="966"/>
      <c r="F226" s="967"/>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65"/>
      <c r="B227" s="966"/>
      <c r="C227" s="966"/>
      <c r="D227" s="966"/>
      <c r="E227" s="966"/>
      <c r="F227" s="967"/>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65"/>
      <c r="B228" s="966"/>
      <c r="C228" s="966"/>
      <c r="D228" s="966"/>
      <c r="E228" s="966"/>
      <c r="F228" s="967"/>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65"/>
      <c r="B229" s="966"/>
      <c r="C229" s="966"/>
      <c r="D229" s="966"/>
      <c r="E229" s="966"/>
      <c r="F229" s="967"/>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65"/>
      <c r="B230" s="966"/>
      <c r="C230" s="966"/>
      <c r="D230" s="966"/>
      <c r="E230" s="966"/>
      <c r="F230" s="967"/>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65"/>
      <c r="B231" s="966"/>
      <c r="C231" s="966"/>
      <c r="D231" s="966"/>
      <c r="E231" s="966"/>
      <c r="F231" s="967"/>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65"/>
      <c r="B232" s="966"/>
      <c r="C232" s="966"/>
      <c r="D232" s="966"/>
      <c r="E232" s="966"/>
      <c r="F232" s="967"/>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65"/>
      <c r="B233" s="966"/>
      <c r="C233" s="966"/>
      <c r="D233" s="966"/>
      <c r="E233" s="966"/>
      <c r="F233" s="967"/>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65"/>
      <c r="B234" s="966"/>
      <c r="C234" s="966"/>
      <c r="D234" s="966"/>
      <c r="E234" s="966"/>
      <c r="F234" s="967"/>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65"/>
      <c r="B235" s="966"/>
      <c r="C235" s="966"/>
      <c r="D235" s="966"/>
      <c r="E235" s="966"/>
      <c r="F235" s="967"/>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65"/>
      <c r="B236" s="966"/>
      <c r="C236" s="966"/>
      <c r="D236" s="966"/>
      <c r="E236" s="966"/>
      <c r="F236" s="967"/>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65"/>
      <c r="B237" s="966"/>
      <c r="C237" s="966"/>
      <c r="D237" s="966"/>
      <c r="E237" s="966"/>
      <c r="F237" s="967"/>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65"/>
      <c r="B238" s="966"/>
      <c r="C238" s="966"/>
      <c r="D238" s="966"/>
      <c r="E238" s="966"/>
      <c r="F238" s="967"/>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65"/>
      <c r="B239" s="966"/>
      <c r="C239" s="966"/>
      <c r="D239" s="966"/>
      <c r="E239" s="966"/>
      <c r="F239" s="967"/>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65"/>
      <c r="B240" s="966"/>
      <c r="C240" s="966"/>
      <c r="D240" s="966"/>
      <c r="E240" s="966"/>
      <c r="F240" s="967"/>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65"/>
      <c r="B241" s="966"/>
      <c r="C241" s="966"/>
      <c r="D241" s="966"/>
      <c r="E241" s="966"/>
      <c r="F241" s="967"/>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65"/>
      <c r="B242" s="966"/>
      <c r="C242" s="966"/>
      <c r="D242" s="966"/>
      <c r="E242" s="966"/>
      <c r="F242" s="967"/>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65"/>
      <c r="B243" s="966"/>
      <c r="C243" s="966"/>
      <c r="D243" s="966"/>
      <c r="E243" s="966"/>
      <c r="F243" s="967"/>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65"/>
      <c r="B244" s="966"/>
      <c r="C244" s="966"/>
      <c r="D244" s="966"/>
      <c r="E244" s="966"/>
      <c r="F244" s="967"/>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65"/>
      <c r="B245" s="966"/>
      <c r="C245" s="966"/>
      <c r="D245" s="966"/>
      <c r="E245" s="966"/>
      <c r="F245" s="967"/>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65"/>
      <c r="B246" s="966"/>
      <c r="C246" s="966"/>
      <c r="D246" s="966"/>
      <c r="E246" s="966"/>
      <c r="F246" s="967"/>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65"/>
      <c r="B247" s="966"/>
      <c r="C247" s="966"/>
      <c r="D247" s="966"/>
      <c r="E247" s="966"/>
      <c r="F247" s="967"/>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65"/>
      <c r="B248" s="966"/>
      <c r="C248" s="966"/>
      <c r="D248" s="966"/>
      <c r="E248" s="966"/>
      <c r="F248" s="967"/>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65"/>
      <c r="B249" s="966"/>
      <c r="C249" s="966"/>
      <c r="D249" s="966"/>
      <c r="E249" s="966"/>
      <c r="F249" s="967"/>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65"/>
      <c r="B250" s="966"/>
      <c r="C250" s="966"/>
      <c r="D250" s="966"/>
      <c r="E250" s="966"/>
      <c r="F250" s="967"/>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65"/>
      <c r="B251" s="966"/>
      <c r="C251" s="966"/>
      <c r="D251" s="966"/>
      <c r="E251" s="966"/>
      <c r="F251" s="967"/>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65"/>
      <c r="B252" s="966"/>
      <c r="C252" s="966"/>
      <c r="D252" s="966"/>
      <c r="E252" s="966"/>
      <c r="F252" s="967"/>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65"/>
      <c r="B253" s="966"/>
      <c r="C253" s="966"/>
      <c r="D253" s="966"/>
      <c r="E253" s="966"/>
      <c r="F253" s="967"/>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65"/>
      <c r="B254" s="966"/>
      <c r="C254" s="966"/>
      <c r="D254" s="966"/>
      <c r="E254" s="966"/>
      <c r="F254" s="967"/>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65"/>
      <c r="B255" s="966"/>
      <c r="C255" s="966"/>
      <c r="D255" s="966"/>
      <c r="E255" s="966"/>
      <c r="F255" s="967"/>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65"/>
      <c r="B256" s="966"/>
      <c r="C256" s="966"/>
      <c r="D256" s="966"/>
      <c r="E256" s="966"/>
      <c r="F256" s="967"/>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65"/>
      <c r="B257" s="966"/>
      <c r="C257" s="966"/>
      <c r="D257" s="966"/>
      <c r="E257" s="966"/>
      <c r="F257" s="967"/>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65"/>
      <c r="B258" s="966"/>
      <c r="C258" s="966"/>
      <c r="D258" s="966"/>
      <c r="E258" s="966"/>
      <c r="F258" s="967"/>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65"/>
      <c r="B259" s="966"/>
      <c r="C259" s="966"/>
      <c r="D259" s="966"/>
      <c r="E259" s="966"/>
      <c r="F259" s="967"/>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65"/>
      <c r="B260" s="966"/>
      <c r="C260" s="966"/>
      <c r="D260" s="966"/>
      <c r="E260" s="966"/>
      <c r="F260" s="967"/>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65"/>
      <c r="B261" s="966"/>
      <c r="C261" s="966"/>
      <c r="D261" s="966"/>
      <c r="E261" s="966"/>
      <c r="F261" s="967"/>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65"/>
      <c r="B262" s="966"/>
      <c r="C262" s="966"/>
      <c r="D262" s="966"/>
      <c r="E262" s="966"/>
      <c r="F262" s="967"/>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65"/>
      <c r="B263" s="966"/>
      <c r="C263" s="966"/>
      <c r="D263" s="966"/>
      <c r="E263" s="966"/>
      <c r="F263" s="967"/>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65"/>
      <c r="B264" s="966"/>
      <c r="C264" s="966"/>
      <c r="D264" s="966"/>
      <c r="E264" s="966"/>
      <c r="F264" s="967"/>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直豊(satou-naoto.6f7)</cp:lastModifiedBy>
  <cp:lastPrinted>2022-05-31T07:24:03Z</cp:lastPrinted>
  <dcterms:created xsi:type="dcterms:W3CDTF">2012-03-13T00:50:25Z</dcterms:created>
  <dcterms:modified xsi:type="dcterms:W3CDTF">2022-08-30T06:04:42Z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