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行政事業レビューシート!$A$1:$AX$375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6" i="11"/>
  <c r="AY321" i="11"/>
  <c r="AY332" i="11" s="1"/>
  <c r="AY69" i="11" l="1"/>
  <c r="AY325" i="11"/>
  <c r="AY333" i="11"/>
  <c r="AY330" i="11"/>
  <c r="AY397" i="11"/>
  <c r="AY329" i="11"/>
  <c r="AY322" i="11"/>
  <c r="AY326" i="11"/>
  <c r="AY323" i="11"/>
  <c r="AY327" i="11"/>
  <c r="AY331" i="11"/>
  <c r="AY337"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4" i="1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5" i="11"/>
  <c r="AY112" i="11"/>
  <c r="AY121" i="11" s="1"/>
  <c r="AY99" i="11"/>
  <c r="AY101" i="11" s="1"/>
  <c r="AY98" i="11"/>
  <c r="AY102" i="11"/>
  <c r="AY104" i="11" s="1"/>
  <c r="AY100" i="11" l="1"/>
  <c r="AY213" i="11"/>
  <c r="AY118" i="11"/>
  <c r="AY153" i="11"/>
  <c r="AY175" i="11"/>
  <c r="AY178" i="11"/>
  <c r="AY206" i="11"/>
  <c r="AY130" i="11"/>
  <c r="AY142" i="11"/>
  <c r="AY201" i="11"/>
  <c r="AY119" i="11"/>
  <c r="AY209" i="11"/>
  <c r="AY193" i="11"/>
  <c r="AY202" i="11"/>
  <c r="AY114" i="11"/>
  <c r="AY152" i="11"/>
  <c r="AY179" i="11"/>
  <c r="AY205" i="11"/>
  <c r="AY210" i="11"/>
  <c r="AY131" i="11"/>
  <c r="AY143" i="11"/>
  <c r="AY137" i="11"/>
  <c r="AY116" i="11"/>
  <c r="AY120" i="11"/>
  <c r="AY124" i="11"/>
  <c r="AY128" i="11"/>
  <c r="AY154" i="11"/>
  <c r="AY163" i="11"/>
  <c r="AY140" i="11"/>
  <c r="AY144" i="11"/>
  <c r="AY134" i="11"/>
  <c r="AY172" i="11"/>
  <c r="AY176" i="11"/>
  <c r="AY198" i="11"/>
  <c r="AY203" i="11"/>
  <c r="AY207" i="11"/>
  <c r="AY211" i="11"/>
  <c r="AY126" i="11"/>
  <c r="AY12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96" i="11" l="1"/>
  <c r="AY80" i="11"/>
  <c r="AY85" i="11"/>
  <c r="AY81" i="11"/>
  <c r="AY84" i="11"/>
  <c r="AY97" i="11"/>
  <c r="AY92"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<sst xmlns="http://schemas.openxmlformats.org/spreadsheetml/2006/main" count="2136" uniqueCount="759">
  <si>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</si>
  <si>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</si>
  <si>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</si>
  <si>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</si>
  <si>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</si>
  <si>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</si>
  <si>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</si>
  <si>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</si>
  <si>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</si>
  <si>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</si>
  <si>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</si>
  <si>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</si>
  <si>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</si>
  <si>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</si>
  <si>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</si>
  <si>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</si>
  <si>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</si>
  <si>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</si>
  <si>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</si>
  <si>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</si>
  <si>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</si>
  <si>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</si>
  <si>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</si>
  <si>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</si>
  <si>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</si>
  <si>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</si>
  <si>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</si>
  <si>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</si>
  <si>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</si>
  <si>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</si>
  <si>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</si>
  <si>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</si>
  <si>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</si>
  <si>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</si>
  <si>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</si>
  <si>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</si>
  <si>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</si>
  <si>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</si>
  <si>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</si>
  <si>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</si>
  <si>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</si>
  <si>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</si>
  <si>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</si>
  <si>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</si>
  <si>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</si>
  <si>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</si>
  <si>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</si>
  <si>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</si>
  <si>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</si>
  <si>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</si>
  <si>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</si>
  <si>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</si>
  <si>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</si>
  <si>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</si>
  <si>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</si>
  <si>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</si>
  <si>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</si>
  <si>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</si>
  <si>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</si>
  <si>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</si>
  <si>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</si>
  <si>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</si>
  <si>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</si>
  <si>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</si>
  <si>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</si>
  <si>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</si>
  <si>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</si>
  <si>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</si>
  <si>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</si>
  <si>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</si>
  <si>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</si>
  <si>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</si>
  <si>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</si>
  <si>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</si>
  <si>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</si>
  <si>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</si>
  <si>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</si>
  <si>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</si>
  <si>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</si>
  <si>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</si>
  <si>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</si>
  <si>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</si>
  <si>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</si>
  <si>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</si>
  <si>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</si>
  <si>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</si>
  <si>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</si>
  <si>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</si>
  <si>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</si>
  <si>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</si>
  <si>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</si>
  <si>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</si>
  <si>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</si>
  <si>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</si>
  <si>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</si>
  <si>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</si>
  <si>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</si>
  <si>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</si>
  <si>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</si>
  <si>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</si>
  <si>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</si>
  <si>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</si>
  <si>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</si>
  <si>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</si>
  <si>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</si>
  <si>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</si>
  <si>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</si>
  <si>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</si>
  <si>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</si>
  <si>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</si>
  <si>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</si>
  <si>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</si>
  <si>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</si>
  <si>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</si>
  <si>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</si>
  <si>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</si>
  <si>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</si>
  <si>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</si>
  <si>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</si>
  <si>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</si>
  <si>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</si>
  <si>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</si>
  <si>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</si>
  <si>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</si>
  <si>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</si>
  <si>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</si>
  <si>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</si>
  <si>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</si>
  <si>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</si>
  <si>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</si>
  <si>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</si>
  <si>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</si>
  <si>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</si>
  <si>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</si>
  <si>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</si>
  <si>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</si>
  <si>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</si>
  <si>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</si>
  <si>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</si>
  <si>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</si>
  <si>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</si>
  <si>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</si>
  <si>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</si>
  <si>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</si>
  <si>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</si>
  <si>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</si>
  <si>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</si>
  <si>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</si>
  <si>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</si>
  <si>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</si>
  <si>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</si>
  <si>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</si>
  <si>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</si>
  <si>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</si>
  <si>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</si>
  <si>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</si>
  <si>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</si>
  <si>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</si>
  <si>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</si>
  <si>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</si>
  <si>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</si>
  <si>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</si>
  <si>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</si>
  <si>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</si>
  <si>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</si>
  <si>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</si>
  <si>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</si>
  <si>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</si>
  <si>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</si>
  <si>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</si>
  <si>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</si>
  <si>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</si>
  <si>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</si>
  <si>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</si>
  <si>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</si>
  <si>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</si>
  <si>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</si>
  <si>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</si>
  <si>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</si>
  <si>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</si>
  <si>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</si>
  <si>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</si>
  <si>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</si>
  <si>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</si>
  <si>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</si>
  <si>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</si>
  <si>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</si>
  <si>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</si>
  <si>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</si>
  <si>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</si>
  <si>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</si>
  <si>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</si>
  <si>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</si>
  <si>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</si>
  <si>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</si>
  <si>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</si>
  <si>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</si>
  <si>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</si>
  <si>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</si>
  <si>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</si>
  <si>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</si>
  <si>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</si>
  <si>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</si>
  <si>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</si>
  <si>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</si>
  <si>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</si>
  <si>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</si>
  <si>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</si>
  <si>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</si>
  <si>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</si>
  <si>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</si>
  <si>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</si>
  <si>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</si>
  <si>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</si>
  <si>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</si>
  <si>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</si>
  <si>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</si>
  <si>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</si>
  <si>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</si>
  <si>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</si>
  <si>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</si>
  <si>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</si>
  <si>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</si>
  <si>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</si>
  <si>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</si>
  <si>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</si>
  <si>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</si>
  <si>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</si>
  <si>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</si>
  <si>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</si>
  <si>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</si>
  <si>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</si>
  <si>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</si>
  <si>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</si>
  <si>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</si>
  <si>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</si>
  <si>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</si>
  <si>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</si>
  <si>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</si>
  <si>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</si>
  <si>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</si>
  <si>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</si>
  <si>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</si>
  <si>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</si>
  <si>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</si>
  <si>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</si>
  <si>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</si>
  <si>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</si>
  <si>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</si>
  <si>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</si>
  <si>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</si>
  <si>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</si>
  <si>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</si>
  <si>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</si>
  <si>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</si>
  <si>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</si>
  <si>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</si>
  <si>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</si>
  <si>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</si>
  <si>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</si>
  <si>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</si>
  <si>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</si>
  <si>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</si>
  <si>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</si>
  <si>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</si>
  <si>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</si>
  <si>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</si>
  <si>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</si>
  <si>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</si>
  <si>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</si>
  <si>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</si>
  <si>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</si>
  <si>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</si>
  <si>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</si>
  <si>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</si>
  <si>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</si>
  <si>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</si>
  <si>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</si>
  <si>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</si>
  <si>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</si>
  <si>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</si>
  <si>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</si>
  <si>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</si>
  <si>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</si>
  <si>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</si>
  <si>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</si>
  <si>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</si>
  <si>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</si>
  <si>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</si>
  <si>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</si>
  <si>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</si>
  <si>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</si>
  <si>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</si>
  <si>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</si>
  <si>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</si>
  <si>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</si>
  <si>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</si>
  <si>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</si>
  <si>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</si>
  <si>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</si>
  <si>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</si>
  <si>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</si>
  <si>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</si>
  <si>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</si>
  <si>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</si>
  <si>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</si>
  <si>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</si>
  <si>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</si>
  <si>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</si>
  <si>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</si>
  <si>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</si>
  <si>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</si>
  <si>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</si>
  <si>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</si>
  <si>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</si>
  <si>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</si>
  <si>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</si>
  <si>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</si>
  <si>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</si>
  <si>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</si>
  <si>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</si>
  <si>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</si>
  <si>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</si>
  <si>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</si>
  <si>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</si>
  <si>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</si>
  <si>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</si>
  <si>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</si>
  <si>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</si>
  <si>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</si>
  <si>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</si>
  <si>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</si>
  <si>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</si>
  <si>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</si>
  <si>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</si>
  <si>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</si>
  <si>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</si>
  <si>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</si>
  <si>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</si>
  <si>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</si>
  <si>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</si>
  <si>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</si>
  <si>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</si>
  <si>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</si>
  <si>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</si>
  <si>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</si>
  <si>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</si>
  <si>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</si>
  <si>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</si>
  <si>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</si>
  <si>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</si>
  <si>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</si>
  <si>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</si>
  <si>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</si>
  <si>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</si>
  <si>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</si>
  <si>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</si>
  <si>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</si>
  <si>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</si>
  <si>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</si>
  <si>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</si>
  <si>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</si>
  <si>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</si>
  <si>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</si>
  <si>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</si>
  <si>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</si>
  <si>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</si>
  <si>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</si>
  <si>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</si>
  <si>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</si>
  <si>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</si>
  <si>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</si>
  <si>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</si>
  <si>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</si>
  <si>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</si>
  <si>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</si>
  <si>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</si>
  <si>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</si>
  <si>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</si>
  <si>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</si>
  <si>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</si>
  <si>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</si>
  <si>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</si>
  <si>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</si>
  <si>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</si>
  <si>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</si>
  <si>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</si>
  <si>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</si>
  <si>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</si>
  <si>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</si>
  <si>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</si>
  <si>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</si>
  <si>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</si>
  <si>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</si>
  <si>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</si>
  <si>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</si>
  <si>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</si>
  <si>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</si>
  <si>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</si>
  <si>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</si>
  <si>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</si>
  <si>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</si>
  <si>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</si>
  <si>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</si>
  <si>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</si>
  <si>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</si>
  <si>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</si>
  <si>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</si>
  <si>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</si>
  <si>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</si>
  <si>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</si>
  <si>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</si>
  <si>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</si>
  <si>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</si>
  <si>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</si>
  <si>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</si>
  <si>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</si>
  <si>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</si>
  <si>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</si>
  <si>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</si>
  <si>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</si>
  <si>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</si>
  <si>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</si>
  <si>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</si>
  <si>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</si>
  <si>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</si>
  <si>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</si>
  <si>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</si>
  <si>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</si>
  <si>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</si>
  <si>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</si>
  <si>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</si>
  <si>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</si>
  <si>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</si>
  <si>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</si>
  <si>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</si>
  <si>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</si>
  <si>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</si>
  <si>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</si>
  <si>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</si>
  <si>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</si>
  <si>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</si>
  <si>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</si>
  <si>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</si>
  <si>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</si>
  <si>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</si>
  <si>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</si>
  <si>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</si>
  <si>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</si>
  <si>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</si>
  <si>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</si>
  <si>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</si>
  <si>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</si>
  <si>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</si>
  <si>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</si>
  <si>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</si>
  <si>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</si>
  <si>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</si>
  <si>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</si>
  <si>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</si>
  <si>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</si>
  <si>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</si>
  <si>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</si>
  <si>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</si>
  <si>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</si>
  <si>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</si>
  <si>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</si>
  <si>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</si>
  <si>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</si>
  <si>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</si>
  <si>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</si>
  <si>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</si>
  <si>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</si>
  <si>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</si>
  <si>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</si>
  <si>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</si>
  <si>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</si>
  <si>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</si>
  <si>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</si>
  <si>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</si>
  <si>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</si>
  <si>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</si>
  <si>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</si>
  <si>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</si>
  <si>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</si>
  <si>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</si>
  <si>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</si>
  <si>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</si>
  <si>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</si>
  <si>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</si>
  <si>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</si>
  <si>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</si>
  <si>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</si>
  <si>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</si>
  <si>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</si>
  <si>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</si>
  <si>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</si>
  <si>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</si>
  <si>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</si>
  <si>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</si>
  <si>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</si>
  <si>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</si>
  <si>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</si>
  <si>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</si>
  <si>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</si>
  <si>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</si>
  <si>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</si>
  <si>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</si>
  <si>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</si>
  <si>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</si>
  <si>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</si>
  <si>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</si>
  <si>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</si>
  <si>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</si>
  <si>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</si>
  <si>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</si>
  <si>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</si>
  <si>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</si>
  <si>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</si>
  <si>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</si>
  <si>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</si>
  <si>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</si>
  <si>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</si>
  <si>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</si>
  <si>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</si>
  <si>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</si>
  <si>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</si>
  <si>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</si>
  <si>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</si>
  <si>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</si>
  <si>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</si>
  <si>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</si>
  <si>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</si>
  <si>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</si>
  <si>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</si>
  <si>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</si>
  <si>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</si>
  <si>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</si>
  <si>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</si>
  <si>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</si>
  <si>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</si>
  <si>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</si>
  <si>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</si>
  <si>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</si>
  <si>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</si>
  <si>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</si>
  <si>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</si>
  <si>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</si>
  <si>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</si>
  <si>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</si>
  <si>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</si>
  <si>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</si>
  <si>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</si>
  <si>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</si>
  <si>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</si>
  <si>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</si>
  <si>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</si>
  <si>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</si>
  <si>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</si>
  <si>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</si>
  <si>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</si>
  <si>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</si>
  <si>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</si>
  <si>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</si>
  <si>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</si>
  <si>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</si>
  <si>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</si>
  <si>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</si>
  <si>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</si>
  <si>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</si>
  <si>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</si>
  <si>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</si>
  <si>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</si>
  <si>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</si>
  <si>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</si>
  <si>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</si>
  <si>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</si>
  <si>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</si>
  <si>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</si>
  <si>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</si>
  <si>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</si>
  <si>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</si>
  <si>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</si>
  <si>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</si>
  <si>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</si>
  <si>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</si>
  <si>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</si>
  <si>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</si>
  <si>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</si>
  <si>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</si>
  <si>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</si>
  <si>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</si>
  <si>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</si>
  <si>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</si>
  <si>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</si>
  <si>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</si>
  <si>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</si>
  <si>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</si>
  <si>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</si>
  <si>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</si>
  <si>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</si>
  <si>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</si>
  <si>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</si>
  <si>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</si>
  <si>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</si>
  <si>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</si>
  <si>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</si>
  <si>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</si>
  <si>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</si>
  <si>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</si>
  <si>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</si>
  <si>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</si>
  <si>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</si>
  <si>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</si>
  <si>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</si>
  <si>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</si>
  <si>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</si>
  <si>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</si>
  <si>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</si>
  <si>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</si>
  <si>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</si>
  <si>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</si>
  <si>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</si>
  <si>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</si>
  <si>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</si>
  <si>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</si>
  <si>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</si>
  <si>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</si>
  <si>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</si>
  <si>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</si>
  <si>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</si>
  <si>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</si>
  <si>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</si>
  <si>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</si>
  <si>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</si>
  <si>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</si>
  <si>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</si>
  <si>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</si>
  <si>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</si>
  <si>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</si>
  <si>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</si>
  <si>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</si>
  <si>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</si>
  <si>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</si>
  <si>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</si>
  <si>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</si>
  <si>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</si>
  <si>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</si>
  <si>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</si>
  <si>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</si>
  <si>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</si>
  <si>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</si>
  <si>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</si>
  <si>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</si>
  <si>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</si>
  <si>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</si>
  <si>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</si>
  <si>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</si>
  <si>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</si>
  <si>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</si>
  <si>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</si>
  <si>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</si>
  <si>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</si>
  <si>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</si>
  <si>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</si>
  <si>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</si>
  <si>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</si>
  <si>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</si>
  <si>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</si>
  <si>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</si>
  <si>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</si>
  <si>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</si>
  <si>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</si>
  <si>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</si>
  <si>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</si>
  <si>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</si>
  <si>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</si>
  <si>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</si>
  <si>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</si>
  <si>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</si>
  <si>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</si>
  <si>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</si>
  <si>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</si>
  <si>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</si>
  <si>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</si>
  <si>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</si>
  <si>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</si>
  <si>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</si>
  <si>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</si>
  <si>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</si>
  <si>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</si>
  <si>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</si>
  <si>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子育て支援対策臨時特例交付金</t>
    <phoneticPr fontId="5"/>
  </si>
  <si>
    <t>埼玉県</t>
    <phoneticPr fontId="5"/>
  </si>
  <si>
    <t>東京都</t>
    <phoneticPr fontId="5"/>
  </si>
  <si>
    <t>愛知県</t>
    <phoneticPr fontId="5"/>
  </si>
  <si>
    <t>兵庫県</t>
    <phoneticPr fontId="5"/>
  </si>
  <si>
    <t>福岡県</t>
    <phoneticPr fontId="5"/>
  </si>
  <si>
    <t>北海道</t>
    <phoneticPr fontId="5"/>
  </si>
  <si>
    <t>静岡県</t>
    <phoneticPr fontId="5"/>
  </si>
  <si>
    <t>長野県</t>
    <phoneticPr fontId="5"/>
  </si>
  <si>
    <t>滋賀県</t>
    <phoneticPr fontId="5"/>
  </si>
  <si>
    <t>奈良県</t>
    <phoneticPr fontId="5"/>
  </si>
  <si>
    <t>新たな子育て家庭支援の基盤を早急に整備していくための支援</t>
  </si>
  <si>
    <t>新たな子育て家庭支援の基盤を早急に整備していくための支援</t>
    <phoneticPr fontId="5"/>
  </si>
  <si>
    <t>補助金等交付</t>
  </si>
  <si>
    <t>－</t>
    <phoneticPr fontId="5"/>
  </si>
  <si>
    <t>A.埼玉県</t>
    <phoneticPr fontId="5"/>
  </si>
  <si>
    <t>○</t>
  </si>
  <si>
    <t>-</t>
    <phoneticPr fontId="5"/>
  </si>
  <si>
    <t>・平成20年度子育て支援対策臨時特例交付金（安心こども基金）の運営について（内閣府子ども・子育て本部統括官、文部科学省初等中等教育局長、厚生労働省子ども家庭局長連盟通知 20文科初第1279号雇児発第0305005号）</t>
    <rPh sb="1" eb="3">
      <t>ヘイセイ</t>
    </rPh>
    <rPh sb="5" eb="7">
      <t>ネンド</t>
    </rPh>
    <rPh sb="7" eb="9">
      <t>コソダ</t>
    </rPh>
    <rPh sb="10" eb="12">
      <t>シエン</t>
    </rPh>
    <rPh sb="12" eb="14">
      <t>タイサク</t>
    </rPh>
    <rPh sb="14" eb="16">
      <t>リンジ</t>
    </rPh>
    <rPh sb="16" eb="18">
      <t>トクレイ</t>
    </rPh>
    <rPh sb="18" eb="21">
      <t>コウフキン</t>
    </rPh>
    <rPh sb="22" eb="24">
      <t>アンシン</t>
    </rPh>
    <rPh sb="27" eb="29">
      <t>キキン</t>
    </rPh>
    <rPh sb="31" eb="33">
      <t>ウンエイ</t>
    </rPh>
    <rPh sb="38" eb="41">
      <t>ナイカクフ</t>
    </rPh>
    <rPh sb="41" eb="42">
      <t>コ</t>
    </rPh>
    <rPh sb="45" eb="47">
      <t>コソダ</t>
    </rPh>
    <rPh sb="48" eb="50">
      <t>ホンブ</t>
    </rPh>
    <rPh sb="50" eb="53">
      <t>トウカツカン</t>
    </rPh>
    <rPh sb="54" eb="56">
      <t>モンブ</t>
    </rPh>
    <rPh sb="56" eb="59">
      <t>カガクショウ</t>
    </rPh>
    <rPh sb="59" eb="61">
      <t>ショトウ</t>
    </rPh>
    <rPh sb="61" eb="63">
      <t>チュウトウ</t>
    </rPh>
    <rPh sb="63" eb="65">
      <t>キョウイク</t>
    </rPh>
    <rPh sb="65" eb="67">
      <t>キョクチョウ</t>
    </rPh>
    <rPh sb="68" eb="70">
      <t>コウセイ</t>
    </rPh>
    <rPh sb="70" eb="73">
      <t>ロウドウショウ</t>
    </rPh>
    <rPh sb="73" eb="74">
      <t>コ</t>
    </rPh>
    <rPh sb="76" eb="78">
      <t>カテイ</t>
    </rPh>
    <rPh sb="87" eb="89">
      <t>モンカ</t>
    </rPh>
    <rPh sb="89" eb="90">
      <t>ハツ</t>
    </rPh>
    <rPh sb="90" eb="91">
      <t>ダイ</t>
    </rPh>
    <rPh sb="95" eb="96">
      <t>ゴウ</t>
    </rPh>
    <rPh sb="96" eb="97">
      <t>コ</t>
    </rPh>
    <rPh sb="97" eb="98">
      <t>ジ</t>
    </rPh>
    <rPh sb="98" eb="99">
      <t>ハツ</t>
    </rPh>
    <rPh sb="99" eb="100">
      <t>ダイ</t>
    </rPh>
    <rPh sb="107" eb="108">
      <t>ゴウ</t>
    </rPh>
    <phoneticPr fontId="5"/>
  </si>
  <si>
    <t>支援を必要とする妊産婦、子育て世帯、子どもを対象とした新たな家庭支援（訪問支援等）を推進する。</t>
    <phoneticPr fontId="5"/>
  </si>
  <si>
    <t>箇所</t>
  </si>
  <si>
    <t>箇所</t>
    <rPh sb="0" eb="2">
      <t>カショ</t>
    </rPh>
    <phoneticPr fontId="5"/>
  </si>
  <si>
    <t>母子保健及び児童福祉の相談機関の機能強化</t>
    <rPh sb="0" eb="2">
      <t>ボシ</t>
    </rPh>
    <rPh sb="2" eb="4">
      <t>ホケン</t>
    </rPh>
    <rPh sb="4" eb="5">
      <t>オヨ</t>
    </rPh>
    <rPh sb="6" eb="8">
      <t>ジドウ</t>
    </rPh>
    <rPh sb="8" eb="10">
      <t>フクシ</t>
    </rPh>
    <rPh sb="11" eb="13">
      <t>ソウダン</t>
    </rPh>
    <rPh sb="13" eb="15">
      <t>キカン</t>
    </rPh>
    <rPh sb="16" eb="18">
      <t>キノウ</t>
    </rPh>
    <rPh sb="18" eb="20">
      <t>キョウカ</t>
    </rPh>
    <phoneticPr fontId="5"/>
  </si>
  <si>
    <t>【子育て世帯訪問支援臨時特例事業】
実施自治体数の増加</t>
    <rPh sb="18" eb="20">
      <t>ジッシ</t>
    </rPh>
    <rPh sb="20" eb="23">
      <t>ジチタイ</t>
    </rPh>
    <rPh sb="23" eb="24">
      <t>スウ</t>
    </rPh>
    <rPh sb="25" eb="27">
      <t>ゾウカ</t>
    </rPh>
    <phoneticPr fontId="5"/>
  </si>
  <si>
    <t>子育て世帯訪問支援事業の実施自治体数（区市町村）</t>
    <rPh sb="0" eb="2">
      <t>コソダ</t>
    </rPh>
    <rPh sb="3" eb="5">
      <t>セタイ</t>
    </rPh>
    <rPh sb="5" eb="7">
      <t>ホウモン</t>
    </rPh>
    <rPh sb="7" eb="9">
      <t>シエン</t>
    </rPh>
    <rPh sb="9" eb="11">
      <t>ジギョウ</t>
    </rPh>
    <rPh sb="12" eb="14">
      <t>ジッシ</t>
    </rPh>
    <rPh sb="14" eb="17">
      <t>ジチタイ</t>
    </rPh>
    <rPh sb="17" eb="18">
      <t>スウ</t>
    </rPh>
    <rPh sb="19" eb="23">
      <t>クシチョウソン</t>
    </rPh>
    <phoneticPr fontId="5"/>
  </si>
  <si>
    <t>-</t>
  </si>
  <si>
    <t>「定員超過解消計画」採択自治体数</t>
    <rPh sb="1" eb="3">
      <t>テイイン</t>
    </rPh>
    <rPh sb="3" eb="5">
      <t>チョウカ</t>
    </rPh>
    <rPh sb="5" eb="7">
      <t>カイショウ</t>
    </rPh>
    <rPh sb="7" eb="9">
      <t>ケイカク</t>
    </rPh>
    <rPh sb="10" eb="12">
      <t>サイタク</t>
    </rPh>
    <rPh sb="12" eb="15">
      <t>ジチタイ</t>
    </rPh>
    <rPh sb="15" eb="16">
      <t>スウ</t>
    </rPh>
    <phoneticPr fontId="5"/>
  </si>
  <si>
    <t>自治体</t>
    <rPh sb="0" eb="3">
      <t>ジチタイ</t>
    </rPh>
    <phoneticPr fontId="5"/>
  </si>
  <si>
    <t>一時保護所の平均入所率が100％未満の一時保護所数</t>
    <rPh sb="0" eb="2">
      <t>イチジ</t>
    </rPh>
    <rPh sb="2" eb="5">
      <t>ホゴショ</t>
    </rPh>
    <rPh sb="6" eb="8">
      <t>ヘイキン</t>
    </rPh>
    <rPh sb="8" eb="10">
      <t>ニュウショ</t>
    </rPh>
    <rPh sb="10" eb="11">
      <t>リツ</t>
    </rPh>
    <rPh sb="16" eb="18">
      <t>ミマン</t>
    </rPh>
    <rPh sb="19" eb="21">
      <t>イチジ</t>
    </rPh>
    <rPh sb="21" eb="24">
      <t>ホゴショ</t>
    </rPh>
    <rPh sb="24" eb="25">
      <t>スウ</t>
    </rPh>
    <phoneticPr fontId="5"/>
  </si>
  <si>
    <t>厚生労働省子ども家庭局家庭福祉課調べ</t>
    <rPh sb="0" eb="2">
      <t>コウセイ</t>
    </rPh>
    <rPh sb="2" eb="5">
      <t>ロウドウショウ</t>
    </rPh>
    <rPh sb="5" eb="6">
      <t>コ</t>
    </rPh>
    <rPh sb="8" eb="10">
      <t>カテイ</t>
    </rPh>
    <rPh sb="10" eb="11">
      <t>キョク</t>
    </rPh>
    <rPh sb="11" eb="13">
      <t>カテイ</t>
    </rPh>
    <rPh sb="13" eb="16">
      <t>フクシカ</t>
    </rPh>
    <rPh sb="16" eb="17">
      <t>シラ</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</si>
  <si>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phoneticPr fontId="5"/>
  </si>
  <si>
    <t>‐</t>
  </si>
  <si>
    <t>無</t>
  </si>
  <si>
    <t>管理運営要領に基づき、一部事業では受益者である支援利用者から一定の利用料を徴収した上で、国が１／２（一部事業は９／10、２／３等）補助することとなっており、妥当である。</t>
    <phoneticPr fontId="5"/>
  </si>
  <si>
    <t>管理運営要領に基づき、本事業の実施に必要な経費のみを補助対象としている。</t>
    <rPh sb="0" eb="2">
      <t>カンリ</t>
    </rPh>
    <rPh sb="2" eb="4">
      <t>ウンエイ</t>
    </rPh>
    <rPh sb="4" eb="6">
      <t>ヨウリョウ</t>
    </rPh>
    <rPh sb="7" eb="8">
      <t>モト</t>
    </rPh>
    <rPh sb="11" eb="12">
      <t>ホン</t>
    </rPh>
    <rPh sb="12" eb="14">
      <t>ジギョウ</t>
    </rPh>
    <rPh sb="15" eb="17">
      <t>ジッシ</t>
    </rPh>
    <rPh sb="18" eb="20">
      <t>ヒツヨウ</t>
    </rPh>
    <rPh sb="21" eb="23">
      <t>ケイヒ</t>
    </rPh>
    <rPh sb="26" eb="28">
      <t>ホジョ</t>
    </rPh>
    <rPh sb="28" eb="30">
      <t>タイショウ</t>
    </rPh>
    <phoneticPr fontId="5"/>
  </si>
  <si>
    <t>複数の事業を統合した補助金を交付するものであり、各自治体の主体的かつ弾力的な事業運営を可能とし、もって地域における子ども家庭支援の一層の促進を図るものである。</t>
    <rPh sb="57" eb="58">
      <t>コ</t>
    </rPh>
    <rPh sb="60" eb="62">
      <t>カテイ</t>
    </rPh>
    <rPh sb="62" eb="64">
      <t>シエン</t>
    </rPh>
    <phoneticPr fontId="5"/>
  </si>
  <si>
    <t>児童虐待・ＤＶ対策等総合支援事業</t>
    <phoneticPr fontId="5"/>
  </si>
  <si>
    <t>児童虐待防止対策費</t>
    <phoneticPr fontId="5"/>
  </si>
  <si>
    <t>児童相談体制整備事業費</t>
    <phoneticPr fontId="5"/>
  </si>
  <si>
    <t>厚労</t>
  </si>
  <si>
    <t>厚生労働省</t>
  </si>
  <si>
    <t>【718児童虐待・ＤＶ対策等総合支援事業】
各自治体の主体的かつ弾力的な事業運営を可能とするため、複数の事業を統合した補助金を交付するもの。
【721児童虐待防止対策費】
児童虐待防止対策関係業務に係る会議等の開催、委員等の出席旅費・謝金等の支出を行う。
【722児童相談体制整備事業費】
児童相談所全国共通ダイヤル３桁番号（１８９）に関するシステム開発後、各通信事業者がその運用にあたって必要となる設備の保守等に係る経費を負担する。</t>
    <phoneticPr fontId="5"/>
  </si>
  <si>
    <t>当該基金では、次の事業を実施している。①母子保健・児童福祉一体的相談支援機関整備事業、②母子保健・児童福祉一体的相談支援機関運営事業、③妊婦訪問支援事業、④子育て世帯訪問支援臨時特例事業、⑤保護者支援臨時特例事業、⑥子どもの居場所支援整備事業、⑦子どもの居場所支援臨時特例事業、⑧子育て短期支援整備事業、⑨子育て短期支援臨時特例事業、⑩一時預かり利用者負担軽減事業、⑪特定妊婦等支援整備事業、⑫特定妊婦等支援臨時特例事業、⑬児童相談所一時保護所等整備事業、⑭社会的養護自立支援整備事業、⑮社会的養護自立支援実態把握事業
○実施主体　　　　　　　　　　　　　　　　　　　　　　　　　　　　　　　　　　　　　　　　　　　　　　　　　　　　　　　○補助率
・市町村　①～③、　⑥　　　　　　　　　　　　　　　　　　　　　　　　　　　　　　　　　　　　　　　　　　　　　　　　　・①⑬　９／10
・市町村（NPO法人や社会福祉法人等に委託可）　④～⑤、⑦～⑩　　　　　　　　　　　　　　　　　　　　　・②⑥⑧⑪⑭　２／３
・都道府県、市、福祉事務所設置町村　⑪　　　　　　　　　　　　　　　　　　　　　　　　　　　　　　　　　　　　　・③④⑤⑦⑫⑮　１／２
・都道府県、市、福祉事務所設置町村（NPO法人や社会福祉法人等に委託可）　⑫　　　　　　　　　　　・⑨⑩　１／３
・都道府県、指定都市、児童相談所設置市　⑬～⑮</t>
    <rPh sb="0" eb="2">
      <t>トウガイ</t>
    </rPh>
    <rPh sb="2" eb="4">
      <t>キキン</t>
    </rPh>
    <rPh sb="7" eb="8">
      <t>ツギ</t>
    </rPh>
    <rPh sb="9" eb="11">
      <t>ジギョウ</t>
    </rPh>
    <rPh sb="12" eb="14">
      <t>ジッシ</t>
    </rPh>
    <rPh sb="262" eb="264">
      <t>ジッシ</t>
    </rPh>
    <rPh sb="264" eb="266">
      <t>シュタイ</t>
    </rPh>
    <rPh sb="322" eb="325">
      <t>ホジョリツ</t>
    </rPh>
    <rPh sb="327" eb="330">
      <t>シチョウソン</t>
    </rPh>
    <rPh sb="396" eb="399">
      <t>シチョウソン</t>
    </rPh>
    <rPh sb="403" eb="405">
      <t>ホウジン</t>
    </rPh>
    <rPh sb="406" eb="408">
      <t>シャカイ</t>
    </rPh>
    <rPh sb="408" eb="410">
      <t>フクシ</t>
    </rPh>
    <rPh sb="410" eb="412">
      <t>ホウジン</t>
    </rPh>
    <rPh sb="412" eb="413">
      <t>トウ</t>
    </rPh>
    <rPh sb="414" eb="416">
      <t>イタク</t>
    </rPh>
    <rPh sb="416" eb="417">
      <t>カ</t>
    </rPh>
    <rPh sb="459" eb="463">
      <t>トドウフケン</t>
    </rPh>
    <rPh sb="464" eb="465">
      <t>シ</t>
    </rPh>
    <rPh sb="466" eb="468">
      <t>フクシ</t>
    </rPh>
    <rPh sb="468" eb="471">
      <t>ジムショ</t>
    </rPh>
    <rPh sb="471" eb="473">
      <t>セッチ</t>
    </rPh>
    <rPh sb="473" eb="475">
      <t>チョウソン</t>
    </rPh>
    <rPh sb="527" eb="531">
      <t>トドウフケン</t>
    </rPh>
    <rPh sb="532" eb="533">
      <t>シ</t>
    </rPh>
    <rPh sb="534" eb="536">
      <t>フクシ</t>
    </rPh>
    <rPh sb="536" eb="539">
      <t>ジムショ</t>
    </rPh>
    <rPh sb="539" eb="541">
      <t>セッチ</t>
    </rPh>
    <rPh sb="541" eb="543">
      <t>チョウソン</t>
    </rPh>
    <rPh sb="547" eb="549">
      <t>ホウジン</t>
    </rPh>
    <rPh sb="550" eb="552">
      <t>シャカイ</t>
    </rPh>
    <rPh sb="552" eb="554">
      <t>フクシ</t>
    </rPh>
    <rPh sb="554" eb="556">
      <t>ホウジン</t>
    </rPh>
    <rPh sb="556" eb="557">
      <t>トウ</t>
    </rPh>
    <rPh sb="558" eb="560">
      <t>イタク</t>
    </rPh>
    <rPh sb="560" eb="561">
      <t>カ</t>
    </rPh>
    <rPh sb="584" eb="588">
      <t>トドウフケン</t>
    </rPh>
    <rPh sb="589" eb="591">
      <t>シテイ</t>
    </rPh>
    <rPh sb="591" eb="593">
      <t>トシ</t>
    </rPh>
    <rPh sb="594" eb="596">
      <t>ジドウ</t>
    </rPh>
    <rPh sb="596" eb="599">
      <t>ソウダンショ</t>
    </rPh>
    <rPh sb="599" eb="602">
      <t>セッチシ</t>
    </rPh>
    <phoneticPr fontId="5"/>
  </si>
  <si>
    <t>【児童相談所一時保護所等整備事業】
一時保護所における定員超過解消に向けた取り組みの実施</t>
    <rPh sb="1" eb="3">
      <t>ジドウ</t>
    </rPh>
    <rPh sb="2" eb="3">
      <t>ワラベ</t>
    </rPh>
    <rPh sb="18" eb="20">
      <t>イチジ</t>
    </rPh>
    <rPh sb="20" eb="23">
      <t>ホゴショ</t>
    </rPh>
    <rPh sb="27" eb="29">
      <t>テイイン</t>
    </rPh>
    <rPh sb="29" eb="31">
      <t>チョウカ</t>
    </rPh>
    <rPh sb="31" eb="33">
      <t>カイショウ</t>
    </rPh>
    <rPh sb="34" eb="35">
      <t>ム</t>
    </rPh>
    <rPh sb="37" eb="38">
      <t>ト</t>
    </rPh>
    <rPh sb="39" eb="40">
      <t>ク</t>
    </rPh>
    <rPh sb="42" eb="44">
      <t>ジッシ</t>
    </rPh>
    <phoneticPr fontId="5"/>
  </si>
  <si>
    <t>子ども・妊産婦等の実情把握、情報提供、相談支援等の支援が必要な子ども・妊産婦等を一体的に支援できるような事業となっており適切である。また、児童相談所の虐待相談対応件数が増加傾向にあり、虐待死など深刻な事案にいたってしまった例も存在することから、虐待の未然防止という観点で優先度の高い事業である。</t>
    <rPh sb="25" eb="27">
      <t>シエン</t>
    </rPh>
    <rPh sb="28" eb="30">
      <t>ヒツヨウ</t>
    </rPh>
    <rPh sb="31" eb="32">
      <t>コ</t>
    </rPh>
    <rPh sb="35" eb="38">
      <t>ニンサンプ</t>
    </rPh>
    <rPh sb="38" eb="39">
      <t>トウ</t>
    </rPh>
    <rPh sb="40" eb="43">
      <t>イッタイテキ</t>
    </rPh>
    <rPh sb="44" eb="46">
      <t>シエン</t>
    </rPh>
    <rPh sb="52" eb="54">
      <t>ジギョウ</t>
    </rPh>
    <rPh sb="60" eb="62">
      <t>テキセツ</t>
    </rPh>
    <rPh sb="69" eb="71">
      <t>ジドウ</t>
    </rPh>
    <rPh sb="71" eb="74">
      <t>ソウダンショ</t>
    </rPh>
    <rPh sb="75" eb="77">
      <t>ギャクタイ</t>
    </rPh>
    <rPh sb="77" eb="79">
      <t>ソウダン</t>
    </rPh>
    <rPh sb="79" eb="81">
      <t>タイオウ</t>
    </rPh>
    <rPh sb="81" eb="83">
      <t>ケンスウ</t>
    </rPh>
    <rPh sb="84" eb="86">
      <t>ゾウカ</t>
    </rPh>
    <rPh sb="86" eb="88">
      <t>ケイコウ</t>
    </rPh>
    <rPh sb="92" eb="94">
      <t>ギャクタイ</t>
    </rPh>
    <rPh sb="97" eb="99">
      <t>シンコク</t>
    </rPh>
    <rPh sb="100" eb="102">
      <t>ジアン</t>
    </rPh>
    <rPh sb="111" eb="112">
      <t>レイ</t>
    </rPh>
    <rPh sb="113" eb="115">
      <t>ソンザイ</t>
    </rPh>
    <rPh sb="122" eb="124">
      <t>ギャクタイ</t>
    </rPh>
    <rPh sb="125" eb="127">
      <t>ミゼン</t>
    </rPh>
    <rPh sb="127" eb="129">
      <t>ボウシ</t>
    </rPh>
    <rPh sb="132" eb="134">
      <t>カンテン</t>
    </rPh>
    <rPh sb="135" eb="138">
      <t>ユウセンド</t>
    </rPh>
    <rPh sb="139" eb="140">
      <t>タカ</t>
    </rPh>
    <rPh sb="141" eb="143">
      <t>ジギョウ</t>
    </rPh>
    <phoneticPr fontId="5"/>
  </si>
  <si>
    <t>子ども家庭支援は、社会的ニーズがあり、妊産婦、子育て世帯、子どもへの相談支援、訪問支援等包括的支援に関わる施策を実施している。</t>
    <rPh sb="0" eb="1">
      <t>コ</t>
    </rPh>
    <rPh sb="3" eb="5">
      <t>カテイ</t>
    </rPh>
    <rPh sb="5" eb="7">
      <t>シエン</t>
    </rPh>
    <rPh sb="9" eb="12">
      <t>シャカイテキ</t>
    </rPh>
    <rPh sb="19" eb="22">
      <t>ニンサンプ</t>
    </rPh>
    <rPh sb="23" eb="25">
      <t>コソダ</t>
    </rPh>
    <rPh sb="26" eb="28">
      <t>セタイ</t>
    </rPh>
    <rPh sb="29" eb="30">
      <t>コ</t>
    </rPh>
    <rPh sb="34" eb="36">
      <t>ソウダン</t>
    </rPh>
    <rPh sb="36" eb="38">
      <t>シエン</t>
    </rPh>
    <rPh sb="39" eb="41">
      <t>ホウモン</t>
    </rPh>
    <rPh sb="41" eb="43">
      <t>シエン</t>
    </rPh>
    <rPh sb="43" eb="44">
      <t>トウ</t>
    </rPh>
    <rPh sb="44" eb="47">
      <t>ホウカツテキ</t>
    </rPh>
    <rPh sb="47" eb="49">
      <t>シエン</t>
    </rPh>
    <rPh sb="50" eb="51">
      <t>カカ</t>
    </rPh>
    <rPh sb="53" eb="55">
      <t>セサク</t>
    </rPh>
    <rPh sb="56" eb="58">
      <t>ジッシ</t>
    </rPh>
    <phoneticPr fontId="5"/>
  </si>
  <si>
    <t>子ども家庭支援に必要な経費を補助するものであり、国として妥当な水準を設定している。</t>
    <rPh sb="0" eb="1">
      <t>コ</t>
    </rPh>
    <rPh sb="3" eb="5">
      <t>カテイ</t>
    </rPh>
    <rPh sb="5" eb="7">
      <t>シエン</t>
    </rPh>
    <rPh sb="8" eb="10">
      <t>ヒツヨウ</t>
    </rPh>
    <rPh sb="11" eb="13">
      <t>ケイヒ</t>
    </rPh>
    <rPh sb="14" eb="16">
      <t>ホジョ</t>
    </rPh>
    <rPh sb="24" eb="25">
      <t>クニ</t>
    </rPh>
    <rPh sb="28" eb="30">
      <t>ダトウ</t>
    </rPh>
    <rPh sb="31" eb="33">
      <t>スイジュン</t>
    </rPh>
    <rPh sb="34" eb="36">
      <t>セッテイ</t>
    </rPh>
    <phoneticPr fontId="5"/>
  </si>
  <si>
    <t>一時保護所における定員超過解消</t>
  </si>
  <si>
    <t>母子保健・児童福祉の一体的な支援ケース会議等、常時の情報共有を行っている自治体数</t>
    <rPh sb="0" eb="2">
      <t>ボシ</t>
    </rPh>
    <rPh sb="2" eb="4">
      <t>ホケン</t>
    </rPh>
    <rPh sb="5" eb="7">
      <t>ジドウ</t>
    </rPh>
    <rPh sb="7" eb="9">
      <t>フクシ</t>
    </rPh>
    <rPh sb="10" eb="13">
      <t>イッタイテキ</t>
    </rPh>
    <rPh sb="14" eb="16">
      <t>シエン</t>
    </rPh>
    <rPh sb="19" eb="22">
      <t>カイギナド</t>
    </rPh>
    <rPh sb="23" eb="25">
      <t>ジョウジ</t>
    </rPh>
    <rPh sb="26" eb="28">
      <t>ジョウホウ</t>
    </rPh>
    <rPh sb="28" eb="30">
      <t>キョウユウ</t>
    </rPh>
    <rPh sb="31" eb="32">
      <t>オコナ</t>
    </rPh>
    <rPh sb="36" eb="39">
      <t>ジチタイ</t>
    </rPh>
    <rPh sb="39" eb="40">
      <t>スウ</t>
    </rPh>
    <phoneticPr fontId="5"/>
  </si>
  <si>
    <t>【母子保健・児童福祉一体的相談支援機関整備事業・運営事業】
母子保健と児童福祉の一元的なマネジメント体制の構築を図る</t>
    <rPh sb="24" eb="26">
      <t>ウンエイ</t>
    </rPh>
    <rPh sb="26" eb="28">
      <t>ジギョウ</t>
    </rPh>
    <rPh sb="30" eb="32">
      <t>ボシ</t>
    </rPh>
    <rPh sb="32" eb="34">
      <t>ホケン</t>
    </rPh>
    <rPh sb="35" eb="37">
      <t>ジドウ</t>
    </rPh>
    <rPh sb="37" eb="39">
      <t>フクシ</t>
    </rPh>
    <rPh sb="40" eb="43">
      <t>イチゲンテキ</t>
    </rPh>
    <rPh sb="50" eb="52">
      <t>タイセイ</t>
    </rPh>
    <rPh sb="53" eb="55">
      <t>コウチク</t>
    </rPh>
    <rPh sb="56" eb="57">
      <t>ハカ</t>
    </rPh>
    <phoneticPr fontId="5"/>
  </si>
  <si>
    <t xml:space="preserve">市区町村の母子健康包括支援センター（以下、包括）と子ども家庭総合支援拠点（以下、拠点）を再編し、妊産婦、子育て世帯、子どもへの一体的相談を行う機能を有する機関の整備等を推進するとともに、支援を必要とする妊産婦、子育て世帯、子どもを対象とした新たな家庭支援（訪問支援等）を推進していくことで、包括的な支援体制の構築を図る。
</t>
    <rPh sb="18" eb="20">
      <t>イカ</t>
    </rPh>
    <rPh sb="21" eb="23">
      <t>ホウカツ</t>
    </rPh>
    <rPh sb="37" eb="39">
      <t>イカ</t>
    </rPh>
    <rPh sb="40" eb="42">
      <t>キョテン</t>
    </rPh>
    <phoneticPr fontId="5"/>
  </si>
  <si>
    <t>こども家庭センターの前身たる一体的相談機関を設置する自治体数（設置見込み自治体数を含む）
　（注）包括と拠点両方設置する自治体を含む</t>
    <rPh sb="3" eb="5">
      <t>カテイ</t>
    </rPh>
    <rPh sb="10" eb="12">
      <t>ゼンシン</t>
    </rPh>
    <rPh sb="14" eb="17">
      <t>イッタイテキ</t>
    </rPh>
    <rPh sb="17" eb="19">
      <t>ソウダン</t>
    </rPh>
    <rPh sb="19" eb="21">
      <t>キカン</t>
    </rPh>
    <rPh sb="22" eb="24">
      <t>セッチ</t>
    </rPh>
    <rPh sb="26" eb="29">
      <t>ジチタイ</t>
    </rPh>
    <rPh sb="29" eb="30">
      <t>スウ</t>
    </rPh>
    <rPh sb="31" eb="33">
      <t>セッチ</t>
    </rPh>
    <rPh sb="33" eb="35">
      <t>ミコ</t>
    </rPh>
    <rPh sb="36" eb="39">
      <t>ジチタイ</t>
    </rPh>
    <rPh sb="39" eb="40">
      <t>スウ</t>
    </rPh>
    <rPh sb="41" eb="42">
      <t>フク</t>
    </rPh>
    <rPh sb="47" eb="48">
      <t>チュウ</t>
    </rPh>
    <rPh sb="54" eb="56">
      <t>リョウホウ</t>
    </rPh>
    <rPh sb="56" eb="58">
      <t>セッチ</t>
    </rPh>
    <rPh sb="60" eb="63">
      <t>ジチタイ</t>
    </rPh>
    <rPh sb="64" eb="65">
      <t>フク</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</si>
  <si>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</si>
  <si>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</si>
  <si>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新型コロナウイルス感染症感染拡大に伴う行動制限により、関係者との実施方法の調整や自治体への事業内容説明等に不測の日数を要したこと等によるものであるため、妥当である。</t>
    <rPh sb="64" eb="65">
      <t>トウ</t>
    </rPh>
    <rPh sb="76" eb="78">
      <t>ダトウ</t>
    </rPh>
    <phoneticPr fontId="5"/>
  </si>
  <si>
    <t>羽野　嘉朗</t>
    <rPh sb="0" eb="2">
      <t>ハノ</t>
    </rPh>
    <rPh sb="3" eb="5">
      <t>ヨシロウ</t>
    </rPh>
    <phoneticPr fontId="5"/>
  </si>
  <si>
    <t>-</t>
    <phoneticPr fontId="5"/>
  </si>
  <si>
    <t>事業実施による支援対象者（要支援・要保護等）の利用</t>
    <rPh sb="0" eb="2">
      <t>ジギョウ</t>
    </rPh>
    <rPh sb="2" eb="4">
      <t>ジッシ</t>
    </rPh>
    <rPh sb="7" eb="9">
      <t>シエン</t>
    </rPh>
    <rPh sb="9" eb="11">
      <t>タイショウ</t>
    </rPh>
    <rPh sb="11" eb="12">
      <t>シャ</t>
    </rPh>
    <rPh sb="13" eb="16">
      <t>ヨウシエン</t>
    </rPh>
    <rPh sb="17" eb="20">
      <t>ヨウホゴ</t>
    </rPh>
    <rPh sb="20" eb="21">
      <t>トウ</t>
    </rPh>
    <rPh sb="23" eb="25">
      <t>リヨウ</t>
    </rPh>
    <phoneticPr fontId="5"/>
  </si>
  <si>
    <t>訪問実世帯数/実施自治体における要支援・要保護児童数</t>
    <rPh sb="0" eb="2">
      <t>ホウモン</t>
    </rPh>
    <rPh sb="2" eb="3">
      <t>ジツ</t>
    </rPh>
    <rPh sb="3" eb="5">
      <t>セタイ</t>
    </rPh>
    <rPh sb="5" eb="6">
      <t>スウ</t>
    </rPh>
    <rPh sb="7" eb="9">
      <t>ジッシ</t>
    </rPh>
    <rPh sb="9" eb="12">
      <t>ジチタイ</t>
    </rPh>
    <rPh sb="16" eb="19">
      <t>ヨウシエン</t>
    </rPh>
    <rPh sb="20" eb="23">
      <t>ヨウホゴ</t>
    </rPh>
    <rPh sb="23" eb="26">
      <t>ジドウスウ</t>
    </rPh>
    <phoneticPr fontId="5"/>
  </si>
  <si>
    <t>-</t>
    <phoneticPr fontId="5"/>
  </si>
  <si>
    <t>-</t>
    <phoneticPr fontId="5"/>
  </si>
  <si>
    <t>終了予定</t>
  </si>
  <si>
    <t>本事業はこども家庭庁へ移管するため、令和４年度をもって終了すること。</t>
    <phoneticPr fontId="5"/>
  </si>
  <si>
    <t>家庭福祉課虐待防止対策推進室</t>
    <rPh sb="0" eb="2">
      <t>カテイ</t>
    </rPh>
    <rPh sb="2" eb="5">
      <t>フクシカ</t>
    </rPh>
    <rPh sb="5" eb="7">
      <t>ギャクタイ</t>
    </rPh>
    <rPh sb="7" eb="9">
      <t>ボウシ</t>
    </rPh>
    <rPh sb="9" eb="11">
      <t>タイサク</t>
    </rPh>
    <rPh sb="11" eb="14">
      <t>スイシンシツ</t>
    </rPh>
    <phoneticPr fontId="5"/>
  </si>
  <si>
    <t>子ども家庭局</t>
    <rPh sb="0" eb="1">
      <t>コ</t>
    </rPh>
    <rPh sb="3" eb="5">
      <t>カテイ</t>
    </rPh>
    <rPh sb="5" eb="6">
      <t>キョク</t>
    </rPh>
    <phoneticPr fontId="5"/>
  </si>
  <si>
    <t>点検対象外</t>
    <rPh sb="0" eb="2">
      <t>テンケン</t>
    </rPh>
    <rPh sb="2" eb="5">
      <t>タイショウガイ</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</si>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</sst>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107295</xdr:colOff>
      <xdr:row>281</xdr:row>
      <xdr:rowOff>44822</xdr:rowOff>
    </xdr:from>
    <xdr:to>
      <xdr:col>46</xdr:col>
      <xdr:colOff>145677</xdr:colOff>
      <xdr:row>293</xdr:row>
      <xdr:rowOff>246520</xdr:rowOff>
    </xdr:to>
    <xdr:grpSp>
      <xdr:nvGrpSpPr>
        <xdr:cNvPr id="4" name="グループ化 3"/>
        <xdr:cNvGrpSpPr/>
      </xdr:nvGrpSpPr>
      <xdr:grpSpPr>
        <a:xfrm>
          <a:off x="1944259" y="47955572"/>
          <a:ext cx="7590347" cy="5358805"/>
          <a:chOff x="1400425" y="43184781"/>
          <a:chExt cx="5820438" cy="3026450"/>
        </a:xfrm>
      </xdr:grpSpPr>
      <xdr:sp macro="" textlink="">
        <xdr:nvSpPr>
          <xdr:cNvPr id="5" name="テキスト ボックス 4"/>
          <xdr:cNvSpPr txBox="1"/>
        </xdr:nvSpPr>
        <xdr:spPr>
          <a:xfrm>
            <a:off x="4507425" y="43921756"/>
            <a:ext cx="1774412" cy="151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6" name="正方形/長方形 5"/>
          <xdr:cNvSpPr/>
        </xdr:nvSpPr>
        <xdr:spPr>
          <a:xfrm>
            <a:off x="3429982" y="43184781"/>
            <a:ext cx="1634600" cy="4124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16,123</a:t>
            </a:r>
            <a:r>
              <a:rPr kumimoji="1" lang="ja-JP" altLang="en-US" sz="1400"/>
              <a:t>百万円</a:t>
            </a:r>
          </a:p>
        </xdr:txBody>
      </xdr:sp>
      <xdr:cxnSp macro="">
        <xdr:nvCxnSpPr>
          <xdr:cNvPr id="7" name="直線矢印コネクタ 6"/>
          <xdr:cNvCxnSpPr/>
        </xdr:nvCxnSpPr>
        <xdr:spPr>
          <a:xfrm>
            <a:off x="4338757" y="43874951"/>
            <a:ext cx="4168" cy="236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3343035" y="44159347"/>
            <a:ext cx="1999778" cy="5164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t>　都道府県（基金）</a:t>
            </a:r>
            <a:endParaRPr kumimoji="1" lang="en-US" altLang="ja-JP" sz="1400"/>
          </a:p>
          <a:p>
            <a:pPr algn="ctr"/>
            <a:r>
              <a:rPr kumimoji="1" lang="en-US" altLang="ja-JP" sz="1400"/>
              <a:t>(22</a:t>
            </a:r>
            <a:r>
              <a:rPr kumimoji="1" lang="ja-JP" altLang="en-US" sz="1400"/>
              <a:t>ヵ所</a:t>
            </a:r>
            <a:r>
              <a:rPr kumimoji="1" lang="en-US" altLang="ja-JP" sz="1400"/>
              <a:t>)</a:t>
            </a:r>
          </a:p>
          <a:p>
            <a:pPr algn="ctr"/>
            <a:r>
              <a:rPr kumimoji="1" lang="en-US" altLang="ja-JP" sz="1200">
                <a:solidFill>
                  <a:schemeClr val="dk1"/>
                </a:solidFill>
                <a:effectLst/>
                <a:latin typeface="+mn-lt"/>
                <a:ea typeface="+mn-ea"/>
                <a:cs typeface="+mn-cs"/>
              </a:rPr>
              <a:t>16,123</a:t>
            </a:r>
            <a:r>
              <a:rPr kumimoji="1" lang="ja-JP" altLang="en-US" sz="1400"/>
              <a:t>百万円</a:t>
            </a:r>
          </a:p>
        </xdr:txBody>
      </xdr:sp>
      <xdr:sp macro="" textlink="">
        <xdr:nvSpPr>
          <xdr:cNvPr id="9" name="テキスト ボックス 8"/>
          <xdr:cNvSpPr txBox="1"/>
        </xdr:nvSpPr>
        <xdr:spPr>
          <a:xfrm>
            <a:off x="1400425" y="43673213"/>
            <a:ext cx="5820438" cy="1714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kumimoji="1" lang="ja-JP" altLang="ja-JP" sz="1200">
                <a:solidFill>
                  <a:schemeClr val="dk1"/>
                </a:solidFill>
                <a:effectLst/>
                <a:latin typeface="+mn-lt"/>
                <a:ea typeface="+mn-ea"/>
                <a:cs typeface="+mn-cs"/>
              </a:rPr>
              <a:t>都道府県に設置する基金の造成に必要な経費を交付</a:t>
            </a:r>
            <a:r>
              <a:rPr kumimoji="1" lang="en-US" altLang="ja-JP" sz="1100">
                <a:solidFill>
                  <a:schemeClr val="dk1"/>
                </a:solidFill>
                <a:effectLst/>
                <a:latin typeface="+mn-lt"/>
                <a:ea typeface="+mn-ea"/>
                <a:cs typeface="+mn-cs"/>
              </a:rPr>
              <a:t>]</a:t>
            </a:r>
            <a:endParaRPr lang="ja-JP" altLang="ja-JP" sz="1200">
              <a:effectLst/>
            </a:endParaRPr>
          </a:p>
          <a:p>
            <a:pPr algn="ctr"/>
            <a:r>
              <a:rPr kumimoji="1" lang="en-US" altLang="ja-JP" sz="1200"/>
              <a:t>]</a:t>
            </a:r>
            <a:endParaRPr kumimoji="1" lang="ja-JP" altLang="en-US" sz="1200"/>
          </a:p>
        </xdr:txBody>
      </xdr:sp>
      <xdr:sp macro="" textlink="">
        <xdr:nvSpPr>
          <xdr:cNvPr id="10" name="テキスト ボックス 9"/>
          <xdr:cNvSpPr txBox="1"/>
        </xdr:nvSpPr>
        <xdr:spPr>
          <a:xfrm>
            <a:off x="2351840" y="45937550"/>
            <a:ext cx="4208227" cy="273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r>
              <a:rPr kumimoji="1" lang="en-US" altLang="ja-JP" sz="1200"/>
              <a:t>[</a:t>
            </a:r>
            <a:r>
              <a:rPr kumimoji="1" lang="ja-JP" altLang="en-US" sz="1200"/>
              <a:t>新たな子育て家庭支援の基盤を早急に整備していくための支援を実施</a:t>
            </a:r>
            <a:r>
              <a:rPr kumimoji="1" lang="en-US" altLang="ja-JP" sz="1200"/>
              <a:t>]</a:t>
            </a:r>
            <a:endParaRPr kumimoji="1" lang="ja-JP" altLang="en-US" sz="1200"/>
          </a:p>
        </xdr:txBody>
      </xdr:sp>
    </xdr:grpSp>
    <xdr:clientData/>
  </xdr:twoCellAnchor>
  <xdr:twoCellAnchor>
    <xdr:from>
      <xdr:col>21</xdr:col>
      <xdr:colOff>190501</xdr:colOff>
      <xdr:row>289</xdr:row>
      <xdr:rowOff>33617</xdr:rowOff>
    </xdr:from>
    <xdr:to>
      <xdr:col>35</xdr:col>
      <xdr:colOff>11207</xdr:colOff>
      <xdr:row>291</xdr:row>
      <xdr:rowOff>235324</xdr:rowOff>
    </xdr:to>
    <xdr:sp macro="" textlink="">
      <xdr:nvSpPr>
        <xdr:cNvPr id="13" name="正方形/長方形 12"/>
        <xdr:cNvSpPr/>
      </xdr:nvSpPr>
      <xdr:spPr>
        <a:xfrm>
          <a:off x="4426325" y="90487499"/>
          <a:ext cx="2644588" cy="8740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事業実施者</a:t>
          </a:r>
          <a:endParaRPr kumimoji="1" lang="en-US" altLang="ja-JP" sz="1400"/>
        </a:p>
        <a:p>
          <a:pPr algn="ctr"/>
          <a:r>
            <a:rPr kumimoji="1" lang="ja-JP" altLang="en-US" sz="1200">
              <a:solidFill>
                <a:schemeClr val="dk1"/>
              </a:solidFill>
              <a:effectLst/>
              <a:latin typeface="+mn-lt"/>
              <a:ea typeface="+mn-ea"/>
              <a:cs typeface="+mn-cs"/>
            </a:rPr>
            <a:t>（市町村）</a:t>
          </a:r>
          <a:endParaRPr kumimoji="1" lang="ja-JP" altLang="en-US" sz="1400"/>
        </a:p>
      </xdr:txBody>
    </xdr:sp>
    <xdr:clientData/>
  </xdr:twoCellAnchor>
  <xdr:twoCellAnchor>
    <xdr:from>
      <xdr:col>16</xdr:col>
      <xdr:colOff>179295</xdr:colOff>
      <xdr:row>287</xdr:row>
      <xdr:rowOff>44824</xdr:rowOff>
    </xdr:from>
    <xdr:to>
      <xdr:col>39</xdr:col>
      <xdr:colOff>164829</xdr:colOff>
      <xdr:row>287</xdr:row>
      <xdr:rowOff>593912</xdr:rowOff>
    </xdr:to>
    <xdr:sp macro="" textlink="">
      <xdr:nvSpPr>
        <xdr:cNvPr id="15" name="テキスト ボックス 14"/>
        <xdr:cNvSpPr txBox="1"/>
      </xdr:nvSpPr>
      <xdr:spPr>
        <a:xfrm>
          <a:off x="3406589" y="89456559"/>
          <a:ext cx="4624769" cy="54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r>
            <a:rPr kumimoji="1" lang="en-US" altLang="ja-JP" sz="1200"/>
            <a:t>[</a:t>
          </a:r>
          <a:r>
            <a:rPr kumimoji="1" lang="ja-JP" altLang="en-US" sz="1200"/>
            <a:t>新たな子育て家庭支援の基盤を早急に整備していくための支援を実施する自治体へ交付金を交付</a:t>
          </a:r>
          <a:r>
            <a:rPr kumimoji="1" lang="en-US" altLang="ja-JP" sz="1200"/>
            <a:t>]</a:t>
          </a:r>
          <a:endParaRPr kumimoji="1" lang="ja-JP" altLang="en-US" sz="1200"/>
        </a:p>
      </xdr:txBody>
    </xdr:sp>
    <xdr:clientData/>
  </xdr:twoCellAnchor>
  <xdr:twoCellAnchor>
    <xdr:from>
      <xdr:col>28</xdr:col>
      <xdr:colOff>112059</xdr:colOff>
      <xdr:row>287</xdr:row>
      <xdr:rowOff>605118</xdr:rowOff>
    </xdr:from>
    <xdr:to>
      <xdr:col>28</xdr:col>
      <xdr:colOff>117431</xdr:colOff>
      <xdr:row>288</xdr:row>
      <xdr:rowOff>349881</xdr:rowOff>
    </xdr:to>
    <xdr:cxnSp macro="">
      <xdr:nvCxnSpPr>
        <xdr:cNvPr id="16" name="直線矢印コネクタ 15"/>
        <xdr:cNvCxnSpPr/>
      </xdr:nvCxnSpPr>
      <xdr:spPr>
        <a:xfrm>
          <a:off x="5759824" y="90016853"/>
          <a:ext cx="5372" cy="417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33</xdr:row>
      <xdr:rowOff>51288</xdr:rowOff>
    </xdr:from>
    <xdr:to>
      <xdr:col>49</xdr:col>
      <xdr:colOff>490904</xdr:colOff>
      <xdr:row>35</xdr:row>
      <xdr:rowOff>564173</xdr:rowOff>
    </xdr:to>
    <xdr:sp macro="" textlink="">
      <xdr:nvSpPr>
        <xdr:cNvPr id="2" name="テキスト ボックス 1"/>
        <xdr:cNvSpPr txBox="1"/>
      </xdr:nvSpPr>
      <xdr:spPr>
        <a:xfrm>
          <a:off x="1282212" y="13386288"/>
          <a:ext cx="8902211" cy="1099039"/>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chemeClr val="bg1"/>
              </a:solidFill>
            </a:rPr>
            <a:t>全体の内数なので算出不可？</a:t>
          </a:r>
        </a:p>
      </xdr:txBody>
    </xdr:sp>
    <xdr:clientData/>
  </xdr:twoCellAnchor>
  <xdr:twoCellAnchor>
    <xdr:from>
      <xdr:col>6</xdr:col>
      <xdr:colOff>21981</xdr:colOff>
      <xdr:row>67</xdr:row>
      <xdr:rowOff>65943</xdr:rowOff>
    </xdr:from>
    <xdr:to>
      <xdr:col>49</xdr:col>
      <xdr:colOff>417635</xdr:colOff>
      <xdr:row>69</xdr:row>
      <xdr:rowOff>578828</xdr:rowOff>
    </xdr:to>
    <xdr:sp macro="" textlink="">
      <xdr:nvSpPr>
        <xdr:cNvPr id="14" name="テキスト ボックス 13"/>
        <xdr:cNvSpPr txBox="1"/>
      </xdr:nvSpPr>
      <xdr:spPr>
        <a:xfrm>
          <a:off x="1208943" y="17518674"/>
          <a:ext cx="8902211" cy="1099039"/>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chemeClr val="bg1"/>
              </a:solidFill>
            </a:rPr>
            <a:t>全体の内数なので算出不可？</a:t>
          </a:r>
        </a:p>
      </xdr:txBody>
    </xdr:sp>
    <xdr:clientData/>
  </xdr:twoCellAnchor>
  <xdr:twoCellAnchor>
    <xdr:from>
      <xdr:col>6</xdr:col>
      <xdr:colOff>43961</xdr:colOff>
      <xdr:row>101</xdr:row>
      <xdr:rowOff>43961</xdr:rowOff>
    </xdr:from>
    <xdr:to>
      <xdr:col>49</xdr:col>
      <xdr:colOff>439615</xdr:colOff>
      <xdr:row>103</xdr:row>
      <xdr:rowOff>556846</xdr:rowOff>
    </xdr:to>
    <xdr:sp macro="" textlink="">
      <xdr:nvSpPr>
        <xdr:cNvPr id="17" name="テキスト ボックス 16"/>
        <xdr:cNvSpPr txBox="1"/>
      </xdr:nvSpPr>
      <xdr:spPr>
        <a:xfrm>
          <a:off x="1230923" y="21966115"/>
          <a:ext cx="8902211" cy="1099039"/>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chemeClr val="bg1"/>
              </a:solidFill>
            </a:rPr>
            <a:t>全体の内数なので算出不可？</a:t>
          </a:r>
        </a:p>
      </xdr:txBody>
    </xdr:sp>
    <xdr:clientData/>
  </xdr:twoCellAnchor>
  <xdr:twoCellAnchor>
    <xdr:from>
      <xdr:col>38</xdr:col>
      <xdr:colOff>43961</xdr:colOff>
      <xdr:row>106</xdr:row>
      <xdr:rowOff>14654</xdr:rowOff>
    </xdr:from>
    <xdr:to>
      <xdr:col>41</xdr:col>
      <xdr:colOff>161191</xdr:colOff>
      <xdr:row>106</xdr:row>
      <xdr:rowOff>285750</xdr:rowOff>
    </xdr:to>
    <xdr:sp macro="" textlink="">
      <xdr:nvSpPr>
        <xdr:cNvPr id="3" name="テキスト ボックス 2"/>
        <xdr:cNvSpPr txBox="1"/>
      </xdr:nvSpPr>
      <xdr:spPr>
        <a:xfrm>
          <a:off x="7561384" y="23600019"/>
          <a:ext cx="710711" cy="2710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43961</xdr:colOff>
      <xdr:row>106</xdr:row>
      <xdr:rowOff>14654</xdr:rowOff>
    </xdr:from>
    <xdr:to>
      <xdr:col>41</xdr:col>
      <xdr:colOff>161191</xdr:colOff>
      <xdr:row>106</xdr:row>
      <xdr:rowOff>285750</xdr:rowOff>
    </xdr:to>
    <xdr:sp macro="" textlink="">
      <xdr:nvSpPr>
        <xdr:cNvPr id="29" name="テキスト ボックス 28"/>
        <xdr:cNvSpPr txBox="1"/>
      </xdr:nvSpPr>
      <xdr:spPr>
        <a:xfrm>
          <a:off x="7644911" y="24017654"/>
          <a:ext cx="717305" cy="2710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731</v>
      </c>
      <c r="AK2" s="853"/>
      <c r="AL2" s="853"/>
      <c r="AM2" s="853"/>
      <c r="AN2" s="90" t="s">
        <v>368</v>
      </c>
      <c r="AO2" s="853">
        <v>21</v>
      </c>
      <c r="AP2" s="853"/>
      <c r="AQ2" s="853"/>
      <c r="AR2" s="91" t="s">
        <v>368</v>
      </c>
      <c r="AS2" s="854">
        <v>711</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732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704</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756</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469</v>
      </c>
      <c r="H5" s="844"/>
      <c r="I5" s="844"/>
      <c r="J5" s="844"/>
      <c r="K5" s="844"/>
      <c r="L5" s="844"/>
      <c r="M5" s="845" t="s">
        <v>62</v>
      </c>
      <c r="N5" s="846"/>
      <c r="O5" s="846"/>
      <c r="P5" s="846"/>
      <c r="Q5" s="846"/>
      <c r="R5" s="847"/>
      <c r="S5" s="848" t="s">
        <v>472</v>
      </c>
      <c r="T5" s="844"/>
      <c r="U5" s="844"/>
      <c r="V5" s="844"/>
      <c r="W5" s="844"/>
      <c r="X5" s="849"/>
      <c r="Y5" s="850" t="s">
        <v>3</v>
      </c>
      <c r="Z5" s="851"/>
      <c r="AA5" s="851"/>
      <c r="AB5" s="851"/>
      <c r="AC5" s="851"/>
      <c r="AD5" s="852"/>
      <c r="AE5" s="873" t="s">
        <v>755</v>
      </c>
      <c r="AF5" s="873"/>
      <c r="AG5" s="873"/>
      <c r="AH5" s="873"/>
      <c r="AI5" s="873"/>
      <c r="AJ5" s="873"/>
      <c r="AK5" s="873"/>
      <c r="AL5" s="873"/>
      <c r="AM5" s="873"/>
      <c r="AN5" s="873"/>
      <c r="AO5" s="873"/>
      <c r="AP5" s="874"/>
      <c r="AQ5" s="875" t="s">
        <v>747</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6.25" customHeight="1" x14ac:dyDescent="0.15">
      <c r="A7" s="859" t="s">
        <v>20</v>
      </c>
      <c r="B7" s="860"/>
      <c r="C7" s="860"/>
      <c r="D7" s="860"/>
      <c r="E7" s="860"/>
      <c r="F7" s="861"/>
      <c r="G7" s="883" t="s">
        <v>709</v>
      </c>
      <c r="H7" s="884"/>
      <c r="I7" s="884"/>
      <c r="J7" s="884"/>
      <c r="K7" s="884"/>
      <c r="L7" s="884"/>
      <c r="M7" s="884"/>
      <c r="N7" s="884"/>
      <c r="O7" s="884"/>
      <c r="P7" s="884"/>
      <c r="Q7" s="884"/>
      <c r="R7" s="884"/>
      <c r="S7" s="884"/>
      <c r="T7" s="884"/>
      <c r="U7" s="884"/>
      <c r="V7" s="884"/>
      <c r="W7" s="884"/>
      <c r="X7" s="885"/>
      <c r="Y7" s="886" t="s">
        <v>353</v>
      </c>
      <c r="Z7" s="702"/>
      <c r="AA7" s="702"/>
      <c r="AB7" s="702"/>
      <c r="AC7" s="702"/>
      <c r="AD7" s="887"/>
      <c r="AE7" s="817" t="s">
        <v>710</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59" t="s">
        <v>234</v>
      </c>
      <c r="B8" s="860"/>
      <c r="C8" s="860"/>
      <c r="D8" s="860"/>
      <c r="E8" s="860"/>
      <c r="F8" s="861"/>
      <c r="G8" s="862" t="str">
        <f>入力規則等!A27</f>
        <v>子ども・若者育成支援、少子化社会対策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7" t="s">
        <v>21</v>
      </c>
      <c r="B9" s="788"/>
      <c r="C9" s="788"/>
      <c r="D9" s="788"/>
      <c r="E9" s="788"/>
      <c r="F9" s="788"/>
      <c r="G9" s="870" t="s">
        <v>742</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154.5" customHeight="1" x14ac:dyDescent="0.15">
      <c r="A10" s="775" t="s">
        <v>28</v>
      </c>
      <c r="B10" s="776"/>
      <c r="C10" s="776"/>
      <c r="D10" s="776"/>
      <c r="E10" s="776"/>
      <c r="F10" s="776"/>
      <c r="G10" s="777" t="s">
        <v>734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補助</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3"/>
      <c r="B13" s="324"/>
      <c r="C13" s="324"/>
      <c r="D13" s="324"/>
      <c r="E13" s="324"/>
      <c r="F13" s="325"/>
      <c r="G13" s="807" t="s">
        <v>6</v>
      </c>
      <c r="H13" s="808"/>
      <c r="I13" s="824" t="s">
        <v>7</v>
      </c>
      <c r="J13" s="825"/>
      <c r="K13" s="825"/>
      <c r="L13" s="825"/>
      <c r="M13" s="825"/>
      <c r="N13" s="825"/>
      <c r="O13" s="826"/>
      <c r="P13" s="715">
        <v>0</v>
      </c>
      <c r="Q13" s="716"/>
      <c r="R13" s="716"/>
      <c r="S13" s="716"/>
      <c r="T13" s="716"/>
      <c r="U13" s="716"/>
      <c r="V13" s="717"/>
      <c r="W13" s="715">
        <v>0</v>
      </c>
      <c r="X13" s="716"/>
      <c r="Y13" s="716"/>
      <c r="Z13" s="716"/>
      <c r="AA13" s="716"/>
      <c r="AB13" s="716"/>
      <c r="AC13" s="717"/>
      <c r="AD13" s="715" t="s">
        <v>717</v>
      </c>
      <c r="AE13" s="716"/>
      <c r="AF13" s="716"/>
      <c r="AG13" s="716"/>
      <c r="AH13" s="716"/>
      <c r="AI13" s="716"/>
      <c r="AJ13" s="717"/>
      <c r="AK13" s="715" t="s">
        <v>717</v>
      </c>
      <c r="AL13" s="716"/>
      <c r="AM13" s="716"/>
      <c r="AN13" s="716"/>
      <c r="AO13" s="716"/>
      <c r="AP13" s="716"/>
      <c r="AQ13" s="717"/>
      <c r="AR13" s="754" t="s">
        <v>752</v>
      </c>
      <c r="AS13" s="754"/>
      <c r="AT13" s="754"/>
      <c r="AU13" s="754"/>
      <c r="AV13" s="754"/>
      <c r="AW13" s="754"/>
      <c r="AX13" s="754"/>
    </row>
    <row r="14" spans="1:50" ht="21" customHeight="1" x14ac:dyDescent="0.15">
      <c r="A14" s="323"/>
      <c r="B14" s="324"/>
      <c r="C14" s="324"/>
      <c r="D14" s="324"/>
      <c r="E14" s="324"/>
      <c r="F14" s="325"/>
      <c r="G14" s="809"/>
      <c r="H14" s="810"/>
      <c r="I14" s="802" t="s">
        <v>8</v>
      </c>
      <c r="J14" s="803"/>
      <c r="K14" s="803"/>
      <c r="L14" s="803"/>
      <c r="M14" s="803"/>
      <c r="N14" s="803"/>
      <c r="O14" s="804"/>
      <c r="P14" s="715">
        <v>0</v>
      </c>
      <c r="Q14" s="716"/>
      <c r="R14" s="716"/>
      <c r="S14" s="716"/>
      <c r="T14" s="716"/>
      <c r="U14" s="716"/>
      <c r="V14" s="717"/>
      <c r="W14" s="715">
        <v>0</v>
      </c>
      <c r="X14" s="716"/>
      <c r="Y14" s="716"/>
      <c r="Z14" s="716"/>
      <c r="AA14" s="716"/>
      <c r="AB14" s="716"/>
      <c r="AC14" s="717"/>
      <c r="AD14" s="715">
        <v>60192</v>
      </c>
      <c r="AE14" s="716"/>
      <c r="AF14" s="716"/>
      <c r="AG14" s="716"/>
      <c r="AH14" s="716"/>
      <c r="AI14" s="716"/>
      <c r="AJ14" s="717"/>
      <c r="AK14" s="754" t="s">
        <v>752</v>
      </c>
      <c r="AL14" s="754"/>
      <c r="AM14" s="754"/>
      <c r="AN14" s="754"/>
      <c r="AO14" s="754"/>
      <c r="AP14" s="754"/>
      <c r="AQ14" s="754"/>
      <c r="AR14" s="813"/>
      <c r="AS14" s="813"/>
      <c r="AT14" s="813"/>
      <c r="AU14" s="813"/>
      <c r="AV14" s="813"/>
      <c r="AW14" s="813"/>
      <c r="AX14" s="814"/>
    </row>
    <row r="15" spans="1:50" ht="21" customHeight="1" x14ac:dyDescent="0.15">
      <c r="A15" s="323"/>
      <c r="B15" s="324"/>
      <c r="C15" s="324"/>
      <c r="D15" s="324"/>
      <c r="E15" s="324"/>
      <c r="F15" s="325"/>
      <c r="G15" s="809"/>
      <c r="H15" s="810"/>
      <c r="I15" s="802" t="s">
        <v>48</v>
      </c>
      <c r="J15" s="815"/>
      <c r="K15" s="815"/>
      <c r="L15" s="815"/>
      <c r="M15" s="815"/>
      <c r="N15" s="815"/>
      <c r="O15" s="816"/>
      <c r="P15" s="715">
        <v>0</v>
      </c>
      <c r="Q15" s="716"/>
      <c r="R15" s="716"/>
      <c r="S15" s="716"/>
      <c r="T15" s="716"/>
      <c r="U15" s="716"/>
      <c r="V15" s="717"/>
      <c r="W15" s="715">
        <v>0</v>
      </c>
      <c r="X15" s="716"/>
      <c r="Y15" s="716"/>
      <c r="Z15" s="716"/>
      <c r="AA15" s="716"/>
      <c r="AB15" s="716"/>
      <c r="AC15" s="717"/>
      <c r="AD15" s="715" t="s">
        <v>717</v>
      </c>
      <c r="AE15" s="716"/>
      <c r="AF15" s="716"/>
      <c r="AG15" s="716"/>
      <c r="AH15" s="716"/>
      <c r="AI15" s="716"/>
      <c r="AJ15" s="717"/>
      <c r="AK15" s="715">
        <v>44070</v>
      </c>
      <c r="AL15" s="716"/>
      <c r="AM15" s="716"/>
      <c r="AN15" s="716"/>
      <c r="AO15" s="716"/>
      <c r="AP15" s="716"/>
      <c r="AQ15" s="717"/>
      <c r="AR15" s="754" t="s">
        <v>752</v>
      </c>
      <c r="AS15" s="754"/>
      <c r="AT15" s="754"/>
      <c r="AU15" s="754"/>
      <c r="AV15" s="754"/>
      <c r="AW15" s="754"/>
      <c r="AX15" s="754"/>
    </row>
    <row r="16" spans="1:50" ht="21" customHeight="1" x14ac:dyDescent="0.15">
      <c r="A16" s="323"/>
      <c r="B16" s="324"/>
      <c r="C16" s="324"/>
      <c r="D16" s="324"/>
      <c r="E16" s="324"/>
      <c r="F16" s="325"/>
      <c r="G16" s="809"/>
      <c r="H16" s="810"/>
      <c r="I16" s="802" t="s">
        <v>49</v>
      </c>
      <c r="J16" s="815"/>
      <c r="K16" s="815"/>
      <c r="L16" s="815"/>
      <c r="M16" s="815"/>
      <c r="N16" s="815"/>
      <c r="O16" s="816"/>
      <c r="P16" s="715">
        <v>0</v>
      </c>
      <c r="Q16" s="716"/>
      <c r="R16" s="716"/>
      <c r="S16" s="716"/>
      <c r="T16" s="716"/>
      <c r="U16" s="716"/>
      <c r="V16" s="717"/>
      <c r="W16" s="715">
        <v>0</v>
      </c>
      <c r="X16" s="716"/>
      <c r="Y16" s="716"/>
      <c r="Z16" s="716"/>
      <c r="AA16" s="716"/>
      <c r="AB16" s="716"/>
      <c r="AC16" s="717"/>
      <c r="AD16" s="715">
        <v>-44070</v>
      </c>
      <c r="AE16" s="716"/>
      <c r="AF16" s="716"/>
      <c r="AG16" s="716"/>
      <c r="AH16" s="716"/>
      <c r="AI16" s="716"/>
      <c r="AJ16" s="717"/>
      <c r="AK16" s="754" t="s">
        <v>752</v>
      </c>
      <c r="AL16" s="754"/>
      <c r="AM16" s="754"/>
      <c r="AN16" s="754"/>
      <c r="AO16" s="754"/>
      <c r="AP16" s="754"/>
      <c r="AQ16" s="754"/>
      <c r="AR16" s="820"/>
      <c r="AS16" s="821"/>
      <c r="AT16" s="821"/>
      <c r="AU16" s="821"/>
      <c r="AV16" s="821"/>
      <c r="AW16" s="821"/>
      <c r="AX16" s="822"/>
    </row>
    <row r="17" spans="1:50" ht="24.75" customHeight="1" x14ac:dyDescent="0.15">
      <c r="A17" s="323"/>
      <c r="B17" s="324"/>
      <c r="C17" s="324"/>
      <c r="D17" s="324"/>
      <c r="E17" s="324"/>
      <c r="F17" s="325"/>
      <c r="G17" s="809"/>
      <c r="H17" s="810"/>
      <c r="I17" s="802" t="s">
        <v>47</v>
      </c>
      <c r="J17" s="803"/>
      <c r="K17" s="803"/>
      <c r="L17" s="803"/>
      <c r="M17" s="803"/>
      <c r="N17" s="803"/>
      <c r="O17" s="804"/>
      <c r="P17" s="715">
        <v>0</v>
      </c>
      <c r="Q17" s="716"/>
      <c r="R17" s="716"/>
      <c r="S17" s="716"/>
      <c r="T17" s="716"/>
      <c r="U17" s="716"/>
      <c r="V17" s="717"/>
      <c r="W17" s="715">
        <v>0</v>
      </c>
      <c r="X17" s="716"/>
      <c r="Y17" s="716"/>
      <c r="Z17" s="716"/>
      <c r="AA17" s="716"/>
      <c r="AB17" s="716"/>
      <c r="AC17" s="717"/>
      <c r="AD17" s="715" t="s">
        <v>717</v>
      </c>
      <c r="AE17" s="716"/>
      <c r="AF17" s="716"/>
      <c r="AG17" s="716"/>
      <c r="AH17" s="716"/>
      <c r="AI17" s="716"/>
      <c r="AJ17" s="717"/>
      <c r="AK17" s="754" t="s">
        <v>752</v>
      </c>
      <c r="AL17" s="754"/>
      <c r="AM17" s="754"/>
      <c r="AN17" s="754"/>
      <c r="AO17" s="754"/>
      <c r="AP17" s="754"/>
      <c r="AQ17" s="754"/>
      <c r="AR17" s="805"/>
      <c r="AS17" s="805"/>
      <c r="AT17" s="805"/>
      <c r="AU17" s="805"/>
      <c r="AV17" s="805"/>
      <c r="AW17" s="805"/>
      <c r="AX17" s="806"/>
    </row>
    <row r="18" spans="1:50" ht="24.75" customHeight="1" x14ac:dyDescent="0.15">
      <c r="A18" s="323"/>
      <c r="B18" s="324"/>
      <c r="C18" s="324"/>
      <c r="D18" s="324"/>
      <c r="E18" s="324"/>
      <c r="F18" s="325"/>
      <c r="G18" s="811"/>
      <c r="H18" s="812"/>
      <c r="I18" s="795" t="s">
        <v>18</v>
      </c>
      <c r="J18" s="796"/>
      <c r="K18" s="796"/>
      <c r="L18" s="796"/>
      <c r="M18" s="796"/>
      <c r="N18" s="796"/>
      <c r="O18" s="797"/>
      <c r="P18" s="798">
        <f>SUM(P13:V17)</f>
        <v>0</v>
      </c>
      <c r="Q18" s="799"/>
      <c r="R18" s="799"/>
      <c r="S18" s="799"/>
      <c r="T18" s="799"/>
      <c r="U18" s="799"/>
      <c r="V18" s="800"/>
      <c r="W18" s="798">
        <f>SUM(W13:AC17)</f>
        <v>0</v>
      </c>
      <c r="X18" s="799"/>
      <c r="Y18" s="799"/>
      <c r="Z18" s="799"/>
      <c r="AA18" s="799"/>
      <c r="AB18" s="799"/>
      <c r="AC18" s="800"/>
      <c r="AD18" s="798">
        <f>SUM(AD13:AJ17)</f>
        <v>16122</v>
      </c>
      <c r="AE18" s="799"/>
      <c r="AF18" s="799"/>
      <c r="AG18" s="799"/>
      <c r="AH18" s="799"/>
      <c r="AI18" s="799"/>
      <c r="AJ18" s="800"/>
      <c r="AK18" s="798">
        <f>SUM(AK13:AQ17)</f>
        <v>44070</v>
      </c>
      <c r="AL18" s="799"/>
      <c r="AM18" s="799"/>
      <c r="AN18" s="799"/>
      <c r="AO18" s="799"/>
      <c r="AP18" s="799"/>
      <c r="AQ18" s="800"/>
      <c r="AR18" s="798">
        <f>SUM(AR13:AX17)</f>
        <v>0</v>
      </c>
      <c r="AS18" s="799"/>
      <c r="AT18" s="799"/>
      <c r="AU18" s="799"/>
      <c r="AV18" s="799"/>
      <c r="AW18" s="799"/>
      <c r="AX18" s="801"/>
    </row>
    <row r="19" spans="1:50" ht="24.75" customHeight="1" x14ac:dyDescent="0.15">
      <c r="A19" s="323"/>
      <c r="B19" s="324"/>
      <c r="C19" s="324"/>
      <c r="D19" s="324"/>
      <c r="E19" s="324"/>
      <c r="F19" s="325"/>
      <c r="G19" s="767" t="s">
        <v>9</v>
      </c>
      <c r="H19" s="768"/>
      <c r="I19" s="768"/>
      <c r="J19" s="768"/>
      <c r="K19" s="768"/>
      <c r="L19" s="768"/>
      <c r="M19" s="768"/>
      <c r="N19" s="768"/>
      <c r="O19" s="768"/>
      <c r="P19" s="792">
        <v>0</v>
      </c>
      <c r="Q19" s="793"/>
      <c r="R19" s="793"/>
      <c r="S19" s="793"/>
      <c r="T19" s="793"/>
      <c r="U19" s="793"/>
      <c r="V19" s="794"/>
      <c r="W19" s="715">
        <v>0</v>
      </c>
      <c r="X19" s="716"/>
      <c r="Y19" s="716"/>
      <c r="Z19" s="716"/>
      <c r="AA19" s="716"/>
      <c r="AB19" s="716"/>
      <c r="AC19" s="717"/>
      <c r="AD19" s="715">
        <v>16122</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t="str">
        <f>IF(P18=0, "-", SUM(P19)/P18)</f>
        <v>-</v>
      </c>
      <c r="Q20" s="763"/>
      <c r="R20" s="763"/>
      <c r="S20" s="763"/>
      <c r="T20" s="763"/>
      <c r="U20" s="763"/>
      <c r="V20" s="763"/>
      <c r="W20" s="763" t="str">
        <f>IF(W18=0, "-", SUM(W19)/W18)</f>
        <v>-</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t="str">
        <f>IF(P19=0, "-", SUM(P19)/SUM(P13,P14))</f>
        <v>-</v>
      </c>
      <c r="Q21" s="763"/>
      <c r="R21" s="763"/>
      <c r="S21" s="763"/>
      <c r="T21" s="763"/>
      <c r="U21" s="763"/>
      <c r="V21" s="763"/>
      <c r="W21" s="763" t="str">
        <f>IF(W19=0, "-", SUM(W19)/SUM(W13,W14))</f>
        <v>-</v>
      </c>
      <c r="X21" s="763"/>
      <c r="Y21" s="763"/>
      <c r="Z21" s="763"/>
      <c r="AA21" s="763"/>
      <c r="AB21" s="763"/>
      <c r="AC21" s="763"/>
      <c r="AD21" s="763">
        <f>IF(AD19=0, "-", SUM(AD19)/SUM(AD13,AD14))</f>
        <v>0.26784290271132377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6"/>
      <c r="I22" s="566"/>
      <c r="J22" s="566"/>
      <c r="K22" s="566"/>
      <c r="L22" s="566"/>
      <c r="M22" s="566"/>
      <c r="N22" s="566"/>
      <c r="O22" s="567"/>
      <c r="P22" s="728" t="s">
        <v>675</v>
      </c>
      <c r="Q22" s="566"/>
      <c r="R22" s="566"/>
      <c r="S22" s="566"/>
      <c r="T22" s="566"/>
      <c r="U22" s="566"/>
      <c r="V22" s="567"/>
      <c r="W22" s="728" t="s">
        <v>676</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7.75" customHeight="1" x14ac:dyDescent="0.15">
      <c r="A23" s="724"/>
      <c r="B23" s="725"/>
      <c r="C23" s="725"/>
      <c r="D23" s="725"/>
      <c r="E23" s="725"/>
      <c r="F23" s="726"/>
      <c r="G23" s="748" t="s">
        <v>692</v>
      </c>
      <c r="H23" s="749"/>
      <c r="I23" s="749"/>
      <c r="J23" s="749"/>
      <c r="K23" s="749"/>
      <c r="L23" s="749"/>
      <c r="M23" s="749"/>
      <c r="N23" s="749"/>
      <c r="O23" s="750"/>
      <c r="P23" s="751">
        <v>0</v>
      </c>
      <c r="Q23" s="752"/>
      <c r="R23" s="752"/>
      <c r="S23" s="752"/>
      <c r="T23" s="752"/>
      <c r="U23" s="752"/>
      <c r="V23" s="753"/>
      <c r="W23" s="754" t="s">
        <v>752</v>
      </c>
      <c r="X23" s="754"/>
      <c r="Y23" s="754"/>
      <c r="Z23" s="754"/>
      <c r="AA23" s="754"/>
      <c r="AB23" s="754"/>
      <c r="AC23" s="754"/>
      <c r="AD23" s="755"/>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t="str">
        <f>AK13</f>
        <v>-</v>
      </c>
      <c r="Q29" s="738"/>
      <c r="R29" s="738"/>
      <c r="S29" s="738"/>
      <c r="T29" s="738"/>
      <c r="U29" s="738"/>
      <c r="V29" s="739"/>
      <c r="W29" s="740" t="str">
        <f>AR13</f>
        <v>-</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711</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2" t="s">
        <v>11</v>
      </c>
      <c r="AC31" s="642"/>
      <c r="AD31" s="642"/>
      <c r="AE31" s="131" t="s">
        <v>501</v>
      </c>
      <c r="AF31" s="713"/>
      <c r="AG31" s="713"/>
      <c r="AH31" s="714"/>
      <c r="AI31" s="131" t="s">
        <v>653</v>
      </c>
      <c r="AJ31" s="713"/>
      <c r="AK31" s="713"/>
      <c r="AL31" s="714"/>
      <c r="AM31" s="131" t="s">
        <v>469</v>
      </c>
      <c r="AN31" s="713"/>
      <c r="AO31" s="713"/>
      <c r="AP31" s="714"/>
      <c r="AQ31" s="639" t="s">
        <v>500</v>
      </c>
      <c r="AR31" s="640"/>
      <c r="AS31" s="640"/>
      <c r="AT31" s="641"/>
      <c r="AU31" s="639" t="s">
        <v>678</v>
      </c>
      <c r="AV31" s="640"/>
      <c r="AW31" s="640"/>
      <c r="AX31" s="649"/>
    </row>
    <row r="32" spans="1:50" ht="43.5" customHeight="1" x14ac:dyDescent="0.15">
      <c r="A32" s="664"/>
      <c r="B32" s="168"/>
      <c r="C32" s="168"/>
      <c r="D32" s="168"/>
      <c r="E32" s="168"/>
      <c r="F32" s="169"/>
      <c r="G32" s="650" t="s">
        <v>741</v>
      </c>
      <c r="H32" s="651"/>
      <c r="I32" s="651"/>
      <c r="J32" s="651"/>
      <c r="K32" s="651"/>
      <c r="L32" s="651"/>
      <c r="M32" s="651"/>
      <c r="N32" s="651"/>
      <c r="O32" s="651"/>
      <c r="P32" s="401" t="s">
        <v>743</v>
      </c>
      <c r="Q32" s="654"/>
      <c r="R32" s="654"/>
      <c r="S32" s="654"/>
      <c r="T32" s="654"/>
      <c r="U32" s="654"/>
      <c r="V32" s="654"/>
      <c r="W32" s="654"/>
      <c r="X32" s="655"/>
      <c r="Y32" s="659" t="s">
        <v>52</v>
      </c>
      <c r="Z32" s="660"/>
      <c r="AA32" s="661"/>
      <c r="AB32" s="163" t="s">
        <v>719</v>
      </c>
      <c r="AC32" s="662"/>
      <c r="AD32" s="662"/>
      <c r="AE32" s="632" t="s">
        <v>717</v>
      </c>
      <c r="AF32" s="632"/>
      <c r="AG32" s="632"/>
      <c r="AH32" s="632"/>
      <c r="AI32" s="632" t="s">
        <v>717</v>
      </c>
      <c r="AJ32" s="632"/>
      <c r="AK32" s="632"/>
      <c r="AL32" s="632"/>
      <c r="AM32" s="632" t="s">
        <v>717</v>
      </c>
      <c r="AN32" s="632"/>
      <c r="AO32" s="632"/>
      <c r="AP32" s="632"/>
      <c r="AQ32" s="632" t="s">
        <v>717</v>
      </c>
      <c r="AR32" s="632"/>
      <c r="AS32" s="632"/>
      <c r="AT32" s="632"/>
      <c r="AU32" s="108" t="s">
        <v>748</v>
      </c>
      <c r="AV32" s="634"/>
      <c r="AW32" s="634"/>
      <c r="AX32" s="635"/>
    </row>
    <row r="33" spans="1:51" ht="41.25" customHeight="1" x14ac:dyDescent="0.15">
      <c r="A33" s="203"/>
      <c r="B33" s="173"/>
      <c r="C33" s="173"/>
      <c r="D33" s="173"/>
      <c r="E33" s="173"/>
      <c r="F33" s="174"/>
      <c r="G33" s="652"/>
      <c r="H33" s="653"/>
      <c r="I33" s="653"/>
      <c r="J33" s="653"/>
      <c r="K33" s="653"/>
      <c r="L33" s="653"/>
      <c r="M33" s="653"/>
      <c r="N33" s="653"/>
      <c r="O33" s="653"/>
      <c r="P33" s="656"/>
      <c r="Q33" s="657"/>
      <c r="R33" s="657"/>
      <c r="S33" s="657"/>
      <c r="T33" s="657"/>
      <c r="U33" s="657"/>
      <c r="V33" s="657"/>
      <c r="W33" s="657"/>
      <c r="X33" s="658"/>
      <c r="Y33" s="636" t="s">
        <v>53</v>
      </c>
      <c r="Z33" s="637"/>
      <c r="AA33" s="638"/>
      <c r="AB33" s="163" t="s">
        <v>719</v>
      </c>
      <c r="AC33" s="662"/>
      <c r="AD33" s="662"/>
      <c r="AE33" s="632" t="s">
        <v>717</v>
      </c>
      <c r="AF33" s="632"/>
      <c r="AG33" s="632"/>
      <c r="AH33" s="632"/>
      <c r="AI33" s="632" t="s">
        <v>717</v>
      </c>
      <c r="AJ33" s="632"/>
      <c r="AK33" s="632"/>
      <c r="AL33" s="632"/>
      <c r="AM33" s="632" t="s">
        <v>717</v>
      </c>
      <c r="AN33" s="632"/>
      <c r="AO33" s="632"/>
      <c r="AP33" s="632"/>
      <c r="AQ33" s="632">
        <v>1184</v>
      </c>
      <c r="AR33" s="632"/>
      <c r="AS33" s="632"/>
      <c r="AT33" s="632"/>
      <c r="AU33" s="108" t="s">
        <v>748</v>
      </c>
      <c r="AV33" s="634"/>
      <c r="AW33" s="634"/>
      <c r="AX33" s="635"/>
    </row>
    <row r="34" spans="1:51" ht="23.25" hidden="1"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hidden="1" customHeight="1" x14ac:dyDescent="0.15">
      <c r="A35" s="698"/>
      <c r="B35" s="699"/>
      <c r="C35" s="699"/>
      <c r="D35" s="699"/>
      <c r="E35" s="699"/>
      <c r="F35" s="700"/>
      <c r="G35" s="668" t="s">
        <v>668</v>
      </c>
      <c r="H35" s="669"/>
      <c r="I35" s="669"/>
      <c r="J35" s="669"/>
      <c r="K35" s="669"/>
      <c r="L35" s="669"/>
      <c r="M35" s="669"/>
      <c r="N35" s="669"/>
      <c r="O35" s="669"/>
      <c r="P35" s="669"/>
      <c r="Q35" s="669"/>
      <c r="R35" s="669"/>
      <c r="S35" s="669"/>
      <c r="T35" s="669"/>
      <c r="U35" s="669"/>
      <c r="V35" s="669"/>
      <c r="W35" s="669"/>
      <c r="X35" s="669"/>
      <c r="Y35" s="672" t="s">
        <v>666</v>
      </c>
      <c r="Z35" s="673"/>
      <c r="AA35" s="674"/>
      <c r="AB35" s="675"/>
      <c r="AC35" s="676"/>
      <c r="AD35" s="677"/>
      <c r="AE35" s="663"/>
      <c r="AF35" s="663"/>
      <c r="AG35" s="663"/>
      <c r="AH35" s="663"/>
      <c r="AI35" s="663"/>
      <c r="AJ35" s="663"/>
      <c r="AK35" s="663"/>
      <c r="AL35" s="663"/>
      <c r="AM35" s="663"/>
      <c r="AN35" s="663"/>
      <c r="AO35" s="663"/>
      <c r="AP35" s="663"/>
      <c r="AQ35" s="108"/>
      <c r="AR35" s="102"/>
      <c r="AS35" s="102"/>
      <c r="AT35" s="102"/>
      <c r="AU35" s="102"/>
      <c r="AV35" s="102"/>
      <c r="AW35" s="102"/>
      <c r="AX35" s="103"/>
    </row>
    <row r="36" spans="1:51" ht="46.5" hidden="1"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670</v>
      </c>
      <c r="AC36" s="629"/>
      <c r="AD36" s="630"/>
      <c r="AE36" s="631"/>
      <c r="AF36" s="631"/>
      <c r="AG36" s="631"/>
      <c r="AH36" s="631"/>
      <c r="AI36" s="631"/>
      <c r="AJ36" s="631"/>
      <c r="AK36" s="631"/>
      <c r="AL36" s="631"/>
      <c r="AM36" s="631"/>
      <c r="AN36" s="631"/>
      <c r="AO36" s="631"/>
      <c r="AP36" s="631"/>
      <c r="AQ36" s="631"/>
      <c r="AR36" s="631"/>
      <c r="AS36" s="631"/>
      <c r="AT36" s="631"/>
      <c r="AU36" s="631"/>
      <c r="AV36" s="631"/>
      <c r="AW36" s="631"/>
      <c r="AX36" s="667"/>
    </row>
    <row r="37" spans="1:51" ht="18.75" customHeight="1" x14ac:dyDescent="0.15">
      <c r="A37" s="683" t="s">
        <v>316</v>
      </c>
      <c r="B37" s="684"/>
      <c r="C37" s="684"/>
      <c r="D37" s="684"/>
      <c r="E37" s="684"/>
      <c r="F37" s="685"/>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3" t="s">
        <v>653</v>
      </c>
      <c r="AJ37" s="693"/>
      <c r="AK37" s="693"/>
      <c r="AL37" s="625"/>
      <c r="AM37" s="693" t="s">
        <v>469</v>
      </c>
      <c r="AN37" s="693"/>
      <c r="AO37" s="693"/>
      <c r="AP37" s="625"/>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4"/>
      <c r="AJ38" s="694"/>
      <c r="AK38" s="694"/>
      <c r="AL38" s="131"/>
      <c r="AM38" s="694"/>
      <c r="AN38" s="694"/>
      <c r="AO38" s="694"/>
      <c r="AP38" s="131"/>
      <c r="AQ38" s="523" t="s">
        <v>748</v>
      </c>
      <c r="AR38" s="524"/>
      <c r="AS38" s="142" t="s">
        <v>224</v>
      </c>
      <c r="AT38" s="143"/>
      <c r="AU38" s="141">
        <v>4</v>
      </c>
      <c r="AV38" s="141"/>
      <c r="AW38" s="123" t="s">
        <v>170</v>
      </c>
      <c r="AX38" s="144"/>
    </row>
    <row r="39" spans="1:51" ht="23.25" customHeight="1" x14ac:dyDescent="0.15">
      <c r="A39" s="689"/>
      <c r="B39" s="687"/>
      <c r="C39" s="687"/>
      <c r="D39" s="687"/>
      <c r="E39" s="687"/>
      <c r="F39" s="688"/>
      <c r="G39" s="193" t="s">
        <v>714</v>
      </c>
      <c r="H39" s="194"/>
      <c r="I39" s="194"/>
      <c r="J39" s="194"/>
      <c r="K39" s="194"/>
      <c r="L39" s="194"/>
      <c r="M39" s="194"/>
      <c r="N39" s="194"/>
      <c r="O39" s="195"/>
      <c r="P39" s="146" t="s">
        <v>740</v>
      </c>
      <c r="Q39" s="146"/>
      <c r="R39" s="146"/>
      <c r="S39" s="146"/>
      <c r="T39" s="146"/>
      <c r="U39" s="146"/>
      <c r="V39" s="146"/>
      <c r="W39" s="146"/>
      <c r="X39" s="147"/>
      <c r="Y39" s="234" t="s">
        <v>12</v>
      </c>
      <c r="Z39" s="235"/>
      <c r="AA39" s="236"/>
      <c r="AB39" s="163" t="s">
        <v>719</v>
      </c>
      <c r="AC39" s="163"/>
      <c r="AD39" s="163"/>
      <c r="AE39" s="108" t="s">
        <v>717</v>
      </c>
      <c r="AF39" s="102"/>
      <c r="AG39" s="102"/>
      <c r="AH39" s="102"/>
      <c r="AI39" s="108" t="s">
        <v>717</v>
      </c>
      <c r="AJ39" s="102"/>
      <c r="AK39" s="102"/>
      <c r="AL39" s="102"/>
      <c r="AM39" s="108" t="s">
        <v>717</v>
      </c>
      <c r="AN39" s="102"/>
      <c r="AO39" s="102"/>
      <c r="AP39" s="102"/>
      <c r="AQ39" s="109" t="s">
        <v>717</v>
      </c>
      <c r="AR39" s="110"/>
      <c r="AS39" s="110"/>
      <c r="AT39" s="111"/>
      <c r="AU39" s="102" t="s">
        <v>717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719</v>
      </c>
      <c r="AC40" s="107"/>
      <c r="AD40" s="107"/>
      <c r="AE40" s="108" t="s">
        <v>717</v>
      </c>
      <c r="AF40" s="102"/>
      <c r="AG40" s="102"/>
      <c r="AH40" s="102"/>
      <c r="AI40" s="108" t="s">
        <v>717</v>
      </c>
      <c r="AJ40" s="102"/>
      <c r="AK40" s="102"/>
      <c r="AL40" s="102"/>
      <c r="AM40" s="108" t="s">
        <v>717</v>
      </c>
      <c r="AN40" s="102"/>
      <c r="AO40" s="102"/>
      <c r="AP40" s="102"/>
      <c r="AQ40" s="108" t="s">
        <v>748</v>
      </c>
      <c r="AR40" s="102"/>
      <c r="AS40" s="102"/>
      <c r="AT40" s="102"/>
      <c r="AU40" s="108">
        <v>1184</v>
      </c>
      <c r="AV40" s="634"/>
      <c r="AW40" s="634"/>
      <c r="AX40" s="635"/>
    </row>
    <row r="41" spans="1:51" ht="28.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717</v>
      </c>
      <c r="AF41" s="102"/>
      <c r="AG41" s="102"/>
      <c r="AH41" s="102"/>
      <c r="AI41" s="108" t="s">
        <v>717</v>
      </c>
      <c r="AJ41" s="102"/>
      <c r="AK41" s="102"/>
      <c r="AL41" s="102"/>
      <c r="AM41" s="108" t="s">
        <v>717</v>
      </c>
      <c r="AN41" s="102"/>
      <c r="AO41" s="102"/>
      <c r="AP41" s="102"/>
      <c r="AQ41" s="109" t="s">
        <v>717</v>
      </c>
      <c r="AR41" s="110"/>
      <c r="AS41" s="110"/>
      <c r="AT41" s="111"/>
      <c r="AU41" s="102" t="s">
        <v>717</v>
      </c>
      <c r="AV41" s="102"/>
      <c r="AW41" s="102"/>
      <c r="AX41" s="103"/>
    </row>
    <row r="42" spans="1:51" ht="23.25" customHeight="1" x14ac:dyDescent="0.15">
      <c r="A42" s="202" t="s">
        <v>344</v>
      </c>
      <c r="B42" s="165"/>
      <c r="C42" s="165"/>
      <c r="D42" s="165"/>
      <c r="E42" s="165"/>
      <c r="F42" s="166"/>
      <c r="G42" s="204" t="s">
        <v>721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5"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customHeight="1" x14ac:dyDescent="0.15">
      <c r="A65" s="664"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2" t="s">
        <v>11</v>
      </c>
      <c r="AC65" s="642"/>
      <c r="AD65" s="642"/>
      <c r="AE65" s="131" t="s">
        <v>501</v>
      </c>
      <c r="AF65" s="713"/>
      <c r="AG65" s="713"/>
      <c r="AH65" s="714"/>
      <c r="AI65" s="131" t="s">
        <v>653</v>
      </c>
      <c r="AJ65" s="713"/>
      <c r="AK65" s="713"/>
      <c r="AL65" s="714"/>
      <c r="AM65" s="131" t="s">
        <v>469</v>
      </c>
      <c r="AN65" s="713"/>
      <c r="AO65" s="713"/>
      <c r="AP65" s="714"/>
      <c r="AQ65" s="639" t="s">
        <v>500</v>
      </c>
      <c r="AR65" s="640"/>
      <c r="AS65" s="640"/>
      <c r="AT65" s="641"/>
      <c r="AU65" s="639" t="s">
        <v>678</v>
      </c>
      <c r="AV65" s="640"/>
      <c r="AW65" s="640"/>
      <c r="AX65" s="649"/>
      <c r="AY65">
        <f>COUNTA($G$66)</f>
        <v>1</v>
      </c>
    </row>
    <row r="66" spans="1:51" ht="23.25" customHeight="1" x14ac:dyDescent="0.15">
      <c r="A66" s="664"/>
      <c r="B66" s="168"/>
      <c r="C66" s="168"/>
      <c r="D66" s="168"/>
      <c r="E66" s="168"/>
      <c r="F66" s="169"/>
      <c r="G66" s="650" t="s">
        <v>715</v>
      </c>
      <c r="H66" s="651"/>
      <c r="I66" s="651"/>
      <c r="J66" s="651"/>
      <c r="K66" s="651"/>
      <c r="L66" s="651"/>
      <c r="M66" s="651"/>
      <c r="N66" s="651"/>
      <c r="O66" s="651"/>
      <c r="P66" s="401" t="s">
        <v>716</v>
      </c>
      <c r="Q66" s="654"/>
      <c r="R66" s="654"/>
      <c r="S66" s="654"/>
      <c r="T66" s="654"/>
      <c r="U66" s="654"/>
      <c r="V66" s="654"/>
      <c r="W66" s="654"/>
      <c r="X66" s="655"/>
      <c r="Y66" s="659" t="s">
        <v>52</v>
      </c>
      <c r="Z66" s="660"/>
      <c r="AA66" s="661"/>
      <c r="AB66" s="662" t="s">
        <v>712</v>
      </c>
      <c r="AC66" s="662"/>
      <c r="AD66" s="662"/>
      <c r="AE66" s="108" t="s">
        <v>717</v>
      </c>
      <c r="AF66" s="102"/>
      <c r="AG66" s="102"/>
      <c r="AH66" s="102"/>
      <c r="AI66" s="108" t="s">
        <v>717</v>
      </c>
      <c r="AJ66" s="102"/>
      <c r="AK66" s="102"/>
      <c r="AL66" s="102"/>
      <c r="AM66" s="108" t="s">
        <v>368</v>
      </c>
      <c r="AN66" s="102"/>
      <c r="AO66" s="102"/>
      <c r="AP66" s="102"/>
      <c r="AQ66" s="632" t="s">
        <v>717</v>
      </c>
      <c r="AR66" s="632"/>
      <c r="AS66" s="632"/>
      <c r="AT66" s="632"/>
      <c r="AU66" s="108" t="s">
        <v>748</v>
      </c>
      <c r="AV66" s="634"/>
      <c r="AW66" s="634"/>
      <c r="AX66" s="635"/>
      <c r="AY66">
        <f>$AY$65</f>
        <v>1</v>
      </c>
    </row>
    <row r="67" spans="1:51" ht="23.25" customHeight="1" x14ac:dyDescent="0.15">
      <c r="A67" s="203"/>
      <c r="B67" s="173"/>
      <c r="C67" s="173"/>
      <c r="D67" s="173"/>
      <c r="E67" s="173"/>
      <c r="F67" s="174"/>
      <c r="G67" s="652"/>
      <c r="H67" s="653"/>
      <c r="I67" s="653"/>
      <c r="J67" s="653"/>
      <c r="K67" s="653"/>
      <c r="L67" s="653"/>
      <c r="M67" s="653"/>
      <c r="N67" s="653"/>
      <c r="O67" s="653"/>
      <c r="P67" s="656"/>
      <c r="Q67" s="657"/>
      <c r="R67" s="657"/>
      <c r="S67" s="657"/>
      <c r="T67" s="657"/>
      <c r="U67" s="657"/>
      <c r="V67" s="657"/>
      <c r="W67" s="657"/>
      <c r="X67" s="658"/>
      <c r="Y67" s="636" t="s">
        <v>53</v>
      </c>
      <c r="Z67" s="637"/>
      <c r="AA67" s="638"/>
      <c r="AB67" s="662" t="s">
        <v>712</v>
      </c>
      <c r="AC67" s="662"/>
      <c r="AD67" s="662"/>
      <c r="AE67" s="108" t="s">
        <v>717</v>
      </c>
      <c r="AF67" s="102"/>
      <c r="AG67" s="102"/>
      <c r="AH67" s="102"/>
      <c r="AI67" s="108" t="s">
        <v>717</v>
      </c>
      <c r="AJ67" s="102"/>
      <c r="AK67" s="102"/>
      <c r="AL67" s="102"/>
      <c r="AM67" s="108" t="s">
        <v>368</v>
      </c>
      <c r="AN67" s="102"/>
      <c r="AO67" s="102"/>
      <c r="AP67" s="519"/>
      <c r="AQ67" s="632">
        <v>50</v>
      </c>
      <c r="AR67" s="632"/>
      <c r="AS67" s="632"/>
      <c r="AT67" s="632"/>
      <c r="AU67" s="108" t="s">
        <v>748</v>
      </c>
      <c r="AV67" s="634"/>
      <c r="AW67" s="634"/>
      <c r="AX67" s="635"/>
      <c r="AY67">
        <f>$AY$65</f>
        <v>1</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8"/>
      <c r="B69" s="699"/>
      <c r="C69" s="699"/>
      <c r="D69" s="699"/>
      <c r="E69" s="699"/>
      <c r="F69" s="700"/>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63"/>
      <c r="AF69" s="663"/>
      <c r="AG69" s="663"/>
      <c r="AH69" s="663"/>
      <c r="AI69" s="663"/>
      <c r="AJ69" s="663"/>
      <c r="AK69" s="663"/>
      <c r="AL69" s="663"/>
      <c r="AM69" s="663"/>
      <c r="AN69" s="663"/>
      <c r="AO69" s="663"/>
      <c r="AP69" s="663"/>
      <c r="AQ69" s="108"/>
      <c r="AR69" s="102"/>
      <c r="AS69" s="102"/>
      <c r="AT69" s="102"/>
      <c r="AU69" s="102"/>
      <c r="AV69" s="102"/>
      <c r="AW69" s="102"/>
      <c r="AX69" s="103"/>
      <c r="AY69">
        <f>$AY$68</f>
        <v>0</v>
      </c>
    </row>
    <row r="70" spans="1:51" ht="46.5" hidden="1" customHeight="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customHeight="1" x14ac:dyDescent="0.15">
      <c r="A71" s="433"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t="s">
        <v>751</v>
      </c>
      <c r="AR72" s="524"/>
      <c r="AS72" s="142" t="s">
        <v>224</v>
      </c>
      <c r="AT72" s="143"/>
      <c r="AU72" s="141">
        <v>4</v>
      </c>
      <c r="AV72" s="141"/>
      <c r="AW72" s="123" t="s">
        <v>170</v>
      </c>
      <c r="AX72" s="144"/>
      <c r="AY72">
        <f t="shared" ref="AY72:AY77" si="1">$AY$71</f>
        <v>1</v>
      </c>
    </row>
    <row r="73" spans="1:51" ht="23.25" customHeight="1" x14ac:dyDescent="0.15">
      <c r="A73" s="614"/>
      <c r="B73" s="612"/>
      <c r="C73" s="612"/>
      <c r="D73" s="612"/>
      <c r="E73" s="612"/>
      <c r="F73" s="613"/>
      <c r="G73" s="193" t="s">
        <v>749</v>
      </c>
      <c r="H73" s="194"/>
      <c r="I73" s="194"/>
      <c r="J73" s="194"/>
      <c r="K73" s="194"/>
      <c r="L73" s="194"/>
      <c r="M73" s="194"/>
      <c r="N73" s="194"/>
      <c r="O73" s="195"/>
      <c r="P73" s="146" t="s">
        <v>750</v>
      </c>
      <c r="Q73" s="146"/>
      <c r="R73" s="146"/>
      <c r="S73" s="146"/>
      <c r="T73" s="146"/>
      <c r="U73" s="146"/>
      <c r="V73" s="146"/>
      <c r="W73" s="146"/>
      <c r="X73" s="147"/>
      <c r="Y73" s="234" t="s">
        <v>12</v>
      </c>
      <c r="Z73" s="235"/>
      <c r="AA73" s="236"/>
      <c r="AB73" s="237" t="s">
        <v>14</v>
      </c>
      <c r="AC73" s="237"/>
      <c r="AD73" s="237"/>
      <c r="AE73" s="108" t="s">
        <v>717</v>
      </c>
      <c r="AF73" s="102"/>
      <c r="AG73" s="102"/>
      <c r="AH73" s="102"/>
      <c r="AI73" s="108" t="s">
        <v>717</v>
      </c>
      <c r="AJ73" s="102"/>
      <c r="AK73" s="102"/>
      <c r="AL73" s="102"/>
      <c r="AM73" s="108" t="s">
        <v>717</v>
      </c>
      <c r="AN73" s="102"/>
      <c r="AO73" s="102"/>
      <c r="AP73" s="102"/>
      <c r="AQ73" s="109" t="s">
        <v>751</v>
      </c>
      <c r="AR73" s="110"/>
      <c r="AS73" s="110"/>
      <c r="AT73" s="111"/>
      <c r="AU73" s="102" t="s">
        <v>368</v>
      </c>
      <c r="AV73" s="102"/>
      <c r="AW73" s="102"/>
      <c r="AX73" s="103"/>
      <c r="AY73">
        <f t="shared" si="1"/>
        <v>1</v>
      </c>
    </row>
    <row r="74" spans="1:51" ht="23.25"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237" t="s">
        <v>14</v>
      </c>
      <c r="AC74" s="237"/>
      <c r="AD74" s="237"/>
      <c r="AE74" s="108" t="s">
        <v>717</v>
      </c>
      <c r="AF74" s="102"/>
      <c r="AG74" s="102"/>
      <c r="AH74" s="102"/>
      <c r="AI74" s="108" t="s">
        <v>717</v>
      </c>
      <c r="AJ74" s="102"/>
      <c r="AK74" s="102"/>
      <c r="AL74" s="102"/>
      <c r="AM74" s="108" t="s">
        <v>368</v>
      </c>
      <c r="AN74" s="102"/>
      <c r="AO74" s="102"/>
      <c r="AP74" s="102"/>
      <c r="AQ74" s="109" t="s">
        <v>751</v>
      </c>
      <c r="AR74" s="110"/>
      <c r="AS74" s="110"/>
      <c r="AT74" s="111"/>
      <c r="AU74" s="102">
        <v>33</v>
      </c>
      <c r="AV74" s="102"/>
      <c r="AW74" s="102"/>
      <c r="AX74" s="103"/>
      <c r="AY74">
        <f t="shared" si="1"/>
        <v>1</v>
      </c>
    </row>
    <row r="75" spans="1:51" ht="23.25"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t="s">
        <v>717</v>
      </c>
      <c r="AF75" s="102"/>
      <c r="AG75" s="102"/>
      <c r="AH75" s="102"/>
      <c r="AI75" s="108" t="s">
        <v>717</v>
      </c>
      <c r="AJ75" s="102"/>
      <c r="AK75" s="102"/>
      <c r="AL75" s="102"/>
      <c r="AM75" s="108" t="s">
        <v>368</v>
      </c>
      <c r="AN75" s="102"/>
      <c r="AO75" s="102"/>
      <c r="AP75" s="102"/>
      <c r="AQ75" s="109" t="s">
        <v>717</v>
      </c>
      <c r="AR75" s="110"/>
      <c r="AS75" s="110"/>
      <c r="AT75" s="111"/>
      <c r="AU75" s="102" t="s">
        <v>717</v>
      </c>
      <c r="AV75" s="102"/>
      <c r="AW75" s="102"/>
      <c r="AX75" s="103"/>
      <c r="AY75">
        <f t="shared" si="1"/>
        <v>1</v>
      </c>
    </row>
    <row r="76" spans="1:51" ht="23.25" customHeight="1" x14ac:dyDescent="0.15">
      <c r="A76" s="202" t="s">
        <v>344</v>
      </c>
      <c r="B76" s="165"/>
      <c r="C76" s="165"/>
      <c r="D76" s="165"/>
      <c r="E76" s="165"/>
      <c r="F76" s="166"/>
      <c r="G76" s="204" t="s">
        <v>721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customHeight="1" x14ac:dyDescent="0.15">
      <c r="A99" s="664"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1</v>
      </c>
    </row>
    <row r="100" spans="1:60" ht="36.75" customHeight="1" x14ac:dyDescent="0.15">
      <c r="A100" s="664"/>
      <c r="B100" s="168"/>
      <c r="C100" s="168"/>
      <c r="D100" s="168"/>
      <c r="E100" s="168"/>
      <c r="F100" s="169"/>
      <c r="G100" s="650" t="s">
        <v>735</v>
      </c>
      <c r="H100" s="651"/>
      <c r="I100" s="651"/>
      <c r="J100" s="651"/>
      <c r="K100" s="651"/>
      <c r="L100" s="651"/>
      <c r="M100" s="651"/>
      <c r="N100" s="651"/>
      <c r="O100" s="651"/>
      <c r="P100" s="401" t="s">
        <v>718</v>
      </c>
      <c r="Q100" s="654"/>
      <c r="R100" s="654"/>
      <c r="S100" s="654"/>
      <c r="T100" s="654"/>
      <c r="U100" s="654"/>
      <c r="V100" s="654"/>
      <c r="W100" s="654"/>
      <c r="X100" s="655"/>
      <c r="Y100" s="659" t="s">
        <v>52</v>
      </c>
      <c r="Z100" s="660"/>
      <c r="AA100" s="661"/>
      <c r="AB100" s="163" t="s">
        <v>719</v>
      </c>
      <c r="AC100" s="662"/>
      <c r="AD100" s="662"/>
      <c r="AE100" s="663" t="s">
        <v>717</v>
      </c>
      <c r="AF100" s="632"/>
      <c r="AG100" s="632"/>
      <c r="AH100" s="632"/>
      <c r="AI100" s="663" t="s">
        <v>717</v>
      </c>
      <c r="AJ100" s="632"/>
      <c r="AK100" s="632"/>
      <c r="AL100" s="632"/>
      <c r="AM100" s="632">
        <v>6</v>
      </c>
      <c r="AN100" s="632"/>
      <c r="AO100" s="632"/>
      <c r="AP100" s="632"/>
      <c r="AQ100" s="632">
        <v>12</v>
      </c>
      <c r="AR100" s="632"/>
      <c r="AS100" s="632"/>
      <c r="AT100" s="632"/>
      <c r="AU100" s="108" t="s">
        <v>748</v>
      </c>
      <c r="AV100" s="634"/>
      <c r="AW100" s="634"/>
      <c r="AX100" s="635"/>
      <c r="AY100">
        <f>$AY$99</f>
        <v>1</v>
      </c>
    </row>
    <row r="101" spans="1:60" ht="36.75" customHeight="1" x14ac:dyDescent="0.15">
      <c r="A101" s="203"/>
      <c r="B101" s="173"/>
      <c r="C101" s="173"/>
      <c r="D101" s="173"/>
      <c r="E101" s="173"/>
      <c r="F101" s="174"/>
      <c r="G101" s="652"/>
      <c r="H101" s="653"/>
      <c r="I101" s="653"/>
      <c r="J101" s="653"/>
      <c r="K101" s="653"/>
      <c r="L101" s="653"/>
      <c r="M101" s="653"/>
      <c r="N101" s="653"/>
      <c r="O101" s="653"/>
      <c r="P101" s="656"/>
      <c r="Q101" s="657"/>
      <c r="R101" s="657"/>
      <c r="S101" s="657"/>
      <c r="T101" s="657"/>
      <c r="U101" s="657"/>
      <c r="V101" s="657"/>
      <c r="W101" s="657"/>
      <c r="X101" s="658"/>
      <c r="Y101" s="636" t="s">
        <v>53</v>
      </c>
      <c r="Z101" s="637"/>
      <c r="AA101" s="638"/>
      <c r="AB101" s="163" t="s">
        <v>719</v>
      </c>
      <c r="AC101" s="662"/>
      <c r="AD101" s="662"/>
      <c r="AE101" s="663" t="s">
        <v>717</v>
      </c>
      <c r="AF101" s="632"/>
      <c r="AG101" s="632"/>
      <c r="AH101" s="632"/>
      <c r="AI101" s="663" t="s">
        <v>717</v>
      </c>
      <c r="AJ101" s="632"/>
      <c r="AK101" s="632"/>
      <c r="AL101" s="632"/>
      <c r="AM101" s="632">
        <v>15</v>
      </c>
      <c r="AN101" s="632"/>
      <c r="AO101" s="632"/>
      <c r="AP101" s="632"/>
      <c r="AQ101" s="632">
        <v>15</v>
      </c>
      <c r="AR101" s="632"/>
      <c r="AS101" s="632"/>
      <c r="AT101" s="632"/>
      <c r="AU101" s="108" t="s">
        <v>748</v>
      </c>
      <c r="AV101" s="634"/>
      <c r="AW101" s="634"/>
      <c r="AX101" s="635"/>
      <c r="AY101">
        <f>$AY$99</f>
        <v>1</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79"/>
      <c r="B103" s="212"/>
      <c r="C103" s="212"/>
      <c r="D103" s="212"/>
      <c r="E103" s="212"/>
      <c r="F103" s="680"/>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63"/>
      <c r="AF103" s="663"/>
      <c r="AG103" s="663"/>
      <c r="AH103" s="663"/>
      <c r="AI103" s="663"/>
      <c r="AJ103" s="663"/>
      <c r="AK103" s="663"/>
      <c r="AL103" s="663"/>
      <c r="AM103" s="663"/>
      <c r="AN103" s="663"/>
      <c r="AO103" s="663"/>
      <c r="AP103" s="663"/>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customHeight="1" x14ac:dyDescent="0.15">
      <c r="A105" s="433"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t="s">
        <v>751</v>
      </c>
      <c r="AR106" s="524"/>
      <c r="AS106" s="142" t="s">
        <v>224</v>
      </c>
      <c r="AT106" s="143"/>
      <c r="AU106" s="141">
        <v>4</v>
      </c>
      <c r="AV106" s="141"/>
      <c r="AW106" s="123" t="s">
        <v>170</v>
      </c>
      <c r="AX106" s="144"/>
      <c r="AY106">
        <f t="shared" ref="AY106:AY111" si="3">$AY$105</f>
        <v>1</v>
      </c>
    </row>
    <row r="107" spans="1:60" ht="23.25" customHeight="1" x14ac:dyDescent="0.15">
      <c r="A107" s="614"/>
      <c r="B107" s="612"/>
      <c r="C107" s="612"/>
      <c r="D107" s="612"/>
      <c r="E107" s="612"/>
      <c r="F107" s="613"/>
      <c r="G107" s="193" t="s">
        <v>739</v>
      </c>
      <c r="H107" s="194"/>
      <c r="I107" s="194"/>
      <c r="J107" s="194"/>
      <c r="K107" s="194"/>
      <c r="L107" s="194"/>
      <c r="M107" s="194"/>
      <c r="N107" s="194"/>
      <c r="O107" s="195"/>
      <c r="P107" s="146" t="s">
        <v>720</v>
      </c>
      <c r="Q107" s="146"/>
      <c r="R107" s="146"/>
      <c r="S107" s="146"/>
      <c r="T107" s="146"/>
      <c r="U107" s="146"/>
      <c r="V107" s="146"/>
      <c r="W107" s="146"/>
      <c r="X107" s="147"/>
      <c r="Y107" s="234" t="s">
        <v>12</v>
      </c>
      <c r="Z107" s="235"/>
      <c r="AA107" s="236"/>
      <c r="AB107" s="163" t="s">
        <v>713</v>
      </c>
      <c r="AC107" s="163"/>
      <c r="AD107" s="163"/>
      <c r="AE107" s="108" t="s">
        <v>368</v>
      </c>
      <c r="AF107" s="102"/>
      <c r="AG107" s="102"/>
      <c r="AH107" s="102"/>
      <c r="AI107" s="108">
        <v>121</v>
      </c>
      <c r="AJ107" s="102"/>
      <c r="AK107" s="102"/>
      <c r="AL107" s="102"/>
      <c r="AM107" s="108"/>
      <c r="AN107" s="102"/>
      <c r="AO107" s="102"/>
      <c r="AP107" s="102"/>
      <c r="AQ107" s="109" t="s">
        <v>751</v>
      </c>
      <c r="AR107" s="110"/>
      <c r="AS107" s="110"/>
      <c r="AT107" s="111"/>
      <c r="AU107" s="102" t="s">
        <v>748</v>
      </c>
      <c r="AV107" s="102"/>
      <c r="AW107" s="102"/>
      <c r="AX107" s="103"/>
      <c r="AY107">
        <f t="shared" si="3"/>
        <v>1</v>
      </c>
    </row>
    <row r="108" spans="1:60" ht="23.25"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713</v>
      </c>
      <c r="AC108" s="107"/>
      <c r="AD108" s="107"/>
      <c r="AE108" s="108" t="s">
        <v>368</v>
      </c>
      <c r="AF108" s="102"/>
      <c r="AG108" s="102"/>
      <c r="AH108" s="102"/>
      <c r="AI108" s="108">
        <v>144</v>
      </c>
      <c r="AJ108" s="102"/>
      <c r="AK108" s="102"/>
      <c r="AL108" s="102"/>
      <c r="AM108" s="108">
        <v>145</v>
      </c>
      <c r="AN108" s="102"/>
      <c r="AO108" s="102"/>
      <c r="AP108" s="102"/>
      <c r="AQ108" s="109" t="s">
        <v>751</v>
      </c>
      <c r="AR108" s="110"/>
      <c r="AS108" s="110"/>
      <c r="AT108" s="111"/>
      <c r="AU108" s="102">
        <v>149</v>
      </c>
      <c r="AV108" s="102"/>
      <c r="AW108" s="102"/>
      <c r="AX108" s="103"/>
      <c r="AY108">
        <f t="shared" si="3"/>
        <v>1</v>
      </c>
    </row>
    <row r="109" spans="1:60" ht="23.25"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t="s">
        <v>368</v>
      </c>
      <c r="AF109" s="102"/>
      <c r="AG109" s="102"/>
      <c r="AH109" s="102"/>
      <c r="AI109" s="108">
        <v>84</v>
      </c>
      <c r="AJ109" s="102"/>
      <c r="AK109" s="102"/>
      <c r="AL109" s="102"/>
      <c r="AM109" s="108" t="s">
        <v>368</v>
      </c>
      <c r="AN109" s="102"/>
      <c r="AO109" s="102"/>
      <c r="AP109" s="102"/>
      <c r="AQ109" s="109" t="s">
        <v>368</v>
      </c>
      <c r="AR109" s="110"/>
      <c r="AS109" s="110"/>
      <c r="AT109" s="111"/>
      <c r="AU109" s="102" t="s">
        <v>368</v>
      </c>
      <c r="AV109" s="102"/>
      <c r="AW109" s="102"/>
      <c r="AX109" s="103"/>
      <c r="AY109">
        <f t="shared" si="3"/>
        <v>1</v>
      </c>
    </row>
    <row r="110" spans="1:60" ht="23.25" customHeight="1" x14ac:dyDescent="0.15">
      <c r="A110" s="202" t="s">
        <v>344</v>
      </c>
      <c r="B110" s="165"/>
      <c r="C110" s="165"/>
      <c r="D110" s="165"/>
      <c r="E110" s="165"/>
      <c r="F110" s="166"/>
      <c r="G110" s="204" t="s">
        <v>721</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704"/>
      <c r="H134" s="651"/>
      <c r="I134" s="651"/>
      <c r="J134" s="651"/>
      <c r="K134" s="651"/>
      <c r="L134" s="651"/>
      <c r="M134" s="651"/>
      <c r="N134" s="651"/>
      <c r="O134" s="651"/>
      <c r="P134" s="705"/>
      <c r="Q134" s="654"/>
      <c r="R134" s="654"/>
      <c r="S134" s="654"/>
      <c r="T134" s="654"/>
      <c r="U134" s="654"/>
      <c r="V134" s="654"/>
      <c r="W134" s="654"/>
      <c r="X134" s="655"/>
      <c r="Y134" s="659" t="s">
        <v>52</v>
      </c>
      <c r="Z134" s="660"/>
      <c r="AA134" s="661"/>
      <c r="AB134" s="662"/>
      <c r="AC134" s="662"/>
      <c r="AD134" s="662"/>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6"/>
      <c r="Q135" s="657"/>
      <c r="R135" s="657"/>
      <c r="S135" s="657"/>
      <c r="T135" s="657"/>
      <c r="U135" s="657"/>
      <c r="V135" s="657"/>
      <c r="W135" s="657"/>
      <c r="X135" s="658"/>
      <c r="Y135" s="636" t="s">
        <v>53</v>
      </c>
      <c r="Z135" s="637"/>
      <c r="AA135" s="638"/>
      <c r="AB135" s="662"/>
      <c r="AC135" s="662"/>
      <c r="AD135" s="662"/>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79"/>
      <c r="B137" s="212"/>
      <c r="C137" s="212"/>
      <c r="D137" s="212"/>
      <c r="E137" s="212"/>
      <c r="F137" s="680"/>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63"/>
      <c r="AF137" s="663"/>
      <c r="AG137" s="663"/>
      <c r="AH137" s="663"/>
      <c r="AI137" s="663"/>
      <c r="AJ137" s="663"/>
      <c r="AK137" s="663"/>
      <c r="AL137" s="663"/>
      <c r="AM137" s="663"/>
      <c r="AN137" s="663"/>
      <c r="AO137" s="663"/>
      <c r="AP137" s="663"/>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704"/>
      <c r="H168" s="651"/>
      <c r="I168" s="651"/>
      <c r="J168" s="651"/>
      <c r="K168" s="651"/>
      <c r="L168" s="651"/>
      <c r="M168" s="651"/>
      <c r="N168" s="651"/>
      <c r="O168" s="651"/>
      <c r="P168" s="705"/>
      <c r="Q168" s="654"/>
      <c r="R168" s="654"/>
      <c r="S168" s="654"/>
      <c r="T168" s="654"/>
      <c r="U168" s="654"/>
      <c r="V168" s="654"/>
      <c r="W168" s="654"/>
      <c r="X168" s="655"/>
      <c r="Y168" s="659" t="s">
        <v>52</v>
      </c>
      <c r="Z168" s="660"/>
      <c r="AA168" s="661"/>
      <c r="AB168" s="662"/>
      <c r="AC168" s="662"/>
      <c r="AD168" s="662"/>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6"/>
      <c r="Q169" s="657"/>
      <c r="R169" s="657"/>
      <c r="S169" s="657"/>
      <c r="T169" s="657"/>
      <c r="U169" s="657"/>
      <c r="V169" s="657"/>
      <c r="W169" s="657"/>
      <c r="X169" s="658"/>
      <c r="Y169" s="636" t="s">
        <v>53</v>
      </c>
      <c r="Z169" s="637"/>
      <c r="AA169" s="638"/>
      <c r="AB169" s="662"/>
      <c r="AC169" s="662"/>
      <c r="AD169" s="662"/>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79"/>
      <c r="B171" s="212"/>
      <c r="C171" s="212"/>
      <c r="D171" s="212"/>
      <c r="E171" s="212"/>
      <c r="F171" s="680"/>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63"/>
      <c r="AF171" s="663"/>
      <c r="AG171" s="663"/>
      <c r="AH171" s="663"/>
      <c r="AI171" s="663"/>
      <c r="AJ171" s="663"/>
      <c r="AK171" s="663"/>
      <c r="AL171" s="663"/>
      <c r="AM171" s="663"/>
      <c r="AN171" s="663"/>
      <c r="AO171" s="663"/>
      <c r="AP171" s="663"/>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2" t="s">
        <v>501</v>
      </c>
      <c r="AF208" s="272"/>
      <c r="AG208" s="272"/>
      <c r="AH208" s="272"/>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2"/>
      <c r="AF209" s="272"/>
      <c r="AG209" s="272"/>
      <c r="AH209" s="272"/>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744</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745</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748</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t="s">
        <v>748</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4" t="s">
        <v>363</v>
      </c>
      <c r="F218" s="166"/>
      <c r="G218" s="488" t="s">
        <v>230</v>
      </c>
      <c r="H218" s="489"/>
      <c r="I218" s="489"/>
      <c r="J218" s="509" t="s">
        <v>748</v>
      </c>
      <c r="K218" s="510"/>
      <c r="L218" s="510"/>
      <c r="M218" s="510"/>
      <c r="N218" s="510"/>
      <c r="O218" s="510"/>
      <c r="P218" s="510"/>
      <c r="Q218" s="510"/>
      <c r="R218" s="510"/>
      <c r="S218" s="510"/>
      <c r="T218" s="511"/>
      <c r="U218" s="486" t="s">
        <v>748</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7"/>
      <c r="F219" s="169"/>
      <c r="G219" s="488" t="s">
        <v>685</v>
      </c>
      <c r="H219" s="489"/>
      <c r="I219" s="489"/>
      <c r="J219" s="489"/>
      <c r="K219" s="489"/>
      <c r="L219" s="489"/>
      <c r="M219" s="489"/>
      <c r="N219" s="489"/>
      <c r="O219" s="489"/>
      <c r="P219" s="489"/>
      <c r="Q219" s="489"/>
      <c r="R219" s="489"/>
      <c r="S219" s="489"/>
      <c r="T219" s="489"/>
      <c r="U219" s="485" t="s">
        <v>748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2"/>
      <c r="F220" s="174"/>
      <c r="G220" s="488" t="s">
        <v>672</v>
      </c>
      <c r="H220" s="489"/>
      <c r="I220" s="489"/>
      <c r="J220" s="489"/>
      <c r="K220" s="489"/>
      <c r="L220" s="489"/>
      <c r="M220" s="489"/>
      <c r="N220" s="489"/>
      <c r="O220" s="489"/>
      <c r="P220" s="489"/>
      <c r="Q220" s="489"/>
      <c r="R220" s="489"/>
      <c r="S220" s="489"/>
      <c r="T220" s="489"/>
      <c r="U220" s="827" t="s">
        <v>748</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6.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708</v>
      </c>
      <c r="AE223" s="468"/>
      <c r="AF223" s="468"/>
      <c r="AG223" s="469" t="s">
        <v>737</v>
      </c>
      <c r="AH223" s="470"/>
      <c r="AI223" s="470"/>
      <c r="AJ223" s="470"/>
      <c r="AK223" s="470"/>
      <c r="AL223" s="470"/>
      <c r="AM223" s="470"/>
      <c r="AN223" s="470"/>
      <c r="AO223" s="470"/>
      <c r="AP223" s="470"/>
      <c r="AQ223" s="470"/>
      <c r="AR223" s="470"/>
      <c r="AS223" s="470"/>
      <c r="AT223" s="470"/>
      <c r="AU223" s="470"/>
      <c r="AV223" s="470"/>
      <c r="AW223" s="470"/>
      <c r="AX223" s="471"/>
    </row>
    <row r="224" spans="1:51" ht="75.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708</v>
      </c>
      <c r="AE224" s="381"/>
      <c r="AF224" s="381"/>
      <c r="AG224" s="375" t="s">
        <v>722</v>
      </c>
      <c r="AH224" s="376"/>
      <c r="AI224" s="376"/>
      <c r="AJ224" s="376"/>
      <c r="AK224" s="376"/>
      <c r="AL224" s="376"/>
      <c r="AM224" s="376"/>
      <c r="AN224" s="376"/>
      <c r="AO224" s="376"/>
      <c r="AP224" s="376"/>
      <c r="AQ224" s="376"/>
      <c r="AR224" s="376"/>
      <c r="AS224" s="376"/>
      <c r="AT224" s="376"/>
      <c r="AU224" s="376"/>
      <c r="AV224" s="376"/>
      <c r="AW224" s="376"/>
      <c r="AX224" s="377"/>
    </row>
    <row r="225" spans="1:50" ht="85.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708</v>
      </c>
      <c r="AE225" s="418"/>
      <c r="AF225" s="418"/>
      <c r="AG225" s="403" t="s">
        <v>736</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723</v>
      </c>
      <c r="AE226" s="399"/>
      <c r="AF226" s="399"/>
      <c r="AG226" s="401" t="s">
        <v>752</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724</v>
      </c>
      <c r="AE227" s="381"/>
      <c r="AF227" s="45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724</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51"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708</v>
      </c>
      <c r="AE229" s="365"/>
      <c r="AF229" s="365"/>
      <c r="AG229" s="367" t="s">
        <v>725</v>
      </c>
      <c r="AH229" s="368"/>
      <c r="AI229" s="368"/>
      <c r="AJ229" s="368"/>
      <c r="AK229" s="368"/>
      <c r="AL229" s="368"/>
      <c r="AM229" s="368"/>
      <c r="AN229" s="368"/>
      <c r="AO229" s="368"/>
      <c r="AP229" s="368"/>
      <c r="AQ229" s="368"/>
      <c r="AR229" s="368"/>
      <c r="AS229" s="368"/>
      <c r="AT229" s="368"/>
      <c r="AU229" s="368"/>
      <c r="AV229" s="368"/>
      <c r="AW229" s="368"/>
      <c r="AX229" s="369"/>
    </row>
    <row r="230" spans="1:50" ht="30.7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708</v>
      </c>
      <c r="AE230" s="381"/>
      <c r="AF230" s="381"/>
      <c r="AG230" s="375" t="s">
        <v>738</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723</v>
      </c>
      <c r="AE231" s="381"/>
      <c r="AF231" s="381"/>
      <c r="AG231" s="375" t="s">
        <v>717</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708</v>
      </c>
      <c r="AE232" s="381"/>
      <c r="AF232" s="381"/>
      <c r="AG232" s="375" t="s">
        <v>726</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723</v>
      </c>
      <c r="AE233" s="418"/>
      <c r="AF233" s="418"/>
      <c r="AG233" s="419" t="s">
        <v>717</v>
      </c>
      <c r="AH233" s="420"/>
      <c r="AI233" s="420"/>
      <c r="AJ233" s="420"/>
      <c r="AK233" s="420"/>
      <c r="AL233" s="420"/>
      <c r="AM233" s="420"/>
      <c r="AN233" s="420"/>
      <c r="AO233" s="420"/>
      <c r="AP233" s="420"/>
      <c r="AQ233" s="420"/>
      <c r="AR233" s="420"/>
      <c r="AS233" s="420"/>
      <c r="AT233" s="420"/>
      <c r="AU233" s="420"/>
      <c r="AV233" s="420"/>
      <c r="AW233" s="420"/>
      <c r="AX233" s="421"/>
    </row>
    <row r="234" spans="1:50" ht="49.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708</v>
      </c>
      <c r="AE234" s="381"/>
      <c r="AF234" s="450"/>
      <c r="AG234" s="375" t="s">
        <v>746</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723</v>
      </c>
      <c r="AE235" s="411"/>
      <c r="AF235" s="412"/>
      <c r="AG235" s="413" t="s">
        <v>717</v>
      </c>
      <c r="AH235" s="414"/>
      <c r="AI235" s="414"/>
      <c r="AJ235" s="414"/>
      <c r="AK235" s="414"/>
      <c r="AL235" s="414"/>
      <c r="AM235" s="414"/>
      <c r="AN235" s="414"/>
      <c r="AO235" s="414"/>
      <c r="AP235" s="414"/>
      <c r="AQ235" s="414"/>
      <c r="AR235" s="414"/>
      <c r="AS235" s="414"/>
      <c r="AT235" s="414"/>
      <c r="AU235" s="414"/>
      <c r="AV235" s="414"/>
      <c r="AW235" s="414"/>
      <c r="AX235" s="415"/>
    </row>
    <row r="236" spans="1:50" ht="51.7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723</v>
      </c>
      <c r="AE236" s="365"/>
      <c r="AF236" s="366"/>
      <c r="AG236" s="367" t="s">
        <v>717</v>
      </c>
      <c r="AH236" s="368"/>
      <c r="AI236" s="368"/>
      <c r="AJ236" s="368"/>
      <c r="AK236" s="368"/>
      <c r="AL236" s="368"/>
      <c r="AM236" s="368"/>
      <c r="AN236" s="368"/>
      <c r="AO236" s="368"/>
      <c r="AP236" s="368"/>
      <c r="AQ236" s="368"/>
      <c r="AR236" s="368"/>
      <c r="AS236" s="368"/>
      <c r="AT236" s="368"/>
      <c r="AU236" s="368"/>
      <c r="AV236" s="368"/>
      <c r="AW236" s="368"/>
      <c r="AX236" s="369"/>
    </row>
    <row r="237" spans="1:50" ht="58.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708</v>
      </c>
      <c r="AE237" s="374"/>
      <c r="AF237" s="374"/>
      <c r="AG237" s="375" t="s">
        <v>727</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723</v>
      </c>
      <c r="AE238" s="381"/>
      <c r="AF238" s="381"/>
      <c r="AG238" s="375" t="s">
        <v>717</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723</v>
      </c>
      <c r="AE239" s="381"/>
      <c r="AF239" s="381"/>
      <c r="AG239" s="405" t="s">
        <v>717</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708</v>
      </c>
      <c r="AE240" s="399"/>
      <c r="AF240" s="400"/>
      <c r="AG240" s="401" t="s">
        <v>733</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90">
        <v>2022</v>
      </c>
      <c r="D242" s="891"/>
      <c r="E242" s="384" t="s">
        <v>731</v>
      </c>
      <c r="F242" s="384"/>
      <c r="G242" s="384"/>
      <c r="H242" s="385">
        <v>21</v>
      </c>
      <c r="I242" s="385"/>
      <c r="J242" s="892">
        <v>718</v>
      </c>
      <c r="K242" s="892"/>
      <c r="L242" s="892"/>
      <c r="M242" s="385"/>
      <c r="N242" s="893"/>
      <c r="O242" s="894" t="s">
        <v>728</v>
      </c>
      <c r="P242" s="895"/>
      <c r="Q242" s="895"/>
      <c r="R242" s="895"/>
      <c r="S242" s="895"/>
      <c r="T242" s="895"/>
      <c r="U242" s="895"/>
      <c r="V242" s="895"/>
      <c r="W242" s="895"/>
      <c r="X242" s="895"/>
      <c r="Y242" s="895"/>
      <c r="Z242" s="895"/>
      <c r="AA242" s="895"/>
      <c r="AB242" s="895"/>
      <c r="AC242" s="895"/>
      <c r="AD242" s="895"/>
      <c r="AE242" s="895"/>
      <c r="AF242" s="896"/>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1"/>
      <c r="B243" s="392"/>
      <c r="C243" s="382">
        <v>2022</v>
      </c>
      <c r="D243" s="383"/>
      <c r="E243" s="384" t="s">
        <v>731</v>
      </c>
      <c r="F243" s="384"/>
      <c r="G243" s="384"/>
      <c r="H243" s="385">
        <v>21</v>
      </c>
      <c r="I243" s="385"/>
      <c r="J243" s="386">
        <v>721</v>
      </c>
      <c r="K243" s="386"/>
      <c r="L243" s="386"/>
      <c r="M243" s="387"/>
      <c r="N243" s="388"/>
      <c r="O243" s="897" t="s">
        <v>729</v>
      </c>
      <c r="P243" s="898"/>
      <c r="Q243" s="898"/>
      <c r="R243" s="898"/>
      <c r="S243" s="898"/>
      <c r="T243" s="898"/>
      <c r="U243" s="898"/>
      <c r="V243" s="898"/>
      <c r="W243" s="898"/>
      <c r="X243" s="898"/>
      <c r="Y243" s="898"/>
      <c r="Z243" s="898"/>
      <c r="AA243" s="898"/>
      <c r="AB243" s="898"/>
      <c r="AC243" s="898"/>
      <c r="AD243" s="898"/>
      <c r="AE243" s="898"/>
      <c r="AF243" s="899"/>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customHeight="1" x14ac:dyDescent="0.15">
      <c r="A244" s="391"/>
      <c r="B244" s="392"/>
      <c r="C244" s="382">
        <v>2022</v>
      </c>
      <c r="D244" s="383"/>
      <c r="E244" s="384" t="s">
        <v>731</v>
      </c>
      <c r="F244" s="384"/>
      <c r="G244" s="384"/>
      <c r="H244" s="385">
        <v>21</v>
      </c>
      <c r="I244" s="385"/>
      <c r="J244" s="386">
        <v>722</v>
      </c>
      <c r="K244" s="386"/>
      <c r="L244" s="386"/>
      <c r="M244" s="387"/>
      <c r="N244" s="388"/>
      <c r="O244" s="897" t="s">
        <v>730</v>
      </c>
      <c r="P244" s="898"/>
      <c r="Q244" s="898"/>
      <c r="R244" s="898"/>
      <c r="S244" s="898"/>
      <c r="T244" s="898"/>
      <c r="U244" s="898"/>
      <c r="V244" s="898"/>
      <c r="W244" s="898"/>
      <c r="X244" s="898"/>
      <c r="Y244" s="898"/>
      <c r="Z244" s="898"/>
      <c r="AA244" s="898"/>
      <c r="AB244" s="898"/>
      <c r="AC244" s="898"/>
      <c r="AD244" s="898"/>
      <c r="AE244" s="898"/>
      <c r="AF244" s="899"/>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customHeight="1" x14ac:dyDescent="0.15">
      <c r="A245" s="391"/>
      <c r="B245" s="392"/>
      <c r="C245" s="382"/>
      <c r="D245" s="383"/>
      <c r="E245" s="384"/>
      <c r="F245" s="384"/>
      <c r="G245" s="384"/>
      <c r="H245" s="385"/>
      <c r="I245" s="385"/>
      <c r="J245" s="386"/>
      <c r="K245" s="386"/>
      <c r="L245" s="386"/>
      <c r="M245" s="387"/>
      <c r="N245" s="388"/>
      <c r="O245" s="897"/>
      <c r="P245" s="898"/>
      <c r="Q245" s="898"/>
      <c r="R245" s="898"/>
      <c r="S245" s="898"/>
      <c r="T245" s="898"/>
      <c r="U245" s="898"/>
      <c r="V245" s="898"/>
      <c r="W245" s="898"/>
      <c r="X245" s="898"/>
      <c r="Y245" s="898"/>
      <c r="Z245" s="898"/>
      <c r="AA245" s="898"/>
      <c r="AB245" s="898"/>
      <c r="AC245" s="898"/>
      <c r="AD245" s="898"/>
      <c r="AE245" s="898"/>
      <c r="AF245" s="899"/>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customHeight="1" x14ac:dyDescent="0.15">
      <c r="A246" s="393"/>
      <c r="B246" s="394"/>
      <c r="C246" s="407"/>
      <c r="D246" s="408"/>
      <c r="E246" s="384"/>
      <c r="F246" s="384"/>
      <c r="G246" s="384"/>
      <c r="H246" s="385"/>
      <c r="I246" s="385"/>
      <c r="J246" s="409"/>
      <c r="K246" s="409"/>
      <c r="L246" s="409"/>
      <c r="M246" s="888"/>
      <c r="N246" s="889"/>
      <c r="O246" s="900"/>
      <c r="P246" s="901"/>
      <c r="Q246" s="901"/>
      <c r="R246" s="901"/>
      <c r="S246" s="901"/>
      <c r="T246" s="901"/>
      <c r="U246" s="901"/>
      <c r="V246" s="901"/>
      <c r="W246" s="901"/>
      <c r="X246" s="901"/>
      <c r="Y246" s="901"/>
      <c r="Z246" s="901"/>
      <c r="AA246" s="901"/>
      <c r="AB246" s="901"/>
      <c r="AC246" s="901"/>
      <c r="AD246" s="901"/>
      <c r="AE246" s="901"/>
      <c r="AF246" s="902"/>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5" t="s">
        <v>46</v>
      </c>
      <c r="B247" s="918"/>
      <c r="C247" s="314" t="s">
        <v>50</v>
      </c>
      <c r="D247" s="735"/>
      <c r="E247" s="735"/>
      <c r="F247" s="736"/>
      <c r="G247" s="921"/>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757</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9" t="s">
        <v>753</v>
      </c>
      <c r="B252" s="340"/>
      <c r="C252" s="340"/>
      <c r="D252" s="340"/>
      <c r="E252" s="341"/>
      <c r="F252" s="917" t="s">
        <v>754</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9" t="s">
        <v>346</v>
      </c>
      <c r="B254" s="340"/>
      <c r="C254" s="340"/>
      <c r="D254" s="340"/>
      <c r="E254" s="341"/>
      <c r="F254" s="342" t="s">
        <v>758</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5"/>
      <c r="C258" s="105"/>
      <c r="D258" s="106"/>
      <c r="E258" s="335"/>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681</v>
      </c>
      <c r="B267" s="272"/>
      <c r="C267" s="272"/>
      <c r="D267" s="272"/>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v>2021</v>
      </c>
      <c r="F268" s="100"/>
      <c r="G268" s="101" t="s">
        <v>731</v>
      </c>
      <c r="H268" s="101"/>
      <c r="I268" s="101"/>
      <c r="J268" s="100">
        <v>20</v>
      </c>
      <c r="K268" s="100"/>
      <c r="L268" s="116">
        <v>721</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thickBot="1" x14ac:dyDescent="0.2">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707</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72.75" customHeight="1" x14ac:dyDescent="0.15">
      <c r="A310" s="332"/>
      <c r="B310" s="333"/>
      <c r="C310" s="333"/>
      <c r="D310" s="333"/>
      <c r="E310" s="333"/>
      <c r="F310" s="334"/>
      <c r="G310" s="300" t="s">
        <v>704</v>
      </c>
      <c r="H310" s="301"/>
      <c r="I310" s="301"/>
      <c r="J310" s="301"/>
      <c r="K310" s="302"/>
      <c r="L310" s="303" t="s">
        <v>704</v>
      </c>
      <c r="M310" s="304"/>
      <c r="N310" s="304"/>
      <c r="O310" s="304"/>
      <c r="P310" s="304"/>
      <c r="Q310" s="304"/>
      <c r="R310" s="304"/>
      <c r="S310" s="304"/>
      <c r="T310" s="304"/>
      <c r="U310" s="304"/>
      <c r="V310" s="304"/>
      <c r="W310" s="304"/>
      <c r="X310" s="305"/>
      <c r="Y310" s="306">
        <v>3514</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51"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3514</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45" customHeight="1" x14ac:dyDescent="0.15">
      <c r="A366" s="246">
        <v>1</v>
      </c>
      <c r="B366" s="246">
        <v>1</v>
      </c>
      <c r="C366" s="267" t="s">
        <v>693</v>
      </c>
      <c r="D366" s="266"/>
      <c r="E366" s="266"/>
      <c r="F366" s="266"/>
      <c r="G366" s="266"/>
      <c r="H366" s="266"/>
      <c r="I366" s="266"/>
      <c r="J366" s="249">
        <v>1000020110001</v>
      </c>
      <c r="K366" s="250"/>
      <c r="L366" s="250"/>
      <c r="M366" s="250"/>
      <c r="N366" s="250"/>
      <c r="O366" s="250"/>
      <c r="P366" s="268" t="s">
        <v>704</v>
      </c>
      <c r="Q366" s="251"/>
      <c r="R366" s="251"/>
      <c r="S366" s="251"/>
      <c r="T366" s="251"/>
      <c r="U366" s="251"/>
      <c r="V366" s="251"/>
      <c r="W366" s="251"/>
      <c r="X366" s="251"/>
      <c r="Y366" s="252">
        <v>3514</v>
      </c>
      <c r="Z366" s="253"/>
      <c r="AA366" s="253"/>
      <c r="AB366" s="254"/>
      <c r="AC366" s="238" t="s">
        <v>705</v>
      </c>
      <c r="AD366" s="239"/>
      <c r="AE366" s="239"/>
      <c r="AF366" s="239"/>
      <c r="AG366" s="239"/>
      <c r="AH366" s="269" t="s">
        <v>368</v>
      </c>
      <c r="AI366" s="270"/>
      <c r="AJ366" s="270"/>
      <c r="AK366" s="270"/>
      <c r="AL366" s="242" t="s">
        <v>368</v>
      </c>
      <c r="AM366" s="243"/>
      <c r="AN366" s="243"/>
      <c r="AO366" s="244"/>
      <c r="AP366" s="245" t="s">
        <v>706</v>
      </c>
      <c r="AQ366" s="245"/>
      <c r="AR366" s="245"/>
      <c r="AS366" s="245"/>
      <c r="AT366" s="245"/>
      <c r="AU366" s="245"/>
      <c r="AV366" s="245"/>
      <c r="AW366" s="245"/>
      <c r="AX366" s="245"/>
    </row>
    <row r="367" spans="1:51" ht="45" customHeight="1" x14ac:dyDescent="0.15">
      <c r="A367" s="246">
        <v>2</v>
      </c>
      <c r="B367" s="246">
        <v>1</v>
      </c>
      <c r="C367" s="267" t="s">
        <v>694</v>
      </c>
      <c r="D367" s="266"/>
      <c r="E367" s="266"/>
      <c r="F367" s="266"/>
      <c r="G367" s="266"/>
      <c r="H367" s="266"/>
      <c r="I367" s="266"/>
      <c r="J367" s="249">
        <v>8000020130001</v>
      </c>
      <c r="K367" s="250"/>
      <c r="L367" s="250"/>
      <c r="M367" s="250"/>
      <c r="N367" s="250"/>
      <c r="O367" s="250"/>
      <c r="P367" s="251" t="s">
        <v>703</v>
      </c>
      <c r="Q367" s="251"/>
      <c r="R367" s="251"/>
      <c r="S367" s="251"/>
      <c r="T367" s="251"/>
      <c r="U367" s="251"/>
      <c r="V367" s="251"/>
      <c r="W367" s="251"/>
      <c r="X367" s="251"/>
      <c r="Y367" s="252">
        <v>3055</v>
      </c>
      <c r="Z367" s="253"/>
      <c r="AA367" s="253"/>
      <c r="AB367" s="254"/>
      <c r="AC367" s="238" t="s">
        <v>705</v>
      </c>
      <c r="AD367" s="239"/>
      <c r="AE367" s="239"/>
      <c r="AF367" s="239"/>
      <c r="AG367" s="239"/>
      <c r="AH367" s="269" t="s">
        <v>368</v>
      </c>
      <c r="AI367" s="270"/>
      <c r="AJ367" s="270"/>
      <c r="AK367" s="270"/>
      <c r="AL367" s="242" t="s">
        <v>368</v>
      </c>
      <c r="AM367" s="243"/>
      <c r="AN367" s="243"/>
      <c r="AO367" s="244"/>
      <c r="AP367" s="245" t="s">
        <v>706</v>
      </c>
      <c r="AQ367" s="245"/>
      <c r="AR367" s="245"/>
      <c r="AS367" s="245"/>
      <c r="AT367" s="245"/>
      <c r="AU367" s="245"/>
      <c r="AV367" s="245"/>
      <c r="AW367" s="245"/>
      <c r="AX367" s="245"/>
      <c r="AY367">
        <f>COUNTA($C$367)</f>
        <v>1</v>
      </c>
    </row>
    <row r="368" spans="1:51" ht="45" customHeight="1" x14ac:dyDescent="0.15">
      <c r="A368" s="246">
        <v>3</v>
      </c>
      <c r="B368" s="246">
        <v>1</v>
      </c>
      <c r="C368" s="267" t="s">
        <v>695</v>
      </c>
      <c r="D368" s="266"/>
      <c r="E368" s="266"/>
      <c r="F368" s="266"/>
      <c r="G368" s="266"/>
      <c r="H368" s="266"/>
      <c r="I368" s="266"/>
      <c r="J368" s="249">
        <v>1000020230006</v>
      </c>
      <c r="K368" s="250"/>
      <c r="L368" s="250"/>
      <c r="M368" s="250"/>
      <c r="N368" s="250"/>
      <c r="O368" s="250"/>
      <c r="P368" s="268" t="s">
        <v>703</v>
      </c>
      <c r="Q368" s="251"/>
      <c r="R368" s="251"/>
      <c r="S368" s="251"/>
      <c r="T368" s="251"/>
      <c r="U368" s="251"/>
      <c r="V368" s="251"/>
      <c r="W368" s="251"/>
      <c r="X368" s="251"/>
      <c r="Y368" s="252">
        <v>1941</v>
      </c>
      <c r="Z368" s="253"/>
      <c r="AA368" s="253"/>
      <c r="AB368" s="254"/>
      <c r="AC368" s="238" t="s">
        <v>705</v>
      </c>
      <c r="AD368" s="239"/>
      <c r="AE368" s="239"/>
      <c r="AF368" s="239"/>
      <c r="AG368" s="239"/>
      <c r="AH368" s="269" t="s">
        <v>368</v>
      </c>
      <c r="AI368" s="270"/>
      <c r="AJ368" s="270"/>
      <c r="AK368" s="270"/>
      <c r="AL368" s="242" t="s">
        <v>368</v>
      </c>
      <c r="AM368" s="243"/>
      <c r="AN368" s="243"/>
      <c r="AO368" s="244"/>
      <c r="AP368" s="245" t="s">
        <v>706</v>
      </c>
      <c r="AQ368" s="245"/>
      <c r="AR368" s="245"/>
      <c r="AS368" s="245"/>
      <c r="AT368" s="245"/>
      <c r="AU368" s="245"/>
      <c r="AV368" s="245"/>
      <c r="AW368" s="245"/>
      <c r="AX368" s="245"/>
      <c r="AY368">
        <f>COUNTA($C$368)</f>
        <v>1</v>
      </c>
    </row>
    <row r="369" spans="1:51" ht="45" customHeight="1" x14ac:dyDescent="0.15">
      <c r="A369" s="246">
        <v>4</v>
      </c>
      <c r="B369" s="246">
        <v>1</v>
      </c>
      <c r="C369" s="267" t="s">
        <v>696</v>
      </c>
      <c r="D369" s="266"/>
      <c r="E369" s="266"/>
      <c r="F369" s="266"/>
      <c r="G369" s="266"/>
      <c r="H369" s="266"/>
      <c r="I369" s="266"/>
      <c r="J369" s="249">
        <v>8000020280003</v>
      </c>
      <c r="K369" s="250"/>
      <c r="L369" s="250"/>
      <c r="M369" s="250"/>
      <c r="N369" s="250"/>
      <c r="O369" s="250"/>
      <c r="P369" s="268" t="s">
        <v>703</v>
      </c>
      <c r="Q369" s="251"/>
      <c r="R369" s="251"/>
      <c r="S369" s="251"/>
      <c r="T369" s="251"/>
      <c r="U369" s="251"/>
      <c r="V369" s="251"/>
      <c r="W369" s="251"/>
      <c r="X369" s="251"/>
      <c r="Y369" s="252">
        <v>1349</v>
      </c>
      <c r="Z369" s="253"/>
      <c r="AA369" s="253"/>
      <c r="AB369" s="254"/>
      <c r="AC369" s="238" t="s">
        <v>705</v>
      </c>
      <c r="AD369" s="239"/>
      <c r="AE369" s="239"/>
      <c r="AF369" s="239"/>
      <c r="AG369" s="239"/>
      <c r="AH369" s="269" t="s">
        <v>368</v>
      </c>
      <c r="AI369" s="270"/>
      <c r="AJ369" s="270"/>
      <c r="AK369" s="270"/>
      <c r="AL369" s="242" t="s">
        <v>368</v>
      </c>
      <c r="AM369" s="243"/>
      <c r="AN369" s="243"/>
      <c r="AO369" s="244"/>
      <c r="AP369" s="245" t="s">
        <v>706</v>
      </c>
      <c r="AQ369" s="245"/>
      <c r="AR369" s="245"/>
      <c r="AS369" s="245"/>
      <c r="AT369" s="245"/>
      <c r="AU369" s="245"/>
      <c r="AV369" s="245"/>
      <c r="AW369" s="245"/>
      <c r="AX369" s="245"/>
      <c r="AY369">
        <f>COUNTA($C$369)</f>
        <v>1</v>
      </c>
    </row>
    <row r="370" spans="1:51" ht="45" customHeight="1" x14ac:dyDescent="0.15">
      <c r="A370" s="246">
        <v>5</v>
      </c>
      <c r="B370" s="246">
        <v>1</v>
      </c>
      <c r="C370" s="267" t="s">
        <v>697</v>
      </c>
      <c r="D370" s="266"/>
      <c r="E370" s="266"/>
      <c r="F370" s="266"/>
      <c r="G370" s="266"/>
      <c r="H370" s="266"/>
      <c r="I370" s="266"/>
      <c r="J370" s="249">
        <v>6000020400009</v>
      </c>
      <c r="K370" s="250"/>
      <c r="L370" s="250"/>
      <c r="M370" s="250"/>
      <c r="N370" s="250"/>
      <c r="O370" s="250"/>
      <c r="P370" s="251" t="s">
        <v>703</v>
      </c>
      <c r="Q370" s="251"/>
      <c r="R370" s="251"/>
      <c r="S370" s="251"/>
      <c r="T370" s="251"/>
      <c r="U370" s="251"/>
      <c r="V370" s="251"/>
      <c r="W370" s="251"/>
      <c r="X370" s="251"/>
      <c r="Y370" s="252">
        <v>1314</v>
      </c>
      <c r="Z370" s="253"/>
      <c r="AA370" s="253"/>
      <c r="AB370" s="254"/>
      <c r="AC370" s="238" t="s">
        <v>705</v>
      </c>
      <c r="AD370" s="239"/>
      <c r="AE370" s="239"/>
      <c r="AF370" s="239"/>
      <c r="AG370" s="239"/>
      <c r="AH370" s="269" t="s">
        <v>368</v>
      </c>
      <c r="AI370" s="270"/>
      <c r="AJ370" s="270"/>
      <c r="AK370" s="270"/>
      <c r="AL370" s="242" t="s">
        <v>368</v>
      </c>
      <c r="AM370" s="243"/>
      <c r="AN370" s="243"/>
      <c r="AO370" s="244"/>
      <c r="AP370" s="245" t="s">
        <v>706</v>
      </c>
      <c r="AQ370" s="245"/>
      <c r="AR370" s="245"/>
      <c r="AS370" s="245"/>
      <c r="AT370" s="245"/>
      <c r="AU370" s="245"/>
      <c r="AV370" s="245"/>
      <c r="AW370" s="245"/>
      <c r="AX370" s="245"/>
      <c r="AY370">
        <f>COUNTA($C$370)</f>
        <v>1</v>
      </c>
    </row>
    <row r="371" spans="1:51" ht="45" customHeight="1" x14ac:dyDescent="0.15">
      <c r="A371" s="246">
        <v>6</v>
      </c>
      <c r="B371" s="246">
        <v>1</v>
      </c>
      <c r="C371" s="267" t="s">
        <v>698</v>
      </c>
      <c r="D371" s="266"/>
      <c r="E371" s="266"/>
      <c r="F371" s="266"/>
      <c r="G371" s="266"/>
      <c r="H371" s="266"/>
      <c r="I371" s="266"/>
      <c r="J371" s="249">
        <v>7000020010006</v>
      </c>
      <c r="K371" s="250"/>
      <c r="L371" s="250"/>
      <c r="M371" s="250"/>
      <c r="N371" s="250"/>
      <c r="O371" s="250"/>
      <c r="P371" s="251" t="s">
        <v>703</v>
      </c>
      <c r="Q371" s="251"/>
      <c r="R371" s="251"/>
      <c r="S371" s="251"/>
      <c r="T371" s="251"/>
      <c r="U371" s="251"/>
      <c r="V371" s="251"/>
      <c r="W371" s="251"/>
      <c r="X371" s="251"/>
      <c r="Y371" s="252">
        <v>1117</v>
      </c>
      <c r="Z371" s="253"/>
      <c r="AA371" s="253"/>
      <c r="AB371" s="254"/>
      <c r="AC371" s="238" t="s">
        <v>705</v>
      </c>
      <c r="AD371" s="239"/>
      <c r="AE371" s="239"/>
      <c r="AF371" s="239"/>
      <c r="AG371" s="239"/>
      <c r="AH371" s="269" t="s">
        <v>368</v>
      </c>
      <c r="AI371" s="270"/>
      <c r="AJ371" s="270"/>
      <c r="AK371" s="270"/>
      <c r="AL371" s="242" t="s">
        <v>368</v>
      </c>
      <c r="AM371" s="243"/>
      <c r="AN371" s="243"/>
      <c r="AO371" s="244"/>
      <c r="AP371" s="245" t="s">
        <v>706</v>
      </c>
      <c r="AQ371" s="245"/>
      <c r="AR371" s="245"/>
      <c r="AS371" s="245"/>
      <c r="AT371" s="245"/>
      <c r="AU371" s="245"/>
      <c r="AV371" s="245"/>
      <c r="AW371" s="245"/>
      <c r="AX371" s="245"/>
      <c r="AY371">
        <f>COUNTA($C$371)</f>
        <v>1</v>
      </c>
    </row>
    <row r="372" spans="1:51" ht="45" customHeight="1" x14ac:dyDescent="0.15">
      <c r="A372" s="246">
        <v>7</v>
      </c>
      <c r="B372" s="246">
        <v>1</v>
      </c>
      <c r="C372" s="267" t="s">
        <v>699</v>
      </c>
      <c r="D372" s="266"/>
      <c r="E372" s="266"/>
      <c r="F372" s="266"/>
      <c r="G372" s="266"/>
      <c r="H372" s="266"/>
      <c r="I372" s="266"/>
      <c r="J372" s="249">
        <v>7000020220001</v>
      </c>
      <c r="K372" s="250"/>
      <c r="L372" s="250"/>
      <c r="M372" s="250"/>
      <c r="N372" s="250"/>
      <c r="O372" s="250"/>
      <c r="P372" s="251" t="s">
        <v>703</v>
      </c>
      <c r="Q372" s="251"/>
      <c r="R372" s="251"/>
      <c r="S372" s="251"/>
      <c r="T372" s="251"/>
      <c r="U372" s="251"/>
      <c r="V372" s="251"/>
      <c r="W372" s="251"/>
      <c r="X372" s="251"/>
      <c r="Y372" s="252">
        <v>879</v>
      </c>
      <c r="Z372" s="253"/>
      <c r="AA372" s="253"/>
      <c r="AB372" s="254"/>
      <c r="AC372" s="238" t="s">
        <v>705</v>
      </c>
      <c r="AD372" s="239"/>
      <c r="AE372" s="239"/>
      <c r="AF372" s="239"/>
      <c r="AG372" s="239"/>
      <c r="AH372" s="269" t="s">
        <v>368</v>
      </c>
      <c r="AI372" s="270"/>
      <c r="AJ372" s="270"/>
      <c r="AK372" s="270"/>
      <c r="AL372" s="242" t="s">
        <v>368</v>
      </c>
      <c r="AM372" s="243"/>
      <c r="AN372" s="243"/>
      <c r="AO372" s="244"/>
      <c r="AP372" s="245" t="s">
        <v>706</v>
      </c>
      <c r="AQ372" s="245"/>
      <c r="AR372" s="245"/>
      <c r="AS372" s="245"/>
      <c r="AT372" s="245"/>
      <c r="AU372" s="245"/>
      <c r="AV372" s="245"/>
      <c r="AW372" s="245"/>
      <c r="AX372" s="245"/>
      <c r="AY372">
        <f>COUNTA($C$372)</f>
        <v>1</v>
      </c>
    </row>
    <row r="373" spans="1:51" ht="45" customHeight="1" x14ac:dyDescent="0.15">
      <c r="A373" s="246">
        <v>8</v>
      </c>
      <c r="B373" s="246">
        <v>1</v>
      </c>
      <c r="C373" s="267" t="s">
        <v>700</v>
      </c>
      <c r="D373" s="266"/>
      <c r="E373" s="266"/>
      <c r="F373" s="266"/>
      <c r="G373" s="266"/>
      <c r="H373" s="266"/>
      <c r="I373" s="266"/>
      <c r="J373" s="249">
        <v>1000020200000</v>
      </c>
      <c r="K373" s="250"/>
      <c r="L373" s="250"/>
      <c r="M373" s="250"/>
      <c r="N373" s="250"/>
      <c r="O373" s="250"/>
      <c r="P373" s="251" t="s">
        <v>703</v>
      </c>
      <c r="Q373" s="251"/>
      <c r="R373" s="251"/>
      <c r="S373" s="251"/>
      <c r="T373" s="251"/>
      <c r="U373" s="251"/>
      <c r="V373" s="251"/>
      <c r="W373" s="251"/>
      <c r="X373" s="251"/>
      <c r="Y373" s="252">
        <v>495</v>
      </c>
      <c r="Z373" s="253"/>
      <c r="AA373" s="253"/>
      <c r="AB373" s="254"/>
      <c r="AC373" s="238" t="s">
        <v>705</v>
      </c>
      <c r="AD373" s="239"/>
      <c r="AE373" s="239"/>
      <c r="AF373" s="239"/>
      <c r="AG373" s="239"/>
      <c r="AH373" s="269" t="s">
        <v>368</v>
      </c>
      <c r="AI373" s="270"/>
      <c r="AJ373" s="270"/>
      <c r="AK373" s="270"/>
      <c r="AL373" s="242" t="s">
        <v>368</v>
      </c>
      <c r="AM373" s="243"/>
      <c r="AN373" s="243"/>
      <c r="AO373" s="244"/>
      <c r="AP373" s="245" t="s">
        <v>706</v>
      </c>
      <c r="AQ373" s="245"/>
      <c r="AR373" s="245"/>
      <c r="AS373" s="245"/>
      <c r="AT373" s="245"/>
      <c r="AU373" s="245"/>
      <c r="AV373" s="245"/>
      <c r="AW373" s="245"/>
      <c r="AX373" s="245"/>
      <c r="AY373">
        <f>COUNTA($C$373)</f>
        <v>1</v>
      </c>
    </row>
    <row r="374" spans="1:51" ht="45" customHeight="1" x14ac:dyDescent="0.15">
      <c r="A374" s="246">
        <v>9</v>
      </c>
      <c r="B374" s="246">
        <v>1</v>
      </c>
      <c r="C374" s="267" t="s">
        <v>701</v>
      </c>
      <c r="D374" s="266"/>
      <c r="E374" s="266"/>
      <c r="F374" s="266"/>
      <c r="G374" s="266"/>
      <c r="H374" s="266"/>
      <c r="I374" s="266"/>
      <c r="J374" s="249">
        <v>7000020250007</v>
      </c>
      <c r="K374" s="250"/>
      <c r="L374" s="250"/>
      <c r="M374" s="250"/>
      <c r="N374" s="250"/>
      <c r="O374" s="250"/>
      <c r="P374" s="251" t="s">
        <v>703</v>
      </c>
      <c r="Q374" s="251"/>
      <c r="R374" s="251"/>
      <c r="S374" s="251"/>
      <c r="T374" s="251"/>
      <c r="U374" s="251"/>
      <c r="V374" s="251"/>
      <c r="W374" s="251"/>
      <c r="X374" s="251"/>
      <c r="Y374" s="252">
        <v>382</v>
      </c>
      <c r="Z374" s="253"/>
      <c r="AA374" s="253"/>
      <c r="AB374" s="254"/>
      <c r="AC374" s="238" t="s">
        <v>705</v>
      </c>
      <c r="AD374" s="239"/>
      <c r="AE374" s="239"/>
      <c r="AF374" s="239"/>
      <c r="AG374" s="239"/>
      <c r="AH374" s="269" t="s">
        <v>368</v>
      </c>
      <c r="AI374" s="270"/>
      <c r="AJ374" s="270"/>
      <c r="AK374" s="270"/>
      <c r="AL374" s="242" t="s">
        <v>368</v>
      </c>
      <c r="AM374" s="243"/>
      <c r="AN374" s="243"/>
      <c r="AO374" s="244"/>
      <c r="AP374" s="245" t="s">
        <v>706</v>
      </c>
      <c r="AQ374" s="245"/>
      <c r="AR374" s="245"/>
      <c r="AS374" s="245"/>
      <c r="AT374" s="245"/>
      <c r="AU374" s="245"/>
      <c r="AV374" s="245"/>
      <c r="AW374" s="245"/>
      <c r="AX374" s="245"/>
      <c r="AY374">
        <f>COUNTA($C$374)</f>
        <v>1</v>
      </c>
    </row>
    <row r="375" spans="1:51" ht="45" customHeight="1" x14ac:dyDescent="0.15">
      <c r="A375" s="246">
        <v>10</v>
      </c>
      <c r="B375" s="246">
        <v>1</v>
      </c>
      <c r="C375" s="267" t="s">
        <v>702</v>
      </c>
      <c r="D375" s="266"/>
      <c r="E375" s="266"/>
      <c r="F375" s="266"/>
      <c r="G375" s="266"/>
      <c r="H375" s="266"/>
      <c r="I375" s="266"/>
      <c r="J375" s="249">
        <v>1000020290009</v>
      </c>
      <c r="K375" s="250"/>
      <c r="L375" s="250"/>
      <c r="M375" s="250"/>
      <c r="N375" s="250"/>
      <c r="O375" s="250"/>
      <c r="P375" s="251" t="s">
        <v>703</v>
      </c>
      <c r="Q375" s="251"/>
      <c r="R375" s="251"/>
      <c r="S375" s="251"/>
      <c r="T375" s="251"/>
      <c r="U375" s="251"/>
      <c r="V375" s="251"/>
      <c r="W375" s="251"/>
      <c r="X375" s="251"/>
      <c r="Y375" s="252">
        <v>317</v>
      </c>
      <c r="Z375" s="253"/>
      <c r="AA375" s="253"/>
      <c r="AB375" s="254"/>
      <c r="AC375" s="238" t="s">
        <v>705</v>
      </c>
      <c r="AD375" s="239"/>
      <c r="AE375" s="239"/>
      <c r="AF375" s="239"/>
      <c r="AG375" s="239"/>
      <c r="AH375" s="269" t="s">
        <v>368</v>
      </c>
      <c r="AI375" s="270"/>
      <c r="AJ375" s="270"/>
      <c r="AK375" s="270"/>
      <c r="AL375" s="242" t="s">
        <v>368</v>
      </c>
      <c r="AM375" s="243"/>
      <c r="AN375" s="243"/>
      <c r="AO375" s="244"/>
      <c r="AP375" s="245" t="s">
        <v>706</v>
      </c>
      <c r="AQ375" s="245"/>
      <c r="AR375" s="245"/>
      <c r="AS375" s="245"/>
      <c r="AT375" s="245"/>
      <c r="AU375" s="245"/>
      <c r="AV375" s="245"/>
      <c r="AW375" s="245"/>
      <c r="AX375" s="245"/>
      <c r="AY375">
        <f>COUNTA($C$375)</f>
        <v>1</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7"/>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9" priority="1015">
      <formula>IF(RIGHT(TEXT(P14,"0.#"),1)=".",FALSE,TRUE)</formula>
    </cfRule>
    <cfRule type="expression" dxfId="1508" priority="1016">
      <formula>IF(RIGHT(TEXT(P14,"0.#"),1)=".",TRUE,FALSE)</formula>
    </cfRule>
  </conditionalFormatting>
  <conditionalFormatting sqref="P18:AX18">
    <cfRule type="expression" dxfId="1507" priority="1013">
      <formula>IF(RIGHT(TEXT(P18,"0.#"),1)=".",FALSE,TRUE)</formula>
    </cfRule>
    <cfRule type="expression" dxfId="1506" priority="1014">
      <formula>IF(RIGHT(TEXT(P18,"0.#"),1)=".",TRUE,FALSE)</formula>
    </cfRule>
  </conditionalFormatting>
  <conditionalFormatting sqref="Y311">
    <cfRule type="expression" dxfId="1505" priority="1011">
      <formula>IF(RIGHT(TEXT(Y311,"0.#"),1)=".",FALSE,TRUE)</formula>
    </cfRule>
    <cfRule type="expression" dxfId="1504" priority="1012">
      <formula>IF(RIGHT(TEXT(Y311,"0.#"),1)=".",TRUE,FALSE)</formula>
    </cfRule>
  </conditionalFormatting>
  <conditionalFormatting sqref="Y320">
    <cfRule type="expression" dxfId="1503" priority="1009">
      <formula>IF(RIGHT(TEXT(Y320,"0.#"),1)=".",FALSE,TRUE)</formula>
    </cfRule>
    <cfRule type="expression" dxfId="1502" priority="1010">
      <formula>IF(RIGHT(TEXT(Y320,"0.#"),1)=".",TRUE,FALSE)</formula>
    </cfRule>
  </conditionalFormatting>
  <conditionalFormatting sqref="Y351:Y358 Y349 Y338:Y345 Y336 Y325:Y332 Y323">
    <cfRule type="expression" dxfId="1501" priority="989">
      <formula>IF(RIGHT(TEXT(Y323,"0.#"),1)=".",FALSE,TRUE)</formula>
    </cfRule>
    <cfRule type="expression" dxfId="1500" priority="990">
      <formula>IF(RIGHT(TEXT(Y323,"0.#"),1)=".",TRUE,FALSE)</formula>
    </cfRule>
  </conditionalFormatting>
  <conditionalFormatting sqref="P15:AQ15 W13:AQ13 P16:AJ17">
    <cfRule type="expression" dxfId="1499" priority="1007">
      <formula>IF(RIGHT(TEXT(P13,"0.#"),1)=".",FALSE,TRUE)</formula>
    </cfRule>
    <cfRule type="expression" dxfId="1498" priority="1008">
      <formula>IF(RIGHT(TEXT(P13,"0.#"),1)=".",TRUE,FALSE)</formula>
    </cfRule>
  </conditionalFormatting>
  <conditionalFormatting sqref="P19:AJ19">
    <cfRule type="expression" dxfId="1497" priority="1005">
      <formula>IF(RIGHT(TEXT(P19,"0.#"),1)=".",FALSE,TRUE)</formula>
    </cfRule>
    <cfRule type="expression" dxfId="1496" priority="1006">
      <formula>IF(RIGHT(TEXT(P19,"0.#"),1)=".",TRUE,FALSE)</formula>
    </cfRule>
  </conditionalFormatting>
  <conditionalFormatting sqref="AE32 AQ32">
    <cfRule type="expression" dxfId="1495" priority="1003">
      <formula>IF(RIGHT(TEXT(AE32,"0.#"),1)=".",FALSE,TRUE)</formula>
    </cfRule>
    <cfRule type="expression" dxfId="1494" priority="1004">
      <formula>IF(RIGHT(TEXT(AE32,"0.#"),1)=".",TRUE,FALSE)</formula>
    </cfRule>
  </conditionalFormatting>
  <conditionalFormatting sqref="Y312:Y319 Y310">
    <cfRule type="expression" dxfId="1493" priority="1001">
      <formula>IF(RIGHT(TEXT(Y310,"0.#"),1)=".",FALSE,TRUE)</formula>
    </cfRule>
    <cfRule type="expression" dxfId="1492" priority="1002">
      <formula>IF(RIGHT(TEXT(Y310,"0.#"),1)=".",TRUE,FALSE)</formula>
    </cfRule>
  </conditionalFormatting>
  <conditionalFormatting sqref="AU311">
    <cfRule type="expression" dxfId="1491" priority="999">
      <formula>IF(RIGHT(TEXT(AU311,"0.#"),1)=".",FALSE,TRUE)</formula>
    </cfRule>
    <cfRule type="expression" dxfId="1490" priority="1000">
      <formula>IF(RIGHT(TEXT(AU311,"0.#"),1)=".",TRUE,FALSE)</formula>
    </cfRule>
  </conditionalFormatting>
  <conditionalFormatting sqref="AU320">
    <cfRule type="expression" dxfId="1489" priority="997">
      <formula>IF(RIGHT(TEXT(AU320,"0.#"),1)=".",FALSE,TRUE)</formula>
    </cfRule>
    <cfRule type="expression" dxfId="1488" priority="998">
      <formula>IF(RIGHT(TEXT(AU320,"0.#"),1)=".",TRUE,FALSE)</formula>
    </cfRule>
  </conditionalFormatting>
  <conditionalFormatting sqref="AU312:AU319 AU310">
    <cfRule type="expression" dxfId="1487" priority="995">
      <formula>IF(RIGHT(TEXT(AU310,"0.#"),1)=".",FALSE,TRUE)</formula>
    </cfRule>
    <cfRule type="expression" dxfId="1486" priority="996">
      <formula>IF(RIGHT(TEXT(AU310,"0.#"),1)=".",TRUE,FALSE)</formula>
    </cfRule>
  </conditionalFormatting>
  <conditionalFormatting sqref="Y350 Y337 Y324">
    <cfRule type="expression" dxfId="1485" priority="993">
      <formula>IF(RIGHT(TEXT(Y324,"0.#"),1)=".",FALSE,TRUE)</formula>
    </cfRule>
    <cfRule type="expression" dxfId="1484" priority="994">
      <formula>IF(RIGHT(TEXT(Y324,"0.#"),1)=".",TRUE,FALSE)</formula>
    </cfRule>
  </conditionalFormatting>
  <conditionalFormatting sqref="Y359 Y346 Y333">
    <cfRule type="expression" dxfId="1483" priority="991">
      <formula>IF(RIGHT(TEXT(Y333,"0.#"),1)=".",FALSE,TRUE)</formula>
    </cfRule>
    <cfRule type="expression" dxfId="1482" priority="992">
      <formula>IF(RIGHT(TEXT(Y333,"0.#"),1)=".",TRUE,FALSE)</formula>
    </cfRule>
  </conditionalFormatting>
  <conditionalFormatting sqref="AU350 AU337 AU324">
    <cfRule type="expression" dxfId="1481" priority="987">
      <formula>IF(RIGHT(TEXT(AU324,"0.#"),1)=".",FALSE,TRUE)</formula>
    </cfRule>
    <cfRule type="expression" dxfId="1480" priority="988">
      <formula>IF(RIGHT(TEXT(AU324,"0.#"),1)=".",TRUE,FALSE)</formula>
    </cfRule>
  </conditionalFormatting>
  <conditionalFormatting sqref="AU359 AU346 AU333">
    <cfRule type="expression" dxfId="1479" priority="985">
      <formula>IF(RIGHT(TEXT(AU333,"0.#"),1)=".",FALSE,TRUE)</formula>
    </cfRule>
    <cfRule type="expression" dxfId="1478" priority="986">
      <formula>IF(RIGHT(TEXT(AU333,"0.#"),1)=".",TRUE,FALSE)</formula>
    </cfRule>
  </conditionalFormatting>
  <conditionalFormatting sqref="AU351:AU358 AU349 AU338:AU345 AU336 AU325:AU332 AU323">
    <cfRule type="expression" dxfId="1477" priority="983">
      <formula>IF(RIGHT(TEXT(AU323,"0.#"),1)=".",FALSE,TRUE)</formula>
    </cfRule>
    <cfRule type="expression" dxfId="1476" priority="984">
      <formula>IF(RIGHT(TEXT(AU323,"0.#"),1)=".",TRUE,FALSE)</formula>
    </cfRule>
  </conditionalFormatting>
  <conditionalFormatting sqref="AI32">
    <cfRule type="expression" dxfId="1475" priority="981">
      <formula>IF(RIGHT(TEXT(AI32,"0.#"),1)=".",FALSE,TRUE)</formula>
    </cfRule>
    <cfRule type="expression" dxfId="1474" priority="982">
      <formula>IF(RIGHT(TEXT(AI32,"0.#"),1)=".",TRUE,FALSE)</formula>
    </cfRule>
  </conditionalFormatting>
  <conditionalFormatting sqref="AM32:AM33">
    <cfRule type="expression" dxfId="1473" priority="979">
      <formula>IF(RIGHT(TEXT(AM32,"0.#"),1)=".",FALSE,TRUE)</formula>
    </cfRule>
    <cfRule type="expression" dxfId="1472" priority="980">
      <formula>IF(RIGHT(TEXT(AM32,"0.#"),1)=".",TRUE,FALSE)</formula>
    </cfRule>
  </conditionalFormatting>
  <conditionalFormatting sqref="AE33">
    <cfRule type="expression" dxfId="1471" priority="977">
      <formula>IF(RIGHT(TEXT(AE33,"0.#"),1)=".",FALSE,TRUE)</formula>
    </cfRule>
    <cfRule type="expression" dxfId="1470" priority="978">
      <formula>IF(RIGHT(TEXT(AE33,"0.#"),1)=".",TRUE,FALSE)</formula>
    </cfRule>
  </conditionalFormatting>
  <conditionalFormatting sqref="AI33">
    <cfRule type="expression" dxfId="1469" priority="975">
      <formula>IF(RIGHT(TEXT(AI33,"0.#"),1)=".",FALSE,TRUE)</formula>
    </cfRule>
    <cfRule type="expression" dxfId="1468" priority="976">
      <formula>IF(RIGHT(TEXT(AI33,"0.#"),1)=".",TRUE,FALSE)</formula>
    </cfRule>
  </conditionalFormatting>
  <conditionalFormatting sqref="AQ33">
    <cfRule type="expression" dxfId="1467" priority="971">
      <formula>IF(RIGHT(TEXT(AQ33,"0.#"),1)=".",FALSE,TRUE)</formula>
    </cfRule>
    <cfRule type="expression" dxfId="1466" priority="972">
      <formula>IF(RIGHT(TEXT(AQ33,"0.#"),1)=".",TRUE,FALSE)</formula>
    </cfRule>
  </conditionalFormatting>
  <conditionalFormatting sqref="AE210">
    <cfRule type="expression" dxfId="1465" priority="969">
      <formula>IF(RIGHT(TEXT(AE210,"0.#"),1)=".",FALSE,TRUE)</formula>
    </cfRule>
    <cfRule type="expression" dxfId="1464" priority="970">
      <formula>IF(RIGHT(TEXT(AE210,"0.#"),1)=".",TRUE,FALSE)</formula>
    </cfRule>
  </conditionalFormatting>
  <conditionalFormatting sqref="AE211">
    <cfRule type="expression" dxfId="1463" priority="967">
      <formula>IF(RIGHT(TEXT(AE211,"0.#"),1)=".",FALSE,TRUE)</formula>
    </cfRule>
    <cfRule type="expression" dxfId="1462" priority="968">
      <formula>IF(RIGHT(TEXT(AE211,"0.#"),1)=".",TRUE,FALSE)</formula>
    </cfRule>
  </conditionalFormatting>
  <conditionalFormatting sqref="AE212">
    <cfRule type="expression" dxfId="1461" priority="965">
      <formula>IF(RIGHT(TEXT(AE212,"0.#"),1)=".",FALSE,TRUE)</formula>
    </cfRule>
    <cfRule type="expression" dxfId="1460" priority="966">
      <formula>IF(RIGHT(TEXT(AE212,"0.#"),1)=".",TRUE,FALSE)</formula>
    </cfRule>
  </conditionalFormatting>
  <conditionalFormatting sqref="AI212">
    <cfRule type="expression" dxfId="1459" priority="963">
      <formula>IF(RIGHT(TEXT(AI212,"0.#"),1)=".",FALSE,TRUE)</formula>
    </cfRule>
    <cfRule type="expression" dxfId="1458" priority="964">
      <formula>IF(RIGHT(TEXT(AI212,"0.#"),1)=".",TRUE,FALSE)</formula>
    </cfRule>
  </conditionalFormatting>
  <conditionalFormatting sqref="AI211">
    <cfRule type="expression" dxfId="1457" priority="961">
      <formula>IF(RIGHT(TEXT(AI211,"0.#"),1)=".",FALSE,TRUE)</formula>
    </cfRule>
    <cfRule type="expression" dxfId="1456" priority="962">
      <formula>IF(RIGHT(TEXT(AI211,"0.#"),1)=".",TRUE,FALSE)</formula>
    </cfRule>
  </conditionalFormatting>
  <conditionalFormatting sqref="AI210">
    <cfRule type="expression" dxfId="1455" priority="959">
      <formula>IF(RIGHT(TEXT(AI210,"0.#"),1)=".",FALSE,TRUE)</formula>
    </cfRule>
    <cfRule type="expression" dxfId="1454" priority="960">
      <formula>IF(RIGHT(TEXT(AI210,"0.#"),1)=".",TRUE,FALSE)</formula>
    </cfRule>
  </conditionalFormatting>
  <conditionalFormatting sqref="AM210">
    <cfRule type="expression" dxfId="1453" priority="957">
      <formula>IF(RIGHT(TEXT(AM210,"0.#"),1)=".",FALSE,TRUE)</formula>
    </cfRule>
    <cfRule type="expression" dxfId="1452" priority="958">
      <formula>IF(RIGHT(TEXT(AM210,"0.#"),1)=".",TRUE,FALSE)</formula>
    </cfRule>
  </conditionalFormatting>
  <conditionalFormatting sqref="AM211">
    <cfRule type="expression" dxfId="1451" priority="955">
      <formula>IF(RIGHT(TEXT(AM211,"0.#"),1)=".",FALSE,TRUE)</formula>
    </cfRule>
    <cfRule type="expression" dxfId="1450" priority="956">
      <formula>IF(RIGHT(TEXT(AM211,"0.#"),1)=".",TRUE,FALSE)</formula>
    </cfRule>
  </conditionalFormatting>
  <conditionalFormatting sqref="AM212">
    <cfRule type="expression" dxfId="1449" priority="953">
      <formula>IF(RIGHT(TEXT(AM212,"0.#"),1)=".",FALSE,TRUE)</formula>
    </cfRule>
    <cfRule type="expression" dxfId="1448" priority="954">
      <formula>IF(RIGHT(TEXT(AM212,"0.#"),1)=".",TRUE,FALSE)</formula>
    </cfRule>
  </conditionalFormatting>
  <conditionalFormatting sqref="AL376:AO395">
    <cfRule type="expression" dxfId="1447" priority="949">
      <formula>IF(AND(AL376&gt;=0, RIGHT(TEXT(AL376,"0.#"),1)&lt;&gt;"."),TRUE,FALSE)</formula>
    </cfRule>
    <cfRule type="expression" dxfId="1446" priority="950">
      <formula>IF(AND(AL376&gt;=0, RIGHT(TEXT(AL376,"0.#"),1)="."),TRUE,FALSE)</formula>
    </cfRule>
    <cfRule type="expression" dxfId="1445" priority="951">
      <formula>IF(AND(AL376&lt;0, RIGHT(TEXT(AL376,"0.#"),1)&lt;&gt;"."),TRUE,FALSE)</formula>
    </cfRule>
    <cfRule type="expression" dxfId="1444" priority="952">
      <formula>IF(AND(AL376&lt;0, RIGHT(TEXT(AL376,"0.#"),1)="."),TRUE,FALSE)</formula>
    </cfRule>
  </conditionalFormatting>
  <conditionalFormatting sqref="AQ210:AQ212">
    <cfRule type="expression" dxfId="1443" priority="947">
      <formula>IF(RIGHT(TEXT(AQ210,"0.#"),1)=".",FALSE,TRUE)</formula>
    </cfRule>
    <cfRule type="expression" dxfId="1442" priority="948">
      <formula>IF(RIGHT(TEXT(AQ210,"0.#"),1)=".",TRUE,FALSE)</formula>
    </cfRule>
  </conditionalFormatting>
  <conditionalFormatting sqref="AU210:AU212">
    <cfRule type="expression" dxfId="1441" priority="945">
      <formula>IF(RIGHT(TEXT(AU210,"0.#"),1)=".",FALSE,TRUE)</formula>
    </cfRule>
    <cfRule type="expression" dxfId="1440" priority="946">
      <formula>IF(RIGHT(TEXT(AU210,"0.#"),1)=".",TRUE,FALSE)</formula>
    </cfRule>
  </conditionalFormatting>
  <conditionalFormatting sqref="Y368:Y395">
    <cfRule type="expression" dxfId="1439" priority="943">
      <formula>IF(RIGHT(TEXT(Y368,"0.#"),1)=".",FALSE,TRUE)</formula>
    </cfRule>
    <cfRule type="expression" dxfId="1438" priority="944">
      <formula>IF(RIGHT(TEXT(Y368,"0.#"),1)=".",TRUE,FALSE)</formula>
    </cfRule>
  </conditionalFormatting>
  <conditionalFormatting sqref="AL631:AO660">
    <cfRule type="expression" dxfId="1437" priority="939">
      <formula>IF(AND(AL631&gt;=0, RIGHT(TEXT(AL631,"0.#"),1)&lt;&gt;"."),TRUE,FALSE)</formula>
    </cfRule>
    <cfRule type="expression" dxfId="1436" priority="940">
      <formula>IF(AND(AL631&gt;=0, RIGHT(TEXT(AL631,"0.#"),1)="."),TRUE,FALSE)</formula>
    </cfRule>
    <cfRule type="expression" dxfId="1435" priority="941">
      <formula>IF(AND(AL631&lt;0, RIGHT(TEXT(AL631,"0.#"),1)&lt;&gt;"."),TRUE,FALSE)</formula>
    </cfRule>
    <cfRule type="expression" dxfId="1434" priority="942">
      <formula>IF(AND(AL631&lt;0, RIGHT(TEXT(AL631,"0.#"),1)="."),TRUE,FALSE)</formula>
    </cfRule>
  </conditionalFormatting>
  <conditionalFormatting sqref="Y631:Y660">
    <cfRule type="expression" dxfId="1433" priority="937">
      <formula>IF(RIGHT(TEXT(Y631,"0.#"),1)=".",FALSE,TRUE)</formula>
    </cfRule>
    <cfRule type="expression" dxfId="1432" priority="938">
      <formula>IF(RIGHT(TEXT(Y631,"0.#"),1)=".",TRUE,FALSE)</formula>
    </cfRule>
  </conditionalFormatting>
  <conditionalFormatting sqref="Y366:Y367">
    <cfRule type="expression" dxfId="1431" priority="931">
      <formula>IF(RIGHT(TEXT(Y366,"0.#"),1)=".",FALSE,TRUE)</formula>
    </cfRule>
    <cfRule type="expression" dxfId="1430" priority="932">
      <formula>IF(RIGHT(TEXT(Y366,"0.#"),1)=".",TRUE,FALSE)</formula>
    </cfRule>
  </conditionalFormatting>
  <conditionalFormatting sqref="Y401:Y428">
    <cfRule type="expression" dxfId="1429" priority="869">
      <formula>IF(RIGHT(TEXT(Y401,"0.#"),1)=".",FALSE,TRUE)</formula>
    </cfRule>
    <cfRule type="expression" dxfId="1428" priority="870">
      <formula>IF(RIGHT(TEXT(Y401,"0.#"),1)=".",TRUE,FALSE)</formula>
    </cfRule>
  </conditionalFormatting>
  <conditionalFormatting sqref="Y399:Y400">
    <cfRule type="expression" dxfId="1427" priority="863">
      <formula>IF(RIGHT(TEXT(Y399,"0.#"),1)=".",FALSE,TRUE)</formula>
    </cfRule>
    <cfRule type="expression" dxfId="1426" priority="864">
      <formula>IF(RIGHT(TEXT(Y399,"0.#"),1)=".",TRUE,FALSE)</formula>
    </cfRule>
  </conditionalFormatting>
  <conditionalFormatting sqref="Y434:Y461">
    <cfRule type="expression" dxfId="1425" priority="857">
      <formula>IF(RIGHT(TEXT(Y434,"0.#"),1)=".",FALSE,TRUE)</formula>
    </cfRule>
    <cfRule type="expression" dxfId="1424" priority="858">
      <formula>IF(RIGHT(TEXT(Y434,"0.#"),1)=".",TRUE,FALSE)</formula>
    </cfRule>
  </conditionalFormatting>
  <conditionalFormatting sqref="Y432:Y433">
    <cfRule type="expression" dxfId="1423" priority="851">
      <formula>IF(RIGHT(TEXT(Y432,"0.#"),1)=".",FALSE,TRUE)</formula>
    </cfRule>
    <cfRule type="expression" dxfId="1422" priority="852">
      <formula>IF(RIGHT(TEXT(Y432,"0.#"),1)=".",TRUE,FALSE)</formula>
    </cfRule>
  </conditionalFormatting>
  <conditionalFormatting sqref="Y467:Y494">
    <cfRule type="expression" dxfId="1421" priority="845">
      <formula>IF(RIGHT(TEXT(Y467,"0.#"),1)=".",FALSE,TRUE)</formula>
    </cfRule>
    <cfRule type="expression" dxfId="1420" priority="846">
      <formula>IF(RIGHT(TEXT(Y467,"0.#"),1)=".",TRUE,FALSE)</formula>
    </cfRule>
  </conditionalFormatting>
  <conditionalFormatting sqref="Y465:Y466">
    <cfRule type="expression" dxfId="1419" priority="839">
      <formula>IF(RIGHT(TEXT(Y465,"0.#"),1)=".",FALSE,TRUE)</formula>
    </cfRule>
    <cfRule type="expression" dxfId="1418" priority="840">
      <formula>IF(RIGHT(TEXT(Y465,"0.#"),1)=".",TRUE,FALSE)</formula>
    </cfRule>
  </conditionalFormatting>
  <conditionalFormatting sqref="Y500:Y527">
    <cfRule type="expression" dxfId="1417" priority="833">
      <formula>IF(RIGHT(TEXT(Y500,"0.#"),1)=".",FALSE,TRUE)</formula>
    </cfRule>
    <cfRule type="expression" dxfId="1416" priority="834">
      <formula>IF(RIGHT(TEXT(Y500,"0.#"),1)=".",TRUE,FALSE)</formula>
    </cfRule>
  </conditionalFormatting>
  <conditionalFormatting sqref="Y498:Y499">
    <cfRule type="expression" dxfId="1415" priority="827">
      <formula>IF(RIGHT(TEXT(Y498,"0.#"),1)=".",FALSE,TRUE)</formula>
    </cfRule>
    <cfRule type="expression" dxfId="1414" priority="828">
      <formula>IF(RIGHT(TEXT(Y498,"0.#"),1)=".",TRUE,FALSE)</formula>
    </cfRule>
  </conditionalFormatting>
  <conditionalFormatting sqref="Y533:Y560">
    <cfRule type="expression" dxfId="1413" priority="821">
      <formula>IF(RIGHT(TEXT(Y533,"0.#"),1)=".",FALSE,TRUE)</formula>
    </cfRule>
    <cfRule type="expression" dxfId="1412" priority="822">
      <formula>IF(RIGHT(TEXT(Y533,"0.#"),1)=".",TRUE,FALSE)</formula>
    </cfRule>
  </conditionalFormatting>
  <conditionalFormatting sqref="W24:W27">
    <cfRule type="expression" dxfId="1411" priority="927">
      <formula>IF(RIGHT(TEXT(W24,"0.#"),1)=".",FALSE,TRUE)</formula>
    </cfRule>
    <cfRule type="expression" dxfId="1410" priority="928">
      <formula>IF(RIGHT(TEXT(W24,"0.#"),1)=".",TRUE,FALSE)</formula>
    </cfRule>
  </conditionalFormatting>
  <conditionalFormatting sqref="W28">
    <cfRule type="expression" dxfId="1409" priority="925">
      <formula>IF(RIGHT(TEXT(W28,"0.#"),1)=".",FALSE,TRUE)</formula>
    </cfRule>
    <cfRule type="expression" dxfId="1408" priority="926">
      <formula>IF(RIGHT(TEXT(W28,"0.#"),1)=".",TRUE,FALSE)</formula>
    </cfRule>
  </conditionalFormatting>
  <conditionalFormatting sqref="P23">
    <cfRule type="expression" dxfId="1407" priority="923">
      <formula>IF(RIGHT(TEXT(P23,"0.#"),1)=".",FALSE,TRUE)</formula>
    </cfRule>
    <cfRule type="expression" dxfId="1406" priority="924">
      <formula>IF(RIGHT(TEXT(P23,"0.#"),1)=".",TRUE,FALSE)</formula>
    </cfRule>
  </conditionalFormatting>
  <conditionalFormatting sqref="P24:P27">
    <cfRule type="expression" dxfId="1405" priority="921">
      <formula>IF(RIGHT(TEXT(P24,"0.#"),1)=".",FALSE,TRUE)</formula>
    </cfRule>
    <cfRule type="expression" dxfId="1404" priority="922">
      <formula>IF(RIGHT(TEXT(P24,"0.#"),1)=".",TRUE,FALSE)</formula>
    </cfRule>
  </conditionalFormatting>
  <conditionalFormatting sqref="P28">
    <cfRule type="expression" dxfId="1403" priority="919">
      <formula>IF(RIGHT(TEXT(P28,"0.#"),1)=".",FALSE,TRUE)</formula>
    </cfRule>
    <cfRule type="expression" dxfId="1402" priority="920">
      <formula>IF(RIGHT(TEXT(P28,"0.#"),1)=".",TRUE,FALSE)</formula>
    </cfRule>
  </conditionalFormatting>
  <conditionalFormatting sqref="AE202">
    <cfRule type="expression" dxfId="1401" priority="917">
      <formula>IF(RIGHT(TEXT(AE202,"0.#"),1)=".",FALSE,TRUE)</formula>
    </cfRule>
    <cfRule type="expression" dxfId="1400" priority="918">
      <formula>IF(RIGHT(TEXT(AE202,"0.#"),1)=".",TRUE,FALSE)</formula>
    </cfRule>
  </conditionalFormatting>
  <conditionalFormatting sqref="AE203">
    <cfRule type="expression" dxfId="1399" priority="915">
      <formula>IF(RIGHT(TEXT(AE203,"0.#"),1)=".",FALSE,TRUE)</formula>
    </cfRule>
    <cfRule type="expression" dxfId="1398" priority="916">
      <formula>IF(RIGHT(TEXT(AE203,"0.#"),1)=".",TRUE,FALSE)</formula>
    </cfRule>
  </conditionalFormatting>
  <conditionalFormatting sqref="AE204">
    <cfRule type="expression" dxfId="1397" priority="913">
      <formula>IF(RIGHT(TEXT(AE204,"0.#"),1)=".",FALSE,TRUE)</formula>
    </cfRule>
    <cfRule type="expression" dxfId="1396" priority="914">
      <formula>IF(RIGHT(TEXT(AE204,"0.#"),1)=".",TRUE,FALSE)</formula>
    </cfRule>
  </conditionalFormatting>
  <conditionalFormatting sqref="AI204">
    <cfRule type="expression" dxfId="1395" priority="911">
      <formula>IF(RIGHT(TEXT(AI204,"0.#"),1)=".",FALSE,TRUE)</formula>
    </cfRule>
    <cfRule type="expression" dxfId="1394" priority="912">
      <formula>IF(RIGHT(TEXT(AI204,"0.#"),1)=".",TRUE,FALSE)</formula>
    </cfRule>
  </conditionalFormatting>
  <conditionalFormatting sqref="AI203">
    <cfRule type="expression" dxfId="1393" priority="909">
      <formula>IF(RIGHT(TEXT(AI203,"0.#"),1)=".",FALSE,TRUE)</formula>
    </cfRule>
    <cfRule type="expression" dxfId="1392" priority="910">
      <formula>IF(RIGHT(TEXT(AI203,"0.#"),1)=".",TRUE,FALSE)</formula>
    </cfRule>
  </conditionalFormatting>
  <conditionalFormatting sqref="AI202">
    <cfRule type="expression" dxfId="1391" priority="907">
      <formula>IF(RIGHT(TEXT(AI202,"0.#"),1)=".",FALSE,TRUE)</formula>
    </cfRule>
    <cfRule type="expression" dxfId="1390" priority="908">
      <formula>IF(RIGHT(TEXT(AI202,"0.#"),1)=".",TRUE,FALSE)</formula>
    </cfRule>
  </conditionalFormatting>
  <conditionalFormatting sqref="AM202">
    <cfRule type="expression" dxfId="1389" priority="905">
      <formula>IF(RIGHT(TEXT(AM202,"0.#"),1)=".",FALSE,TRUE)</formula>
    </cfRule>
    <cfRule type="expression" dxfId="1388" priority="906">
      <formula>IF(RIGHT(TEXT(AM202,"0.#"),1)=".",TRUE,FALSE)</formula>
    </cfRule>
  </conditionalFormatting>
  <conditionalFormatting sqref="AM203">
    <cfRule type="expression" dxfId="1387" priority="903">
      <formula>IF(RIGHT(TEXT(AM203,"0.#"),1)=".",FALSE,TRUE)</formula>
    </cfRule>
    <cfRule type="expression" dxfId="1386" priority="904">
      <formula>IF(RIGHT(TEXT(AM203,"0.#"),1)=".",TRUE,FALSE)</formula>
    </cfRule>
  </conditionalFormatting>
  <conditionalFormatting sqref="AM204">
    <cfRule type="expression" dxfId="1385" priority="901">
      <formula>IF(RIGHT(TEXT(AM204,"0.#"),1)=".",FALSE,TRUE)</formula>
    </cfRule>
    <cfRule type="expression" dxfId="1384" priority="902">
      <formula>IF(RIGHT(TEXT(AM204,"0.#"),1)=".",TRUE,FALSE)</formula>
    </cfRule>
  </conditionalFormatting>
  <conditionalFormatting sqref="AQ202:AQ204">
    <cfRule type="expression" dxfId="1383" priority="899">
      <formula>IF(RIGHT(TEXT(AQ202,"0.#"),1)=".",FALSE,TRUE)</formula>
    </cfRule>
    <cfRule type="expression" dxfId="1382" priority="900">
      <formula>IF(RIGHT(TEXT(AQ202,"0.#"),1)=".",TRUE,FALSE)</formula>
    </cfRule>
  </conditionalFormatting>
  <conditionalFormatting sqref="AU202:AU204">
    <cfRule type="expression" dxfId="1381" priority="897">
      <formula>IF(RIGHT(TEXT(AU202,"0.#"),1)=".",FALSE,TRUE)</formula>
    </cfRule>
    <cfRule type="expression" dxfId="1380" priority="898">
      <formula>IF(RIGHT(TEXT(AU202,"0.#"),1)=".",TRUE,FALSE)</formula>
    </cfRule>
  </conditionalFormatting>
  <conditionalFormatting sqref="AE205">
    <cfRule type="expression" dxfId="1379" priority="895">
      <formula>IF(RIGHT(TEXT(AE205,"0.#"),1)=".",FALSE,TRUE)</formula>
    </cfRule>
    <cfRule type="expression" dxfId="1378" priority="896">
      <formula>IF(RIGHT(TEXT(AE205,"0.#"),1)=".",TRUE,FALSE)</formula>
    </cfRule>
  </conditionalFormatting>
  <conditionalFormatting sqref="AE206">
    <cfRule type="expression" dxfId="1377" priority="893">
      <formula>IF(RIGHT(TEXT(AE206,"0.#"),1)=".",FALSE,TRUE)</formula>
    </cfRule>
    <cfRule type="expression" dxfId="1376" priority="894">
      <formula>IF(RIGHT(TEXT(AE206,"0.#"),1)=".",TRUE,FALSE)</formula>
    </cfRule>
  </conditionalFormatting>
  <conditionalFormatting sqref="AE207">
    <cfRule type="expression" dxfId="1375" priority="891">
      <formula>IF(RIGHT(TEXT(AE207,"0.#"),1)=".",FALSE,TRUE)</formula>
    </cfRule>
    <cfRule type="expression" dxfId="1374" priority="892">
      <formula>IF(RIGHT(TEXT(AE207,"0.#"),1)=".",TRUE,FALSE)</formula>
    </cfRule>
  </conditionalFormatting>
  <conditionalFormatting sqref="AI207">
    <cfRule type="expression" dxfId="1373" priority="889">
      <formula>IF(RIGHT(TEXT(AI207,"0.#"),1)=".",FALSE,TRUE)</formula>
    </cfRule>
    <cfRule type="expression" dxfId="1372" priority="890">
      <formula>IF(RIGHT(TEXT(AI207,"0.#"),1)=".",TRUE,FALSE)</formula>
    </cfRule>
  </conditionalFormatting>
  <conditionalFormatting sqref="AI206">
    <cfRule type="expression" dxfId="1371" priority="887">
      <formula>IF(RIGHT(TEXT(AI206,"0.#"),1)=".",FALSE,TRUE)</formula>
    </cfRule>
    <cfRule type="expression" dxfId="1370" priority="888">
      <formula>IF(RIGHT(TEXT(AI206,"0.#"),1)=".",TRUE,FALSE)</formula>
    </cfRule>
  </conditionalFormatting>
  <conditionalFormatting sqref="AI205">
    <cfRule type="expression" dxfId="1369" priority="885">
      <formula>IF(RIGHT(TEXT(AI205,"0.#"),1)=".",FALSE,TRUE)</formula>
    </cfRule>
    <cfRule type="expression" dxfId="1368" priority="886">
      <formula>IF(RIGHT(TEXT(AI205,"0.#"),1)=".",TRUE,FALSE)</formula>
    </cfRule>
  </conditionalFormatting>
  <conditionalFormatting sqref="AM205">
    <cfRule type="expression" dxfId="1367" priority="883">
      <formula>IF(RIGHT(TEXT(AM205,"0.#"),1)=".",FALSE,TRUE)</formula>
    </cfRule>
    <cfRule type="expression" dxfId="1366" priority="884">
      <formula>IF(RIGHT(TEXT(AM205,"0.#"),1)=".",TRUE,FALSE)</formula>
    </cfRule>
  </conditionalFormatting>
  <conditionalFormatting sqref="AM206">
    <cfRule type="expression" dxfId="1365" priority="881">
      <formula>IF(RIGHT(TEXT(AM206,"0.#"),1)=".",FALSE,TRUE)</formula>
    </cfRule>
    <cfRule type="expression" dxfId="1364" priority="882">
      <formula>IF(RIGHT(TEXT(AM206,"0.#"),1)=".",TRUE,FALSE)</formula>
    </cfRule>
  </conditionalFormatting>
  <conditionalFormatting sqref="AM207">
    <cfRule type="expression" dxfId="1363" priority="879">
      <formula>IF(RIGHT(TEXT(AM207,"0.#"),1)=".",FALSE,TRUE)</formula>
    </cfRule>
    <cfRule type="expression" dxfId="1362" priority="880">
      <formula>IF(RIGHT(TEXT(AM207,"0.#"),1)=".",TRUE,FALSE)</formula>
    </cfRule>
  </conditionalFormatting>
  <conditionalFormatting sqref="AQ205:AQ207">
    <cfRule type="expression" dxfId="1361" priority="877">
      <formula>IF(RIGHT(TEXT(AQ205,"0.#"),1)=".",FALSE,TRUE)</formula>
    </cfRule>
    <cfRule type="expression" dxfId="1360" priority="878">
      <formula>IF(RIGHT(TEXT(AQ205,"0.#"),1)=".",TRUE,FALSE)</formula>
    </cfRule>
  </conditionalFormatting>
  <conditionalFormatting sqref="AU205:AU207">
    <cfRule type="expression" dxfId="1359" priority="875">
      <formula>IF(RIGHT(TEXT(AU205,"0.#"),1)=".",FALSE,TRUE)</formula>
    </cfRule>
    <cfRule type="expression" dxfId="1358" priority="876">
      <formula>IF(RIGHT(TEXT(AU205,"0.#"),1)=".",TRUE,FALSE)</formula>
    </cfRule>
  </conditionalFormatting>
  <conditionalFormatting sqref="AL401:AO428">
    <cfRule type="expression" dxfId="1357" priority="871">
      <formula>IF(AND(AL401&gt;=0, RIGHT(TEXT(AL401,"0.#"),1)&lt;&gt;"."),TRUE,FALSE)</formula>
    </cfRule>
    <cfRule type="expression" dxfId="1356" priority="872">
      <formula>IF(AND(AL401&gt;=0, RIGHT(TEXT(AL401,"0.#"),1)="."),TRUE,FALSE)</formula>
    </cfRule>
    <cfRule type="expression" dxfId="1355" priority="873">
      <formula>IF(AND(AL401&lt;0, RIGHT(TEXT(AL401,"0.#"),1)&lt;&gt;"."),TRUE,FALSE)</formula>
    </cfRule>
    <cfRule type="expression" dxfId="1354" priority="874">
      <formula>IF(AND(AL401&lt;0, RIGHT(TEXT(AL401,"0.#"),1)="."),TRUE,FALSE)</formula>
    </cfRule>
  </conditionalFormatting>
  <conditionalFormatting sqref="AL399:AO400">
    <cfRule type="expression" dxfId="1353" priority="865">
      <formula>IF(AND(AL399&gt;=0, RIGHT(TEXT(AL399,"0.#"),1)&lt;&gt;"."),TRUE,FALSE)</formula>
    </cfRule>
    <cfRule type="expression" dxfId="1352" priority="866">
      <formula>IF(AND(AL399&gt;=0, RIGHT(TEXT(AL399,"0.#"),1)="."),TRUE,FALSE)</formula>
    </cfRule>
    <cfRule type="expression" dxfId="1351" priority="867">
      <formula>IF(AND(AL399&lt;0, RIGHT(TEXT(AL399,"0.#"),1)&lt;&gt;"."),TRUE,FALSE)</formula>
    </cfRule>
    <cfRule type="expression" dxfId="1350" priority="868">
      <formula>IF(AND(AL399&lt;0, RIGHT(TEXT(AL399,"0.#"),1)="."),TRUE,FALSE)</formula>
    </cfRule>
  </conditionalFormatting>
  <conditionalFormatting sqref="AL434:AO461">
    <cfRule type="expression" dxfId="1349" priority="859">
      <formula>IF(AND(AL434&gt;=0, RIGHT(TEXT(AL434,"0.#"),1)&lt;&gt;"."),TRUE,FALSE)</formula>
    </cfRule>
    <cfRule type="expression" dxfId="1348" priority="860">
      <formula>IF(AND(AL434&gt;=0, RIGHT(TEXT(AL434,"0.#"),1)="."),TRUE,FALSE)</formula>
    </cfRule>
    <cfRule type="expression" dxfId="1347" priority="861">
      <formula>IF(AND(AL434&lt;0, RIGHT(TEXT(AL434,"0.#"),1)&lt;&gt;"."),TRUE,FALSE)</formula>
    </cfRule>
    <cfRule type="expression" dxfId="1346" priority="862">
      <formula>IF(AND(AL434&lt;0, RIGHT(TEXT(AL434,"0.#"),1)="."),TRUE,FALSE)</formula>
    </cfRule>
  </conditionalFormatting>
  <conditionalFormatting sqref="AL432:AO433">
    <cfRule type="expression" dxfId="1345" priority="853">
      <formula>IF(AND(AL432&gt;=0, RIGHT(TEXT(AL432,"0.#"),1)&lt;&gt;"."),TRUE,FALSE)</formula>
    </cfRule>
    <cfRule type="expression" dxfId="1344" priority="854">
      <formula>IF(AND(AL432&gt;=0, RIGHT(TEXT(AL432,"0.#"),1)="."),TRUE,FALSE)</formula>
    </cfRule>
    <cfRule type="expression" dxfId="1343" priority="855">
      <formula>IF(AND(AL432&lt;0, RIGHT(TEXT(AL432,"0.#"),1)&lt;&gt;"."),TRUE,FALSE)</formula>
    </cfRule>
    <cfRule type="expression" dxfId="1342" priority="856">
      <formula>IF(AND(AL432&lt;0, RIGHT(TEXT(AL432,"0.#"),1)="."),TRUE,FALSE)</formula>
    </cfRule>
  </conditionalFormatting>
  <conditionalFormatting sqref="AL467:AO494">
    <cfRule type="expression" dxfId="1341" priority="847">
      <formula>IF(AND(AL467&gt;=0, RIGHT(TEXT(AL467,"0.#"),1)&lt;&gt;"."),TRUE,FALSE)</formula>
    </cfRule>
    <cfRule type="expression" dxfId="1340" priority="848">
      <formula>IF(AND(AL467&gt;=0, RIGHT(TEXT(AL467,"0.#"),1)="."),TRUE,FALSE)</formula>
    </cfRule>
    <cfRule type="expression" dxfId="1339" priority="849">
      <formula>IF(AND(AL467&lt;0, RIGHT(TEXT(AL467,"0.#"),1)&lt;&gt;"."),TRUE,FALSE)</formula>
    </cfRule>
    <cfRule type="expression" dxfId="1338" priority="850">
      <formula>IF(AND(AL467&lt;0, RIGHT(TEXT(AL467,"0.#"),1)="."),TRUE,FALSE)</formula>
    </cfRule>
  </conditionalFormatting>
  <conditionalFormatting sqref="AL465:AO466">
    <cfRule type="expression" dxfId="1337" priority="841">
      <formula>IF(AND(AL465&gt;=0, RIGHT(TEXT(AL465,"0.#"),1)&lt;&gt;"."),TRUE,FALSE)</formula>
    </cfRule>
    <cfRule type="expression" dxfId="1336" priority="842">
      <formula>IF(AND(AL465&gt;=0, RIGHT(TEXT(AL465,"0.#"),1)="."),TRUE,FALSE)</formula>
    </cfRule>
    <cfRule type="expression" dxfId="1335" priority="843">
      <formula>IF(AND(AL465&lt;0, RIGHT(TEXT(AL465,"0.#"),1)&lt;&gt;"."),TRUE,FALSE)</formula>
    </cfRule>
    <cfRule type="expression" dxfId="1334" priority="844">
      <formula>IF(AND(AL465&lt;0, RIGHT(TEXT(AL465,"0.#"),1)="."),TRUE,FALSE)</formula>
    </cfRule>
  </conditionalFormatting>
  <conditionalFormatting sqref="AL500:AO527">
    <cfRule type="expression" dxfId="1333" priority="835">
      <formula>IF(AND(AL500&gt;=0, RIGHT(TEXT(AL500,"0.#"),1)&lt;&gt;"."),TRUE,FALSE)</formula>
    </cfRule>
    <cfRule type="expression" dxfId="1332" priority="836">
      <formula>IF(AND(AL500&gt;=0, RIGHT(TEXT(AL500,"0.#"),1)="."),TRUE,FALSE)</formula>
    </cfRule>
    <cfRule type="expression" dxfId="1331" priority="837">
      <formula>IF(AND(AL500&lt;0, RIGHT(TEXT(AL500,"0.#"),1)&lt;&gt;"."),TRUE,FALSE)</formula>
    </cfRule>
    <cfRule type="expression" dxfId="1330" priority="838">
      <formula>IF(AND(AL500&lt;0, RIGHT(TEXT(AL500,"0.#"),1)="."),TRUE,FALSE)</formula>
    </cfRule>
  </conditionalFormatting>
  <conditionalFormatting sqref="AL498:AO499">
    <cfRule type="expression" dxfId="1329" priority="829">
      <formula>IF(AND(AL498&gt;=0, RIGHT(TEXT(AL498,"0.#"),1)&lt;&gt;"."),TRUE,FALSE)</formula>
    </cfRule>
    <cfRule type="expression" dxfId="1328" priority="830">
      <formula>IF(AND(AL498&gt;=0, RIGHT(TEXT(AL498,"0.#"),1)="."),TRUE,FALSE)</formula>
    </cfRule>
    <cfRule type="expression" dxfId="1327" priority="831">
      <formula>IF(AND(AL498&lt;0, RIGHT(TEXT(AL498,"0.#"),1)&lt;&gt;"."),TRUE,FALSE)</formula>
    </cfRule>
    <cfRule type="expression" dxfId="1326" priority="832">
      <formula>IF(AND(AL498&lt;0, RIGHT(TEXT(AL498,"0.#"),1)="."),TRUE,FALSE)</formula>
    </cfRule>
  </conditionalFormatting>
  <conditionalFormatting sqref="AL533:AO560">
    <cfRule type="expression" dxfId="1325" priority="823">
      <formula>IF(AND(AL533&gt;=0, RIGHT(TEXT(AL533,"0.#"),1)&lt;&gt;"."),TRUE,FALSE)</formula>
    </cfRule>
    <cfRule type="expression" dxfId="1324" priority="824">
      <formula>IF(AND(AL533&gt;=0, RIGHT(TEXT(AL533,"0.#"),1)="."),TRUE,FALSE)</formula>
    </cfRule>
    <cfRule type="expression" dxfId="1323" priority="825">
      <formula>IF(AND(AL533&lt;0, RIGHT(TEXT(AL533,"0.#"),1)&lt;&gt;"."),TRUE,FALSE)</formula>
    </cfRule>
    <cfRule type="expression" dxfId="1322" priority="826">
      <formula>IF(AND(AL533&lt;0, RIGHT(TEXT(AL533,"0.#"),1)="."),TRUE,FALSE)</formula>
    </cfRule>
  </conditionalFormatting>
  <conditionalFormatting sqref="AL531:AO532">
    <cfRule type="expression" dxfId="1321" priority="817">
      <formula>IF(AND(AL531&gt;=0, RIGHT(TEXT(AL531,"0.#"),1)&lt;&gt;"."),TRUE,FALSE)</formula>
    </cfRule>
    <cfRule type="expression" dxfId="1320" priority="818">
      <formula>IF(AND(AL531&gt;=0, RIGHT(TEXT(AL531,"0.#"),1)="."),TRUE,FALSE)</formula>
    </cfRule>
    <cfRule type="expression" dxfId="1319" priority="819">
      <formula>IF(AND(AL531&lt;0, RIGHT(TEXT(AL531,"0.#"),1)&lt;&gt;"."),TRUE,FALSE)</formula>
    </cfRule>
    <cfRule type="expression" dxfId="1318" priority="820">
      <formula>IF(AND(AL531&lt;0, RIGHT(TEXT(AL531,"0.#"),1)="."),TRUE,FALSE)</formula>
    </cfRule>
  </conditionalFormatting>
  <conditionalFormatting sqref="Y531:Y532">
    <cfRule type="expression" dxfId="1317" priority="815">
      <formula>IF(RIGHT(TEXT(Y531,"0.#"),1)=".",FALSE,TRUE)</formula>
    </cfRule>
    <cfRule type="expression" dxfId="1316" priority="816">
      <formula>IF(RIGHT(TEXT(Y531,"0.#"),1)=".",TRUE,FALSE)</formula>
    </cfRule>
  </conditionalFormatting>
  <conditionalFormatting sqref="AL566:AO593">
    <cfRule type="expression" dxfId="1315" priority="811">
      <formula>IF(AND(AL566&gt;=0, RIGHT(TEXT(AL566,"0.#"),1)&lt;&gt;"."),TRUE,FALSE)</formula>
    </cfRule>
    <cfRule type="expression" dxfId="1314" priority="812">
      <formula>IF(AND(AL566&gt;=0, RIGHT(TEXT(AL566,"0.#"),1)="."),TRUE,FALSE)</formula>
    </cfRule>
    <cfRule type="expression" dxfId="1313" priority="813">
      <formula>IF(AND(AL566&lt;0, RIGHT(TEXT(AL566,"0.#"),1)&lt;&gt;"."),TRUE,FALSE)</formula>
    </cfRule>
    <cfRule type="expression" dxfId="1312" priority="814">
      <formula>IF(AND(AL566&lt;0, RIGHT(TEXT(AL566,"0.#"),1)="."),TRUE,FALSE)</formula>
    </cfRule>
  </conditionalFormatting>
  <conditionalFormatting sqref="Y566:Y593">
    <cfRule type="expression" dxfId="1311" priority="809">
      <formula>IF(RIGHT(TEXT(Y566,"0.#"),1)=".",FALSE,TRUE)</formula>
    </cfRule>
    <cfRule type="expression" dxfId="1310" priority="810">
      <formula>IF(RIGHT(TEXT(Y566,"0.#"),1)=".",TRUE,FALSE)</formula>
    </cfRule>
  </conditionalFormatting>
  <conditionalFormatting sqref="AL564:AO565">
    <cfRule type="expression" dxfId="1309" priority="805">
      <formula>IF(AND(AL564&gt;=0, RIGHT(TEXT(AL564,"0.#"),1)&lt;&gt;"."),TRUE,FALSE)</formula>
    </cfRule>
    <cfRule type="expression" dxfId="1308" priority="806">
      <formula>IF(AND(AL564&gt;=0, RIGHT(TEXT(AL564,"0.#"),1)="."),TRUE,FALSE)</formula>
    </cfRule>
    <cfRule type="expression" dxfId="1307" priority="807">
      <formula>IF(AND(AL564&lt;0, RIGHT(TEXT(AL564,"0.#"),1)&lt;&gt;"."),TRUE,FALSE)</formula>
    </cfRule>
    <cfRule type="expression" dxfId="1306" priority="808">
      <formula>IF(AND(AL564&lt;0, RIGHT(TEXT(AL564,"0.#"),1)="."),TRUE,FALSE)</formula>
    </cfRule>
  </conditionalFormatting>
  <conditionalFormatting sqref="Y564:Y565">
    <cfRule type="expression" dxfId="1305" priority="803">
      <formula>IF(RIGHT(TEXT(Y564,"0.#"),1)=".",FALSE,TRUE)</formula>
    </cfRule>
    <cfRule type="expression" dxfId="1304" priority="804">
      <formula>IF(RIGHT(TEXT(Y564,"0.#"),1)=".",TRUE,FALSE)</formula>
    </cfRule>
  </conditionalFormatting>
  <conditionalFormatting sqref="AL599:AO626">
    <cfRule type="expression" dxfId="1303" priority="799">
      <formula>IF(AND(AL599&gt;=0, RIGHT(TEXT(AL599,"0.#"),1)&lt;&gt;"."),TRUE,FALSE)</formula>
    </cfRule>
    <cfRule type="expression" dxfId="1302" priority="800">
      <formula>IF(AND(AL599&gt;=0, RIGHT(TEXT(AL599,"0.#"),1)="."),TRUE,FALSE)</formula>
    </cfRule>
    <cfRule type="expression" dxfId="1301" priority="801">
      <formula>IF(AND(AL599&lt;0, RIGHT(TEXT(AL599,"0.#"),1)&lt;&gt;"."),TRUE,FALSE)</formula>
    </cfRule>
    <cfRule type="expression" dxfId="1300" priority="802">
      <formula>IF(AND(AL599&lt;0, RIGHT(TEXT(AL599,"0.#"),1)="."),TRUE,FALSE)</formula>
    </cfRule>
  </conditionalFormatting>
  <conditionalFormatting sqref="Y599:Y626">
    <cfRule type="expression" dxfId="1299" priority="797">
      <formula>IF(RIGHT(TEXT(Y599,"0.#"),1)=".",FALSE,TRUE)</formula>
    </cfRule>
    <cfRule type="expression" dxfId="1298" priority="798">
      <formula>IF(RIGHT(TEXT(Y599,"0.#"),1)=".",TRUE,FALSE)</formula>
    </cfRule>
  </conditionalFormatting>
  <conditionalFormatting sqref="AL597:AO598">
    <cfRule type="expression" dxfId="1297" priority="793">
      <formula>IF(AND(AL597&gt;=0, RIGHT(TEXT(AL597,"0.#"),1)&lt;&gt;"."),TRUE,FALSE)</formula>
    </cfRule>
    <cfRule type="expression" dxfId="1296" priority="794">
      <formula>IF(AND(AL597&gt;=0, RIGHT(TEXT(AL597,"0.#"),1)="."),TRUE,FALSE)</formula>
    </cfRule>
    <cfRule type="expression" dxfId="1295" priority="795">
      <formula>IF(AND(AL597&lt;0, RIGHT(TEXT(AL597,"0.#"),1)&lt;&gt;"."),TRUE,FALSE)</formula>
    </cfRule>
    <cfRule type="expression" dxfId="1294" priority="796">
      <formula>IF(AND(AL597&lt;0, RIGHT(TEXT(AL597,"0.#"),1)="."),TRUE,FALSE)</formula>
    </cfRule>
  </conditionalFormatting>
  <conditionalFormatting sqref="Y597:Y598">
    <cfRule type="expression" dxfId="1293" priority="791">
      <formula>IF(RIGHT(TEXT(Y597,"0.#"),1)=".",FALSE,TRUE)</formula>
    </cfRule>
    <cfRule type="expression" dxfId="1292" priority="792">
      <formula>IF(RIGHT(TEXT(Y597,"0.#"),1)=".",TRUE,FALSE)</formula>
    </cfRule>
  </conditionalFormatting>
  <conditionalFormatting sqref="AU33">
    <cfRule type="expression" dxfId="1291" priority="787">
      <formula>IF(RIGHT(TEXT(AU33,"0.#"),1)=".",FALSE,TRUE)</formula>
    </cfRule>
    <cfRule type="expression" dxfId="1290" priority="788">
      <formula>IF(RIGHT(TEXT(AU33,"0.#"),1)=".",TRUE,FALSE)</formula>
    </cfRule>
  </conditionalFormatting>
  <conditionalFormatting sqref="AU32">
    <cfRule type="expression" dxfId="1289" priority="789">
      <formula>IF(RIGHT(TEXT(AU32,"0.#"),1)=".",FALSE,TRUE)</formula>
    </cfRule>
    <cfRule type="expression" dxfId="1288" priority="790">
      <formula>IF(RIGHT(TEXT(AU32,"0.#"),1)=".",TRUE,FALSE)</formula>
    </cfRule>
  </conditionalFormatting>
  <conditionalFormatting sqref="P29:AC29">
    <cfRule type="expression" dxfId="1287" priority="785">
      <formula>IF(RIGHT(TEXT(P29,"0.#"),1)=".",FALSE,TRUE)</formula>
    </cfRule>
    <cfRule type="expression" dxfId="1286" priority="786">
      <formula>IF(RIGHT(TEXT(P29,"0.#"),1)=".",TRUE,FALSE)</formula>
    </cfRule>
  </conditionalFormatting>
  <conditionalFormatting sqref="AM41">
    <cfRule type="expression" dxfId="1285" priority="767">
      <formula>IF(RIGHT(TEXT(AM41,"0.#"),1)=".",FALSE,TRUE)</formula>
    </cfRule>
    <cfRule type="expression" dxfId="1284" priority="768">
      <formula>IF(RIGHT(TEXT(AM41,"0.#"),1)=".",TRUE,FALSE)</formula>
    </cfRule>
  </conditionalFormatting>
  <conditionalFormatting sqref="AM39:AM40 AQ40">
    <cfRule type="expression" dxfId="1283" priority="769">
      <formula>IF(RIGHT(TEXT(AM39,"0.#"),1)=".",FALSE,TRUE)</formula>
    </cfRule>
    <cfRule type="expression" dxfId="1282" priority="770">
      <formula>IF(RIGHT(TEXT(AM39,"0.#"),1)=".",TRUE,FALSE)</formula>
    </cfRule>
  </conditionalFormatting>
  <conditionalFormatting sqref="AE39">
    <cfRule type="expression" dxfId="1281" priority="783">
      <formula>IF(RIGHT(TEXT(AE39,"0.#"),1)=".",FALSE,TRUE)</formula>
    </cfRule>
    <cfRule type="expression" dxfId="1280" priority="784">
      <formula>IF(RIGHT(TEXT(AE39,"0.#"),1)=".",TRUE,FALSE)</formula>
    </cfRule>
  </conditionalFormatting>
  <conditionalFormatting sqref="AQ39 AQ41">
    <cfRule type="expression" dxfId="1279" priority="765">
      <formula>IF(RIGHT(TEXT(AQ39,"0.#"),1)=".",FALSE,TRUE)</formula>
    </cfRule>
    <cfRule type="expression" dxfId="1278" priority="766">
      <formula>IF(RIGHT(TEXT(AQ39,"0.#"),1)=".",TRUE,FALSE)</formula>
    </cfRule>
  </conditionalFormatting>
  <conditionalFormatting sqref="AU39 AU41">
    <cfRule type="expression" dxfId="1277" priority="763">
      <formula>IF(RIGHT(TEXT(AU39,"0.#"),1)=".",FALSE,TRUE)</formula>
    </cfRule>
    <cfRule type="expression" dxfId="1276" priority="764">
      <formula>IF(RIGHT(TEXT(AU39,"0.#"),1)=".",TRUE,FALSE)</formula>
    </cfRule>
  </conditionalFormatting>
  <conditionalFormatting sqref="AI41">
    <cfRule type="expression" dxfId="1275" priority="777">
      <formula>IF(RIGHT(TEXT(AI41,"0.#"),1)=".",FALSE,TRUE)</formula>
    </cfRule>
    <cfRule type="expression" dxfId="1274" priority="778">
      <formula>IF(RIGHT(TEXT(AI41,"0.#"),1)=".",TRUE,FALSE)</formula>
    </cfRule>
  </conditionalFormatting>
  <conditionalFormatting sqref="AE40">
    <cfRule type="expression" dxfId="1273" priority="781">
      <formula>IF(RIGHT(TEXT(AE40,"0.#"),1)=".",FALSE,TRUE)</formula>
    </cfRule>
    <cfRule type="expression" dxfId="1272" priority="782">
      <formula>IF(RIGHT(TEXT(AE40,"0.#"),1)=".",TRUE,FALSE)</formula>
    </cfRule>
  </conditionalFormatting>
  <conditionalFormatting sqref="AE41">
    <cfRule type="expression" dxfId="1271" priority="779">
      <formula>IF(RIGHT(TEXT(AE41,"0.#"),1)=".",FALSE,TRUE)</formula>
    </cfRule>
    <cfRule type="expression" dxfId="1270" priority="780">
      <formula>IF(RIGHT(TEXT(AE41,"0.#"),1)=".",TRUE,FALSE)</formula>
    </cfRule>
  </conditionalFormatting>
  <conditionalFormatting sqref="AI39">
    <cfRule type="expression" dxfId="1269" priority="773">
      <formula>IF(RIGHT(TEXT(AI39,"0.#"),1)=".",FALSE,TRUE)</formula>
    </cfRule>
    <cfRule type="expression" dxfId="1268" priority="774">
      <formula>IF(RIGHT(TEXT(AI39,"0.#"),1)=".",TRUE,FALSE)</formula>
    </cfRule>
  </conditionalFormatting>
  <conditionalFormatting sqref="AI40">
    <cfRule type="expression" dxfId="1267" priority="775">
      <formula>IF(RIGHT(TEXT(AI40,"0.#"),1)=".",FALSE,TRUE)</formula>
    </cfRule>
    <cfRule type="expression" dxfId="1266" priority="776">
      <formula>IF(RIGHT(TEXT(AI40,"0.#"),1)=".",TRUE,FALSE)</formula>
    </cfRule>
  </conditionalFormatting>
  <conditionalFormatting sqref="AM69">
    <cfRule type="expression" dxfId="1265" priority="735">
      <formula>IF(RIGHT(TEXT(AM69,"0.#"),1)=".",FALSE,TRUE)</formula>
    </cfRule>
    <cfRule type="expression" dxfId="1264" priority="736">
      <formula>IF(RIGHT(TEXT(AM69,"0.#"),1)=".",TRUE,FALSE)</formula>
    </cfRule>
  </conditionalFormatting>
  <conditionalFormatting sqref="AE70 AM70">
    <cfRule type="expression" dxfId="1263" priority="733">
      <formula>IF(RIGHT(TEXT(AE70,"0.#"),1)=".",FALSE,TRUE)</formula>
    </cfRule>
    <cfRule type="expression" dxfId="1262" priority="734">
      <formula>IF(RIGHT(TEXT(AE70,"0.#"),1)=".",TRUE,FALSE)</formula>
    </cfRule>
  </conditionalFormatting>
  <conditionalFormatting sqref="AI70">
    <cfRule type="expression" dxfId="1261" priority="731">
      <formula>IF(RIGHT(TEXT(AI70,"0.#"),1)=".",FALSE,TRUE)</formula>
    </cfRule>
    <cfRule type="expression" dxfId="1260" priority="732">
      <formula>IF(RIGHT(TEXT(AI70,"0.#"),1)=".",TRUE,FALSE)</formula>
    </cfRule>
  </conditionalFormatting>
  <conditionalFormatting sqref="AQ70">
    <cfRule type="expression" dxfId="1259" priority="729">
      <formula>IF(RIGHT(TEXT(AQ70,"0.#"),1)=".",FALSE,TRUE)</formula>
    </cfRule>
    <cfRule type="expression" dxfId="1258" priority="730">
      <formula>IF(RIGHT(TEXT(AQ70,"0.#"),1)=".",TRUE,FALSE)</formula>
    </cfRule>
  </conditionalFormatting>
  <conditionalFormatting sqref="AE69 AQ69">
    <cfRule type="expression" dxfId="1257" priority="739">
      <formula>IF(RIGHT(TEXT(AE69,"0.#"),1)=".",FALSE,TRUE)</formula>
    </cfRule>
    <cfRule type="expression" dxfId="1256" priority="740">
      <formula>IF(RIGHT(TEXT(AE69,"0.#"),1)=".",TRUE,FALSE)</formula>
    </cfRule>
  </conditionalFormatting>
  <conditionalFormatting sqref="AI69">
    <cfRule type="expression" dxfId="1255" priority="737">
      <formula>IF(RIGHT(TEXT(AI69,"0.#"),1)=".",FALSE,TRUE)</formula>
    </cfRule>
    <cfRule type="expression" dxfId="1254" priority="738">
      <formula>IF(RIGHT(TEXT(AI69,"0.#"),1)=".",TRUE,FALSE)</formula>
    </cfRule>
  </conditionalFormatting>
  <conditionalFormatting sqref="AE100 AQ100">
    <cfRule type="expression" dxfId="1253" priority="673">
      <formula>IF(RIGHT(TEXT(AE100,"0.#"),1)=".",FALSE,TRUE)</formula>
    </cfRule>
    <cfRule type="expression" dxfId="1252" priority="674">
      <formula>IF(RIGHT(TEXT(AE100,"0.#"),1)=".",TRUE,FALSE)</formula>
    </cfRule>
  </conditionalFormatting>
  <conditionalFormatting sqref="AI100">
    <cfRule type="expression" dxfId="1251" priority="671">
      <formula>IF(RIGHT(TEXT(AI100,"0.#"),1)=".",FALSE,TRUE)</formula>
    </cfRule>
    <cfRule type="expression" dxfId="1250" priority="672">
      <formula>IF(RIGHT(TEXT(AI100,"0.#"),1)=".",TRUE,FALSE)</formula>
    </cfRule>
  </conditionalFormatting>
  <conditionalFormatting sqref="AM100">
    <cfRule type="expression" dxfId="1249" priority="669">
      <formula>IF(RIGHT(TEXT(AM100,"0.#"),1)=".",FALSE,TRUE)</formula>
    </cfRule>
    <cfRule type="expression" dxfId="1248" priority="670">
      <formula>IF(RIGHT(TEXT(AM100,"0.#"),1)=".",TRUE,FALSE)</formula>
    </cfRule>
  </conditionalFormatting>
  <conditionalFormatting sqref="AE101">
    <cfRule type="expression" dxfId="1247" priority="667">
      <formula>IF(RIGHT(TEXT(AE101,"0.#"),1)=".",FALSE,TRUE)</formula>
    </cfRule>
    <cfRule type="expression" dxfId="1246" priority="668">
      <formula>IF(RIGHT(TEXT(AE101,"0.#"),1)=".",TRUE,FALSE)</formula>
    </cfRule>
  </conditionalFormatting>
  <conditionalFormatting sqref="AI101">
    <cfRule type="expression" dxfId="1245" priority="665">
      <formula>IF(RIGHT(TEXT(AI101,"0.#"),1)=".",FALSE,TRUE)</formula>
    </cfRule>
    <cfRule type="expression" dxfId="1244" priority="666">
      <formula>IF(RIGHT(TEXT(AI101,"0.#"),1)=".",TRUE,FALSE)</formula>
    </cfRule>
  </conditionalFormatting>
  <conditionalFormatting sqref="AM101">
    <cfRule type="expression" dxfId="1243" priority="663">
      <formula>IF(RIGHT(TEXT(AM101,"0.#"),1)=".",FALSE,TRUE)</formula>
    </cfRule>
    <cfRule type="expression" dxfId="1242" priority="664">
      <formula>IF(RIGHT(TEXT(AM101,"0.#"),1)=".",TRUE,FALSE)</formula>
    </cfRule>
  </conditionalFormatting>
  <conditionalFormatting sqref="AQ101">
    <cfRule type="expression" dxfId="1241" priority="661">
      <formula>IF(RIGHT(TEXT(AQ101,"0.#"),1)=".",FALSE,TRUE)</formula>
    </cfRule>
    <cfRule type="expression" dxfId="1240" priority="662">
      <formula>IF(RIGHT(TEXT(AQ101,"0.#"),1)=".",TRUE,FALSE)</formula>
    </cfRule>
  </conditionalFormatting>
  <conditionalFormatting sqref="AU100">
    <cfRule type="expression" dxfId="1239" priority="659">
      <formula>IF(RIGHT(TEXT(AU100,"0.#"),1)=".",FALSE,TRUE)</formula>
    </cfRule>
    <cfRule type="expression" dxfId="1238" priority="660">
      <formula>IF(RIGHT(TEXT(AU100,"0.#"),1)=".",TRUE,FALSE)</formula>
    </cfRule>
  </conditionalFormatting>
  <conditionalFormatting sqref="AU101">
    <cfRule type="expression" dxfId="1237" priority="657">
      <formula>IF(RIGHT(TEXT(AU101,"0.#"),1)=".",FALSE,TRUE)</formula>
    </cfRule>
    <cfRule type="expression" dxfId="1236" priority="658">
      <formula>IF(RIGHT(TEXT(AU101,"0.#"),1)=".",TRUE,FALSE)</formula>
    </cfRule>
  </conditionalFormatting>
  <conditionalFormatting sqref="AM35">
    <cfRule type="expression" dxfId="1235" priority="651">
      <formula>IF(RIGHT(TEXT(AM35,"0.#"),1)=".",FALSE,TRUE)</formula>
    </cfRule>
    <cfRule type="expression" dxfId="1234" priority="652">
      <formula>IF(RIGHT(TEXT(AM35,"0.#"),1)=".",TRUE,FALSE)</formula>
    </cfRule>
  </conditionalFormatting>
  <conditionalFormatting sqref="AE36 AM36">
    <cfRule type="expression" dxfId="1233" priority="649">
      <formula>IF(RIGHT(TEXT(AE36,"0.#"),1)=".",FALSE,TRUE)</formula>
    </cfRule>
    <cfRule type="expression" dxfId="1232" priority="650">
      <formula>IF(RIGHT(TEXT(AE36,"0.#"),1)=".",TRUE,FALSE)</formula>
    </cfRule>
  </conditionalFormatting>
  <conditionalFormatting sqref="AI36">
    <cfRule type="expression" dxfId="1231" priority="647">
      <formula>IF(RIGHT(TEXT(AI36,"0.#"),1)=".",FALSE,TRUE)</formula>
    </cfRule>
    <cfRule type="expression" dxfId="1230" priority="648">
      <formula>IF(RIGHT(TEXT(AI36,"0.#"),1)=".",TRUE,FALSE)</formula>
    </cfRule>
  </conditionalFormatting>
  <conditionalFormatting sqref="AQ36">
    <cfRule type="expression" dxfId="1229" priority="645">
      <formula>IF(RIGHT(TEXT(AQ36,"0.#"),1)=".",FALSE,TRUE)</formula>
    </cfRule>
    <cfRule type="expression" dxfId="1228" priority="646">
      <formula>IF(RIGHT(TEXT(AQ36,"0.#"),1)=".",TRUE,FALSE)</formula>
    </cfRule>
  </conditionalFormatting>
  <conditionalFormatting sqref="AE35 AQ35">
    <cfRule type="expression" dxfId="1227" priority="655">
      <formula>IF(RIGHT(TEXT(AE35,"0.#"),1)=".",FALSE,TRUE)</formula>
    </cfRule>
    <cfRule type="expression" dxfId="1226" priority="656">
      <formula>IF(RIGHT(TEXT(AE35,"0.#"),1)=".",TRUE,FALSE)</formula>
    </cfRule>
  </conditionalFormatting>
  <conditionalFormatting sqref="AI35">
    <cfRule type="expression" dxfId="1225" priority="653">
      <formula>IF(RIGHT(TEXT(AI35,"0.#"),1)=".",FALSE,TRUE)</formula>
    </cfRule>
    <cfRule type="expression" dxfId="1224" priority="654">
      <formula>IF(RIGHT(TEXT(AI35,"0.#"),1)=".",TRUE,FALSE)</formula>
    </cfRule>
  </conditionalFormatting>
  <conditionalFormatting sqref="AM103">
    <cfRule type="expression" dxfId="1223" priority="639">
      <formula>IF(RIGHT(TEXT(AM103,"0.#"),1)=".",FALSE,TRUE)</formula>
    </cfRule>
    <cfRule type="expression" dxfId="1222" priority="640">
      <formula>IF(RIGHT(TEXT(AM103,"0.#"),1)=".",TRUE,FALSE)</formula>
    </cfRule>
  </conditionalFormatting>
  <conditionalFormatting sqref="AE104 AM104">
    <cfRule type="expression" dxfId="1221" priority="637">
      <formula>IF(RIGHT(TEXT(AE104,"0.#"),1)=".",FALSE,TRUE)</formula>
    </cfRule>
    <cfRule type="expression" dxfId="1220" priority="638">
      <formula>IF(RIGHT(TEXT(AE104,"0.#"),1)=".",TRUE,FALSE)</formula>
    </cfRule>
  </conditionalFormatting>
  <conditionalFormatting sqref="AI104">
    <cfRule type="expression" dxfId="1219" priority="635">
      <formula>IF(RIGHT(TEXT(AI104,"0.#"),1)=".",FALSE,TRUE)</formula>
    </cfRule>
    <cfRule type="expression" dxfId="1218" priority="636">
      <formula>IF(RIGHT(TEXT(AI104,"0.#"),1)=".",TRUE,FALSE)</formula>
    </cfRule>
  </conditionalFormatting>
  <conditionalFormatting sqref="AQ104">
    <cfRule type="expression" dxfId="1217" priority="633">
      <formula>IF(RIGHT(TEXT(AQ104,"0.#"),1)=".",FALSE,TRUE)</formula>
    </cfRule>
    <cfRule type="expression" dxfId="1216" priority="634">
      <formula>IF(RIGHT(TEXT(AQ104,"0.#"),1)=".",TRUE,FALSE)</formula>
    </cfRule>
  </conditionalFormatting>
  <conditionalFormatting sqref="AE103 AQ103">
    <cfRule type="expression" dxfId="1215" priority="643">
      <formula>IF(RIGHT(TEXT(AE103,"0.#"),1)=".",FALSE,TRUE)</formula>
    </cfRule>
    <cfRule type="expression" dxfId="1214" priority="644">
      <formula>IF(RIGHT(TEXT(AE103,"0.#"),1)=".",TRUE,FALSE)</formula>
    </cfRule>
  </conditionalFormatting>
  <conditionalFormatting sqref="AI103">
    <cfRule type="expression" dxfId="1213" priority="641">
      <formula>IF(RIGHT(TEXT(AI103,"0.#"),1)=".",FALSE,TRUE)</formula>
    </cfRule>
    <cfRule type="expression" dxfId="1212" priority="642">
      <formula>IF(RIGHT(TEXT(AI103,"0.#"),1)=".",TRUE,FALSE)</formula>
    </cfRule>
  </conditionalFormatting>
  <conditionalFormatting sqref="AM137">
    <cfRule type="expression" dxfId="1211" priority="627">
      <formula>IF(RIGHT(TEXT(AM137,"0.#"),1)=".",FALSE,TRUE)</formula>
    </cfRule>
    <cfRule type="expression" dxfId="1210" priority="628">
      <formula>IF(RIGHT(TEXT(AM137,"0.#"),1)=".",TRUE,FALSE)</formula>
    </cfRule>
  </conditionalFormatting>
  <conditionalFormatting sqref="AE138 AM138">
    <cfRule type="expression" dxfId="1209" priority="625">
      <formula>IF(RIGHT(TEXT(AE138,"0.#"),1)=".",FALSE,TRUE)</formula>
    </cfRule>
    <cfRule type="expression" dxfId="1208" priority="626">
      <formula>IF(RIGHT(TEXT(AE138,"0.#"),1)=".",TRUE,FALSE)</formula>
    </cfRule>
  </conditionalFormatting>
  <conditionalFormatting sqref="AI138">
    <cfRule type="expression" dxfId="1207" priority="623">
      <formula>IF(RIGHT(TEXT(AI138,"0.#"),1)=".",FALSE,TRUE)</formula>
    </cfRule>
    <cfRule type="expression" dxfId="1206" priority="624">
      <formula>IF(RIGHT(TEXT(AI138,"0.#"),1)=".",TRUE,FALSE)</formula>
    </cfRule>
  </conditionalFormatting>
  <conditionalFormatting sqref="AQ138">
    <cfRule type="expression" dxfId="1205" priority="621">
      <formula>IF(RIGHT(TEXT(AQ138,"0.#"),1)=".",FALSE,TRUE)</formula>
    </cfRule>
    <cfRule type="expression" dxfId="1204" priority="622">
      <formula>IF(RIGHT(TEXT(AQ138,"0.#"),1)=".",TRUE,FALSE)</formula>
    </cfRule>
  </conditionalFormatting>
  <conditionalFormatting sqref="AE137 AQ137">
    <cfRule type="expression" dxfId="1203" priority="631">
      <formula>IF(RIGHT(TEXT(AE137,"0.#"),1)=".",FALSE,TRUE)</formula>
    </cfRule>
    <cfRule type="expression" dxfId="1202" priority="632">
      <formula>IF(RIGHT(TEXT(AE137,"0.#"),1)=".",TRUE,FALSE)</formula>
    </cfRule>
  </conditionalFormatting>
  <conditionalFormatting sqref="AI137">
    <cfRule type="expression" dxfId="1201" priority="629">
      <formula>IF(RIGHT(TEXT(AI137,"0.#"),1)=".",FALSE,TRUE)</formula>
    </cfRule>
    <cfRule type="expression" dxfId="1200" priority="630">
      <formula>IF(RIGHT(TEXT(AI137,"0.#"),1)=".",TRUE,FALSE)</formula>
    </cfRule>
  </conditionalFormatting>
  <conditionalFormatting sqref="AM171">
    <cfRule type="expression" dxfId="1199" priority="615">
      <formula>IF(RIGHT(TEXT(AM171,"0.#"),1)=".",FALSE,TRUE)</formula>
    </cfRule>
    <cfRule type="expression" dxfId="1198" priority="616">
      <formula>IF(RIGHT(TEXT(AM171,"0.#"),1)=".",TRUE,FALSE)</formula>
    </cfRule>
  </conditionalFormatting>
  <conditionalFormatting sqref="AE172 AM172">
    <cfRule type="expression" dxfId="1197" priority="613">
      <formula>IF(RIGHT(TEXT(AE172,"0.#"),1)=".",FALSE,TRUE)</formula>
    </cfRule>
    <cfRule type="expression" dxfId="1196" priority="614">
      <formula>IF(RIGHT(TEXT(AE172,"0.#"),1)=".",TRUE,FALSE)</formula>
    </cfRule>
  </conditionalFormatting>
  <conditionalFormatting sqref="AI172">
    <cfRule type="expression" dxfId="1195" priority="611">
      <formula>IF(RIGHT(TEXT(AI172,"0.#"),1)=".",FALSE,TRUE)</formula>
    </cfRule>
    <cfRule type="expression" dxfId="1194" priority="612">
      <formula>IF(RIGHT(TEXT(AI172,"0.#"),1)=".",TRUE,FALSE)</formula>
    </cfRule>
  </conditionalFormatting>
  <conditionalFormatting sqref="AQ172">
    <cfRule type="expression" dxfId="1193" priority="609">
      <formula>IF(RIGHT(TEXT(AQ172,"0.#"),1)=".",FALSE,TRUE)</formula>
    </cfRule>
    <cfRule type="expression" dxfId="1192" priority="610">
      <formula>IF(RIGHT(TEXT(AQ172,"0.#"),1)=".",TRUE,FALSE)</formula>
    </cfRule>
  </conditionalFormatting>
  <conditionalFormatting sqref="AE171 AQ171">
    <cfRule type="expression" dxfId="1191" priority="619">
      <formula>IF(RIGHT(TEXT(AE171,"0.#"),1)=".",FALSE,TRUE)</formula>
    </cfRule>
    <cfRule type="expression" dxfId="1190" priority="620">
      <formula>IF(RIGHT(TEXT(AE171,"0.#"),1)=".",TRUE,FALSE)</formula>
    </cfRule>
  </conditionalFormatting>
  <conditionalFormatting sqref="AI171">
    <cfRule type="expression" dxfId="1189" priority="617">
      <formula>IF(RIGHT(TEXT(AI171,"0.#"),1)=".",FALSE,TRUE)</formula>
    </cfRule>
    <cfRule type="expression" dxfId="1188" priority="618">
      <formula>IF(RIGHT(TEXT(AI171,"0.#"),1)=".",TRUE,FALSE)</formula>
    </cfRule>
  </conditionalFormatting>
  <conditionalFormatting sqref="AE141">
    <cfRule type="expression" dxfId="1187" priority="563">
      <formula>IF(RIGHT(TEXT(AE141,"0.#"),1)=".",FALSE,TRUE)</formula>
    </cfRule>
    <cfRule type="expression" dxfId="1186" priority="564">
      <formula>IF(RIGHT(TEXT(AE141,"0.#"),1)=".",TRUE,FALSE)</formula>
    </cfRule>
  </conditionalFormatting>
  <conditionalFormatting sqref="AM143">
    <cfRule type="expression" dxfId="1185" priority="547">
      <formula>IF(RIGHT(TEXT(AM143,"0.#"),1)=".",FALSE,TRUE)</formula>
    </cfRule>
    <cfRule type="expression" dxfId="1184" priority="548">
      <formula>IF(RIGHT(TEXT(AM143,"0.#"),1)=".",TRUE,FALSE)</formula>
    </cfRule>
  </conditionalFormatting>
  <conditionalFormatting sqref="AE142">
    <cfRule type="expression" dxfId="1183" priority="561">
      <formula>IF(RIGHT(TEXT(AE142,"0.#"),1)=".",FALSE,TRUE)</formula>
    </cfRule>
    <cfRule type="expression" dxfId="1182" priority="562">
      <formula>IF(RIGHT(TEXT(AE142,"0.#"),1)=".",TRUE,FALSE)</formula>
    </cfRule>
  </conditionalFormatting>
  <conditionalFormatting sqref="AE143">
    <cfRule type="expression" dxfId="1181" priority="559">
      <formula>IF(RIGHT(TEXT(AE143,"0.#"),1)=".",FALSE,TRUE)</formula>
    </cfRule>
    <cfRule type="expression" dxfId="1180" priority="560">
      <formula>IF(RIGHT(TEXT(AE143,"0.#"),1)=".",TRUE,FALSE)</formula>
    </cfRule>
  </conditionalFormatting>
  <conditionalFormatting sqref="AI143">
    <cfRule type="expression" dxfId="1179" priority="557">
      <formula>IF(RIGHT(TEXT(AI143,"0.#"),1)=".",FALSE,TRUE)</formula>
    </cfRule>
    <cfRule type="expression" dxfId="1178" priority="558">
      <formula>IF(RIGHT(TEXT(AI143,"0.#"),1)=".",TRUE,FALSE)</formula>
    </cfRule>
  </conditionalFormatting>
  <conditionalFormatting sqref="AI142">
    <cfRule type="expression" dxfId="1177" priority="555">
      <formula>IF(RIGHT(TEXT(AI142,"0.#"),1)=".",FALSE,TRUE)</formula>
    </cfRule>
    <cfRule type="expression" dxfId="1176" priority="556">
      <formula>IF(RIGHT(TEXT(AI142,"0.#"),1)=".",TRUE,FALSE)</formula>
    </cfRule>
  </conditionalFormatting>
  <conditionalFormatting sqref="AI141">
    <cfRule type="expression" dxfId="1175" priority="553">
      <formula>IF(RIGHT(TEXT(AI141,"0.#"),1)=".",FALSE,TRUE)</formula>
    </cfRule>
    <cfRule type="expression" dxfId="1174" priority="554">
      <formula>IF(RIGHT(TEXT(AI141,"0.#"),1)=".",TRUE,FALSE)</formula>
    </cfRule>
  </conditionalFormatting>
  <conditionalFormatting sqref="AM141">
    <cfRule type="expression" dxfId="1173" priority="551">
      <formula>IF(RIGHT(TEXT(AM141,"0.#"),1)=".",FALSE,TRUE)</formula>
    </cfRule>
    <cfRule type="expression" dxfId="1172" priority="552">
      <formula>IF(RIGHT(TEXT(AM141,"0.#"),1)=".",TRUE,FALSE)</formula>
    </cfRule>
  </conditionalFormatting>
  <conditionalFormatting sqref="AM142">
    <cfRule type="expression" dxfId="1171" priority="549">
      <formula>IF(RIGHT(TEXT(AM142,"0.#"),1)=".",FALSE,TRUE)</formula>
    </cfRule>
    <cfRule type="expression" dxfId="1170" priority="550">
      <formula>IF(RIGHT(TEXT(AM142,"0.#"),1)=".",TRUE,FALSE)</formula>
    </cfRule>
  </conditionalFormatting>
  <conditionalFormatting sqref="AQ141:AQ143">
    <cfRule type="expression" dxfId="1169" priority="545">
      <formula>IF(RIGHT(TEXT(AQ141,"0.#"),1)=".",FALSE,TRUE)</formula>
    </cfRule>
    <cfRule type="expression" dxfId="1168" priority="546">
      <formula>IF(RIGHT(TEXT(AQ141,"0.#"),1)=".",TRUE,FALSE)</formula>
    </cfRule>
  </conditionalFormatting>
  <conditionalFormatting sqref="AU141:AU143">
    <cfRule type="expression" dxfId="1167" priority="543">
      <formula>IF(RIGHT(TEXT(AU141,"0.#"),1)=".",FALSE,TRUE)</formula>
    </cfRule>
    <cfRule type="expression" dxfId="1166" priority="544">
      <formula>IF(RIGHT(TEXT(AU141,"0.#"),1)=".",TRUE,FALSE)</formula>
    </cfRule>
  </conditionalFormatting>
  <conditionalFormatting sqref="AE175">
    <cfRule type="expression" dxfId="1165" priority="541">
      <formula>IF(RIGHT(TEXT(AE175,"0.#"),1)=".",FALSE,TRUE)</formula>
    </cfRule>
    <cfRule type="expression" dxfId="1164" priority="542">
      <formula>IF(RIGHT(TEXT(AE175,"0.#"),1)=".",TRUE,FALSE)</formula>
    </cfRule>
  </conditionalFormatting>
  <conditionalFormatting sqref="AM177">
    <cfRule type="expression" dxfId="1163" priority="525">
      <formula>IF(RIGHT(TEXT(AM177,"0.#"),1)=".",FALSE,TRUE)</formula>
    </cfRule>
    <cfRule type="expression" dxfId="1162" priority="526">
      <formula>IF(RIGHT(TEXT(AM177,"0.#"),1)=".",TRUE,FALSE)</formula>
    </cfRule>
  </conditionalFormatting>
  <conditionalFormatting sqref="AE176">
    <cfRule type="expression" dxfId="1161" priority="539">
      <formula>IF(RIGHT(TEXT(AE176,"0.#"),1)=".",FALSE,TRUE)</formula>
    </cfRule>
    <cfRule type="expression" dxfId="1160" priority="540">
      <formula>IF(RIGHT(TEXT(AE176,"0.#"),1)=".",TRUE,FALSE)</formula>
    </cfRule>
  </conditionalFormatting>
  <conditionalFormatting sqref="AE177">
    <cfRule type="expression" dxfId="1159" priority="537">
      <formula>IF(RIGHT(TEXT(AE177,"0.#"),1)=".",FALSE,TRUE)</formula>
    </cfRule>
    <cfRule type="expression" dxfId="1158" priority="538">
      <formula>IF(RIGHT(TEXT(AE177,"0.#"),1)=".",TRUE,FALSE)</formula>
    </cfRule>
  </conditionalFormatting>
  <conditionalFormatting sqref="AI177">
    <cfRule type="expression" dxfId="1157" priority="535">
      <formula>IF(RIGHT(TEXT(AI177,"0.#"),1)=".",FALSE,TRUE)</formula>
    </cfRule>
    <cfRule type="expression" dxfId="1156" priority="536">
      <formula>IF(RIGHT(TEXT(AI177,"0.#"),1)=".",TRUE,FALSE)</formula>
    </cfRule>
  </conditionalFormatting>
  <conditionalFormatting sqref="AI176">
    <cfRule type="expression" dxfId="1155" priority="533">
      <formula>IF(RIGHT(TEXT(AI176,"0.#"),1)=".",FALSE,TRUE)</formula>
    </cfRule>
    <cfRule type="expression" dxfId="1154" priority="534">
      <formula>IF(RIGHT(TEXT(AI176,"0.#"),1)=".",TRUE,FALSE)</formula>
    </cfRule>
  </conditionalFormatting>
  <conditionalFormatting sqref="AI175">
    <cfRule type="expression" dxfId="1153" priority="531">
      <formula>IF(RIGHT(TEXT(AI175,"0.#"),1)=".",FALSE,TRUE)</formula>
    </cfRule>
    <cfRule type="expression" dxfId="1152" priority="532">
      <formula>IF(RIGHT(TEXT(AI175,"0.#"),1)=".",TRUE,FALSE)</formula>
    </cfRule>
  </conditionalFormatting>
  <conditionalFormatting sqref="AM175">
    <cfRule type="expression" dxfId="1151" priority="529">
      <formula>IF(RIGHT(TEXT(AM175,"0.#"),1)=".",FALSE,TRUE)</formula>
    </cfRule>
    <cfRule type="expression" dxfId="1150" priority="530">
      <formula>IF(RIGHT(TEXT(AM175,"0.#"),1)=".",TRUE,FALSE)</formula>
    </cfRule>
  </conditionalFormatting>
  <conditionalFormatting sqref="AM176">
    <cfRule type="expression" dxfId="1149" priority="527">
      <formula>IF(RIGHT(TEXT(AM176,"0.#"),1)=".",FALSE,TRUE)</formula>
    </cfRule>
    <cfRule type="expression" dxfId="1148" priority="528">
      <formula>IF(RIGHT(TEXT(AM176,"0.#"),1)=".",TRUE,FALSE)</formula>
    </cfRule>
  </conditionalFormatting>
  <conditionalFormatting sqref="AQ175:AQ177">
    <cfRule type="expression" dxfId="1147" priority="523">
      <formula>IF(RIGHT(TEXT(AQ175,"0.#"),1)=".",FALSE,TRUE)</formula>
    </cfRule>
    <cfRule type="expression" dxfId="1146" priority="524">
      <formula>IF(RIGHT(TEXT(AQ175,"0.#"),1)=".",TRUE,FALSE)</formula>
    </cfRule>
  </conditionalFormatting>
  <conditionalFormatting sqref="AU175:AU177">
    <cfRule type="expression" dxfId="1145" priority="521">
      <formula>IF(RIGHT(TEXT(AU175,"0.#"),1)=".",FALSE,TRUE)</formula>
    </cfRule>
    <cfRule type="expression" dxfId="1144" priority="522">
      <formula>IF(RIGHT(TEXT(AU175,"0.#"),1)=".",TRUE,FALSE)</formula>
    </cfRule>
  </conditionalFormatting>
  <conditionalFormatting sqref="AE61">
    <cfRule type="expression" dxfId="1143" priority="475">
      <formula>IF(RIGHT(TEXT(AE61,"0.#"),1)=".",FALSE,TRUE)</formula>
    </cfRule>
    <cfRule type="expression" dxfId="1142" priority="476">
      <formula>IF(RIGHT(TEXT(AE61,"0.#"),1)=".",TRUE,FALSE)</formula>
    </cfRule>
  </conditionalFormatting>
  <conditionalFormatting sqref="AE62">
    <cfRule type="expression" dxfId="1141" priority="473">
      <formula>IF(RIGHT(TEXT(AE62,"0.#"),1)=".",FALSE,TRUE)</formula>
    </cfRule>
    <cfRule type="expression" dxfId="1140" priority="474">
      <formula>IF(RIGHT(TEXT(AE62,"0.#"),1)=".",TRUE,FALSE)</formula>
    </cfRule>
  </conditionalFormatting>
  <conditionalFormatting sqref="AM61">
    <cfRule type="expression" dxfId="1139" priority="463">
      <formula>IF(RIGHT(TEXT(AM61,"0.#"),1)=".",FALSE,TRUE)</formula>
    </cfRule>
    <cfRule type="expression" dxfId="1138" priority="464">
      <formula>IF(RIGHT(TEXT(AM61,"0.#"),1)=".",TRUE,FALSE)</formula>
    </cfRule>
  </conditionalFormatting>
  <conditionalFormatting sqref="AE63">
    <cfRule type="expression" dxfId="1137" priority="471">
      <formula>IF(RIGHT(TEXT(AE63,"0.#"),1)=".",FALSE,TRUE)</formula>
    </cfRule>
    <cfRule type="expression" dxfId="1136" priority="472">
      <formula>IF(RIGHT(TEXT(AE63,"0.#"),1)=".",TRUE,FALSE)</formula>
    </cfRule>
  </conditionalFormatting>
  <conditionalFormatting sqref="AI63">
    <cfRule type="expression" dxfId="1135" priority="469">
      <formula>IF(RIGHT(TEXT(AI63,"0.#"),1)=".",FALSE,TRUE)</formula>
    </cfRule>
    <cfRule type="expression" dxfId="1134" priority="470">
      <formula>IF(RIGHT(TEXT(AI63,"0.#"),1)=".",TRUE,FALSE)</formula>
    </cfRule>
  </conditionalFormatting>
  <conditionalFormatting sqref="AI62">
    <cfRule type="expression" dxfId="1133" priority="467">
      <formula>IF(RIGHT(TEXT(AI62,"0.#"),1)=".",FALSE,TRUE)</formula>
    </cfRule>
    <cfRule type="expression" dxfId="1132" priority="468">
      <formula>IF(RIGHT(TEXT(AI62,"0.#"),1)=".",TRUE,FALSE)</formula>
    </cfRule>
  </conditionalFormatting>
  <conditionalFormatting sqref="AI61">
    <cfRule type="expression" dxfId="1131" priority="465">
      <formula>IF(RIGHT(TEXT(AI61,"0.#"),1)=".",FALSE,TRUE)</formula>
    </cfRule>
    <cfRule type="expression" dxfId="1130" priority="466">
      <formula>IF(RIGHT(TEXT(AI61,"0.#"),1)=".",TRUE,FALSE)</formula>
    </cfRule>
  </conditionalFormatting>
  <conditionalFormatting sqref="AM62">
    <cfRule type="expression" dxfId="1129" priority="461">
      <formula>IF(RIGHT(TEXT(AM62,"0.#"),1)=".",FALSE,TRUE)</formula>
    </cfRule>
    <cfRule type="expression" dxfId="1128" priority="462">
      <formula>IF(RIGHT(TEXT(AM62,"0.#"),1)=".",TRUE,FALSE)</formula>
    </cfRule>
  </conditionalFormatting>
  <conditionalFormatting sqref="AM63">
    <cfRule type="expression" dxfId="1127" priority="459">
      <formula>IF(RIGHT(TEXT(AM63,"0.#"),1)=".",FALSE,TRUE)</formula>
    </cfRule>
    <cfRule type="expression" dxfId="1126" priority="460">
      <formula>IF(RIGHT(TEXT(AM63,"0.#"),1)=".",TRUE,FALSE)</formula>
    </cfRule>
  </conditionalFormatting>
  <conditionalFormatting sqref="AQ61:AQ63">
    <cfRule type="expression" dxfId="1125" priority="457">
      <formula>IF(RIGHT(TEXT(AQ61,"0.#"),1)=".",FALSE,TRUE)</formula>
    </cfRule>
    <cfRule type="expression" dxfId="1124" priority="458">
      <formula>IF(RIGHT(TEXT(AQ61,"0.#"),1)=".",TRUE,FALSE)</formula>
    </cfRule>
  </conditionalFormatting>
  <conditionalFormatting sqref="AU61:AU63">
    <cfRule type="expression" dxfId="1123" priority="455">
      <formula>IF(RIGHT(TEXT(AU61,"0.#"),1)=".",FALSE,TRUE)</formula>
    </cfRule>
    <cfRule type="expression" dxfId="1122" priority="456">
      <formula>IF(RIGHT(TEXT(AU61,"0.#"),1)=".",TRUE,FALSE)</formula>
    </cfRule>
  </conditionalFormatting>
  <conditionalFormatting sqref="AE95">
    <cfRule type="expression" dxfId="1121" priority="453">
      <formula>IF(RIGHT(TEXT(AE95,"0.#"),1)=".",FALSE,TRUE)</formula>
    </cfRule>
    <cfRule type="expression" dxfId="1120" priority="454">
      <formula>IF(RIGHT(TEXT(AE95,"0.#"),1)=".",TRUE,FALSE)</formula>
    </cfRule>
  </conditionalFormatting>
  <conditionalFormatting sqref="AE96">
    <cfRule type="expression" dxfId="1119" priority="451">
      <formula>IF(RIGHT(TEXT(AE96,"0.#"),1)=".",FALSE,TRUE)</formula>
    </cfRule>
    <cfRule type="expression" dxfId="1118" priority="452">
      <formula>IF(RIGHT(TEXT(AE96,"0.#"),1)=".",TRUE,FALSE)</formula>
    </cfRule>
  </conditionalFormatting>
  <conditionalFormatting sqref="AM95">
    <cfRule type="expression" dxfId="1117" priority="441">
      <formula>IF(RIGHT(TEXT(AM95,"0.#"),1)=".",FALSE,TRUE)</formula>
    </cfRule>
    <cfRule type="expression" dxfId="1116" priority="442">
      <formula>IF(RIGHT(TEXT(AM95,"0.#"),1)=".",TRUE,FALSE)</formula>
    </cfRule>
  </conditionalFormatting>
  <conditionalFormatting sqref="AE97">
    <cfRule type="expression" dxfId="1115" priority="449">
      <formula>IF(RIGHT(TEXT(AE97,"0.#"),1)=".",FALSE,TRUE)</formula>
    </cfRule>
    <cfRule type="expression" dxfId="1114" priority="450">
      <formula>IF(RIGHT(TEXT(AE97,"0.#"),1)=".",TRUE,FALSE)</formula>
    </cfRule>
  </conditionalFormatting>
  <conditionalFormatting sqref="AI97">
    <cfRule type="expression" dxfId="1113" priority="447">
      <formula>IF(RIGHT(TEXT(AI97,"0.#"),1)=".",FALSE,TRUE)</formula>
    </cfRule>
    <cfRule type="expression" dxfId="1112" priority="448">
      <formula>IF(RIGHT(TEXT(AI97,"0.#"),1)=".",TRUE,FALSE)</formula>
    </cfRule>
  </conditionalFormatting>
  <conditionalFormatting sqref="AI96">
    <cfRule type="expression" dxfId="1111" priority="445">
      <formula>IF(RIGHT(TEXT(AI96,"0.#"),1)=".",FALSE,TRUE)</formula>
    </cfRule>
    <cfRule type="expression" dxfId="1110" priority="446">
      <formula>IF(RIGHT(TEXT(AI96,"0.#"),1)=".",TRUE,FALSE)</formula>
    </cfRule>
  </conditionalFormatting>
  <conditionalFormatting sqref="AI95">
    <cfRule type="expression" dxfId="1109" priority="443">
      <formula>IF(RIGHT(TEXT(AI95,"0.#"),1)=".",FALSE,TRUE)</formula>
    </cfRule>
    <cfRule type="expression" dxfId="1108" priority="444">
      <formula>IF(RIGHT(TEXT(AI95,"0.#"),1)=".",TRUE,FALSE)</formula>
    </cfRule>
  </conditionalFormatting>
  <conditionalFormatting sqref="AM96">
    <cfRule type="expression" dxfId="1107" priority="439">
      <formula>IF(RIGHT(TEXT(AM96,"0.#"),1)=".",FALSE,TRUE)</formula>
    </cfRule>
    <cfRule type="expression" dxfId="1106" priority="440">
      <formula>IF(RIGHT(TEXT(AM96,"0.#"),1)=".",TRUE,FALSE)</formula>
    </cfRule>
  </conditionalFormatting>
  <conditionalFormatting sqref="AM97">
    <cfRule type="expression" dxfId="1105" priority="437">
      <formula>IF(RIGHT(TEXT(AM97,"0.#"),1)=".",FALSE,TRUE)</formula>
    </cfRule>
    <cfRule type="expression" dxfId="1104" priority="438">
      <formula>IF(RIGHT(TEXT(AM97,"0.#"),1)=".",TRUE,FALSE)</formula>
    </cfRule>
  </conditionalFormatting>
  <conditionalFormatting sqref="AQ95:AQ97">
    <cfRule type="expression" dxfId="1103" priority="435">
      <formula>IF(RIGHT(TEXT(AQ95,"0.#"),1)=".",FALSE,TRUE)</formula>
    </cfRule>
    <cfRule type="expression" dxfId="1102" priority="436">
      <formula>IF(RIGHT(TEXT(AQ95,"0.#"),1)=".",TRUE,FALSE)</formula>
    </cfRule>
  </conditionalFormatting>
  <conditionalFormatting sqref="AU95:AU97">
    <cfRule type="expression" dxfId="1101" priority="433">
      <formula>IF(RIGHT(TEXT(AU95,"0.#"),1)=".",FALSE,TRUE)</formula>
    </cfRule>
    <cfRule type="expression" dxfId="1100" priority="434">
      <formula>IF(RIGHT(TEXT(AU95,"0.#"),1)=".",TRUE,FALSE)</formula>
    </cfRule>
  </conditionalFormatting>
  <conditionalFormatting sqref="AE129">
    <cfRule type="expression" dxfId="1099" priority="431">
      <formula>IF(RIGHT(TEXT(AE129,"0.#"),1)=".",FALSE,TRUE)</formula>
    </cfRule>
    <cfRule type="expression" dxfId="1098" priority="432">
      <formula>IF(RIGHT(TEXT(AE129,"0.#"),1)=".",TRUE,FALSE)</formula>
    </cfRule>
  </conditionalFormatting>
  <conditionalFormatting sqref="AE130">
    <cfRule type="expression" dxfId="1097" priority="429">
      <formula>IF(RIGHT(TEXT(AE130,"0.#"),1)=".",FALSE,TRUE)</formula>
    </cfRule>
    <cfRule type="expression" dxfId="1096" priority="430">
      <formula>IF(RIGHT(TEXT(AE130,"0.#"),1)=".",TRUE,FALSE)</formula>
    </cfRule>
  </conditionalFormatting>
  <conditionalFormatting sqref="AM129">
    <cfRule type="expression" dxfId="1095" priority="419">
      <formula>IF(RIGHT(TEXT(AM129,"0.#"),1)=".",FALSE,TRUE)</formula>
    </cfRule>
    <cfRule type="expression" dxfId="1094" priority="420">
      <formula>IF(RIGHT(TEXT(AM129,"0.#"),1)=".",TRUE,FALSE)</formula>
    </cfRule>
  </conditionalFormatting>
  <conditionalFormatting sqref="AE131">
    <cfRule type="expression" dxfId="1093" priority="427">
      <formula>IF(RIGHT(TEXT(AE131,"0.#"),1)=".",FALSE,TRUE)</formula>
    </cfRule>
    <cfRule type="expression" dxfId="1092" priority="428">
      <formula>IF(RIGHT(TEXT(AE131,"0.#"),1)=".",TRUE,FALSE)</formula>
    </cfRule>
  </conditionalFormatting>
  <conditionalFormatting sqref="AI131">
    <cfRule type="expression" dxfId="1091" priority="425">
      <formula>IF(RIGHT(TEXT(AI131,"0.#"),1)=".",FALSE,TRUE)</formula>
    </cfRule>
    <cfRule type="expression" dxfId="1090" priority="426">
      <formula>IF(RIGHT(TEXT(AI131,"0.#"),1)=".",TRUE,FALSE)</formula>
    </cfRule>
  </conditionalFormatting>
  <conditionalFormatting sqref="AI130">
    <cfRule type="expression" dxfId="1089" priority="423">
      <formula>IF(RIGHT(TEXT(AI130,"0.#"),1)=".",FALSE,TRUE)</formula>
    </cfRule>
    <cfRule type="expression" dxfId="1088" priority="424">
      <formula>IF(RIGHT(TEXT(AI130,"0.#"),1)=".",TRUE,FALSE)</formula>
    </cfRule>
  </conditionalFormatting>
  <conditionalFormatting sqref="AI129">
    <cfRule type="expression" dxfId="1087" priority="421">
      <formula>IF(RIGHT(TEXT(AI129,"0.#"),1)=".",FALSE,TRUE)</formula>
    </cfRule>
    <cfRule type="expression" dxfId="1086" priority="422">
      <formula>IF(RIGHT(TEXT(AI129,"0.#"),1)=".",TRUE,FALSE)</formula>
    </cfRule>
  </conditionalFormatting>
  <conditionalFormatting sqref="AM130">
    <cfRule type="expression" dxfId="1085" priority="417">
      <formula>IF(RIGHT(TEXT(AM130,"0.#"),1)=".",FALSE,TRUE)</formula>
    </cfRule>
    <cfRule type="expression" dxfId="1084" priority="418">
      <formula>IF(RIGHT(TEXT(AM130,"0.#"),1)=".",TRUE,FALSE)</formula>
    </cfRule>
  </conditionalFormatting>
  <conditionalFormatting sqref="AM131">
    <cfRule type="expression" dxfId="1083" priority="415">
      <formula>IF(RIGHT(TEXT(AM131,"0.#"),1)=".",FALSE,TRUE)</formula>
    </cfRule>
    <cfRule type="expression" dxfId="1082" priority="416">
      <formula>IF(RIGHT(TEXT(AM131,"0.#"),1)=".",TRUE,FALSE)</formula>
    </cfRule>
  </conditionalFormatting>
  <conditionalFormatting sqref="AQ129:AQ131">
    <cfRule type="expression" dxfId="1081" priority="413">
      <formula>IF(RIGHT(TEXT(AQ129,"0.#"),1)=".",FALSE,TRUE)</formula>
    </cfRule>
    <cfRule type="expression" dxfId="1080" priority="414">
      <formula>IF(RIGHT(TEXT(AQ129,"0.#"),1)=".",TRUE,FALSE)</formula>
    </cfRule>
  </conditionalFormatting>
  <conditionalFormatting sqref="AU129:AU131">
    <cfRule type="expression" dxfId="1079" priority="411">
      <formula>IF(RIGHT(TEXT(AU129,"0.#"),1)=".",FALSE,TRUE)</formula>
    </cfRule>
    <cfRule type="expression" dxfId="1078" priority="412">
      <formula>IF(RIGHT(TEXT(AU129,"0.#"),1)=".",TRUE,FALSE)</formula>
    </cfRule>
  </conditionalFormatting>
  <conditionalFormatting sqref="AE163">
    <cfRule type="expression" dxfId="1077" priority="409">
      <formula>IF(RIGHT(TEXT(AE163,"0.#"),1)=".",FALSE,TRUE)</formula>
    </cfRule>
    <cfRule type="expression" dxfId="1076" priority="410">
      <formula>IF(RIGHT(TEXT(AE163,"0.#"),1)=".",TRUE,FALSE)</formula>
    </cfRule>
  </conditionalFormatting>
  <conditionalFormatting sqref="AE164">
    <cfRule type="expression" dxfId="1075" priority="407">
      <formula>IF(RIGHT(TEXT(AE164,"0.#"),1)=".",FALSE,TRUE)</formula>
    </cfRule>
    <cfRule type="expression" dxfId="1074" priority="408">
      <formula>IF(RIGHT(TEXT(AE164,"0.#"),1)=".",TRUE,FALSE)</formula>
    </cfRule>
  </conditionalFormatting>
  <conditionalFormatting sqref="AM163">
    <cfRule type="expression" dxfId="1073" priority="397">
      <formula>IF(RIGHT(TEXT(AM163,"0.#"),1)=".",FALSE,TRUE)</formula>
    </cfRule>
    <cfRule type="expression" dxfId="1072" priority="398">
      <formula>IF(RIGHT(TEXT(AM163,"0.#"),1)=".",TRUE,FALSE)</formula>
    </cfRule>
  </conditionalFormatting>
  <conditionalFormatting sqref="AE165">
    <cfRule type="expression" dxfId="1071" priority="405">
      <formula>IF(RIGHT(TEXT(AE165,"0.#"),1)=".",FALSE,TRUE)</formula>
    </cfRule>
    <cfRule type="expression" dxfId="1070" priority="406">
      <formula>IF(RIGHT(TEXT(AE165,"0.#"),1)=".",TRUE,FALSE)</formula>
    </cfRule>
  </conditionalFormatting>
  <conditionalFormatting sqref="AI165">
    <cfRule type="expression" dxfId="1069" priority="403">
      <formula>IF(RIGHT(TEXT(AI165,"0.#"),1)=".",FALSE,TRUE)</formula>
    </cfRule>
    <cfRule type="expression" dxfId="1068" priority="404">
      <formula>IF(RIGHT(TEXT(AI165,"0.#"),1)=".",TRUE,FALSE)</formula>
    </cfRule>
  </conditionalFormatting>
  <conditionalFormatting sqref="AI164">
    <cfRule type="expression" dxfId="1067" priority="401">
      <formula>IF(RIGHT(TEXT(AI164,"0.#"),1)=".",FALSE,TRUE)</formula>
    </cfRule>
    <cfRule type="expression" dxfId="1066" priority="402">
      <formula>IF(RIGHT(TEXT(AI164,"0.#"),1)=".",TRUE,FALSE)</formula>
    </cfRule>
  </conditionalFormatting>
  <conditionalFormatting sqref="AI163">
    <cfRule type="expression" dxfId="1065" priority="399">
      <formula>IF(RIGHT(TEXT(AI163,"0.#"),1)=".",FALSE,TRUE)</formula>
    </cfRule>
    <cfRule type="expression" dxfId="1064" priority="400">
      <formula>IF(RIGHT(TEXT(AI163,"0.#"),1)=".",TRUE,FALSE)</formula>
    </cfRule>
  </conditionalFormatting>
  <conditionalFormatting sqref="AM164">
    <cfRule type="expression" dxfId="1063" priority="395">
      <formula>IF(RIGHT(TEXT(AM164,"0.#"),1)=".",FALSE,TRUE)</formula>
    </cfRule>
    <cfRule type="expression" dxfId="1062" priority="396">
      <formula>IF(RIGHT(TEXT(AM164,"0.#"),1)=".",TRUE,FALSE)</formula>
    </cfRule>
  </conditionalFormatting>
  <conditionalFormatting sqref="AM165">
    <cfRule type="expression" dxfId="1061" priority="393">
      <formula>IF(RIGHT(TEXT(AM165,"0.#"),1)=".",FALSE,TRUE)</formula>
    </cfRule>
    <cfRule type="expression" dxfId="1060" priority="394">
      <formula>IF(RIGHT(TEXT(AM165,"0.#"),1)=".",TRUE,FALSE)</formula>
    </cfRule>
  </conditionalFormatting>
  <conditionalFormatting sqref="AQ163:AQ165">
    <cfRule type="expression" dxfId="1059" priority="391">
      <formula>IF(RIGHT(TEXT(AQ163,"0.#"),1)=".",FALSE,TRUE)</formula>
    </cfRule>
    <cfRule type="expression" dxfId="1058" priority="392">
      <formula>IF(RIGHT(TEXT(AQ163,"0.#"),1)=".",TRUE,FALSE)</formula>
    </cfRule>
  </conditionalFormatting>
  <conditionalFormatting sqref="AU163:AU165">
    <cfRule type="expression" dxfId="1057" priority="389">
      <formula>IF(RIGHT(TEXT(AU163,"0.#"),1)=".",FALSE,TRUE)</formula>
    </cfRule>
    <cfRule type="expression" dxfId="1056" priority="390">
      <formula>IF(RIGHT(TEXT(AU163,"0.#"),1)=".",TRUE,FALSE)</formula>
    </cfRule>
  </conditionalFormatting>
  <conditionalFormatting sqref="AE197">
    <cfRule type="expression" dxfId="1055" priority="387">
      <formula>IF(RIGHT(TEXT(AE197,"0.#"),1)=".",FALSE,TRUE)</formula>
    </cfRule>
    <cfRule type="expression" dxfId="1054" priority="388">
      <formula>IF(RIGHT(TEXT(AE197,"0.#"),1)=".",TRUE,FALSE)</formula>
    </cfRule>
  </conditionalFormatting>
  <conditionalFormatting sqref="AE198">
    <cfRule type="expression" dxfId="1053" priority="385">
      <formula>IF(RIGHT(TEXT(AE198,"0.#"),1)=".",FALSE,TRUE)</formula>
    </cfRule>
    <cfRule type="expression" dxfId="1052" priority="386">
      <formula>IF(RIGHT(TEXT(AE198,"0.#"),1)=".",TRUE,FALSE)</formula>
    </cfRule>
  </conditionalFormatting>
  <conditionalFormatting sqref="AM197">
    <cfRule type="expression" dxfId="1051" priority="375">
      <formula>IF(RIGHT(TEXT(AM197,"0.#"),1)=".",FALSE,TRUE)</formula>
    </cfRule>
    <cfRule type="expression" dxfId="1050" priority="376">
      <formula>IF(RIGHT(TEXT(AM197,"0.#"),1)=".",TRUE,FALSE)</formula>
    </cfRule>
  </conditionalFormatting>
  <conditionalFormatting sqref="AE199">
    <cfRule type="expression" dxfId="1049" priority="383">
      <formula>IF(RIGHT(TEXT(AE199,"0.#"),1)=".",FALSE,TRUE)</formula>
    </cfRule>
    <cfRule type="expression" dxfId="1048" priority="384">
      <formula>IF(RIGHT(TEXT(AE199,"0.#"),1)=".",TRUE,FALSE)</formula>
    </cfRule>
  </conditionalFormatting>
  <conditionalFormatting sqref="AI199">
    <cfRule type="expression" dxfId="1047" priority="381">
      <formula>IF(RIGHT(TEXT(AI199,"0.#"),1)=".",FALSE,TRUE)</formula>
    </cfRule>
    <cfRule type="expression" dxfId="1046" priority="382">
      <formula>IF(RIGHT(TEXT(AI199,"0.#"),1)=".",TRUE,FALSE)</formula>
    </cfRule>
  </conditionalFormatting>
  <conditionalFormatting sqref="AI198">
    <cfRule type="expression" dxfId="1045" priority="379">
      <formula>IF(RIGHT(TEXT(AI198,"0.#"),1)=".",FALSE,TRUE)</formula>
    </cfRule>
    <cfRule type="expression" dxfId="1044" priority="380">
      <formula>IF(RIGHT(TEXT(AI198,"0.#"),1)=".",TRUE,FALSE)</formula>
    </cfRule>
  </conditionalFormatting>
  <conditionalFormatting sqref="AI197">
    <cfRule type="expression" dxfId="1043" priority="377">
      <formula>IF(RIGHT(TEXT(AI197,"0.#"),1)=".",FALSE,TRUE)</formula>
    </cfRule>
    <cfRule type="expression" dxfId="1042" priority="378">
      <formula>IF(RIGHT(TEXT(AI197,"0.#"),1)=".",TRUE,FALSE)</formula>
    </cfRule>
  </conditionalFormatting>
  <conditionalFormatting sqref="AM198">
    <cfRule type="expression" dxfId="1041" priority="373">
      <formula>IF(RIGHT(TEXT(AM198,"0.#"),1)=".",FALSE,TRUE)</formula>
    </cfRule>
    <cfRule type="expression" dxfId="1040" priority="374">
      <formula>IF(RIGHT(TEXT(AM198,"0.#"),1)=".",TRUE,FALSE)</formula>
    </cfRule>
  </conditionalFormatting>
  <conditionalFormatting sqref="AM199">
    <cfRule type="expression" dxfId="1039" priority="371">
      <formula>IF(RIGHT(TEXT(AM199,"0.#"),1)=".",FALSE,TRUE)</formula>
    </cfRule>
    <cfRule type="expression" dxfId="1038" priority="372">
      <formula>IF(RIGHT(TEXT(AM199,"0.#"),1)=".",TRUE,FALSE)</formula>
    </cfRule>
  </conditionalFormatting>
  <conditionalFormatting sqref="AQ197:AQ199">
    <cfRule type="expression" dxfId="1037" priority="369">
      <formula>IF(RIGHT(TEXT(AQ197,"0.#"),1)=".",FALSE,TRUE)</formula>
    </cfRule>
    <cfRule type="expression" dxfId="1036" priority="370">
      <formula>IF(RIGHT(TEXT(AQ197,"0.#"),1)=".",TRUE,FALSE)</formula>
    </cfRule>
  </conditionalFormatting>
  <conditionalFormatting sqref="AU197:AU199">
    <cfRule type="expression" dxfId="1035" priority="367">
      <formula>IF(RIGHT(TEXT(AU197,"0.#"),1)=".",FALSE,TRUE)</formula>
    </cfRule>
    <cfRule type="expression" dxfId="1034" priority="368">
      <formula>IF(RIGHT(TEXT(AU197,"0.#"),1)=".",TRUE,FALSE)</formula>
    </cfRule>
  </conditionalFormatting>
  <conditionalFormatting sqref="AE134 AQ134">
    <cfRule type="expression" dxfId="1033" priority="365">
      <formula>IF(RIGHT(TEXT(AE134,"0.#"),1)=".",FALSE,TRUE)</formula>
    </cfRule>
    <cfRule type="expression" dxfId="1032" priority="366">
      <formula>IF(RIGHT(TEXT(AE134,"0.#"),1)=".",TRUE,FALSE)</formula>
    </cfRule>
  </conditionalFormatting>
  <conditionalFormatting sqref="AI134">
    <cfRule type="expression" dxfId="1031" priority="363">
      <formula>IF(RIGHT(TEXT(AI134,"0.#"),1)=".",FALSE,TRUE)</formula>
    </cfRule>
    <cfRule type="expression" dxfId="1030" priority="364">
      <formula>IF(RIGHT(TEXT(AI134,"0.#"),1)=".",TRUE,FALSE)</formula>
    </cfRule>
  </conditionalFormatting>
  <conditionalFormatting sqref="AM134">
    <cfRule type="expression" dxfId="1029" priority="361">
      <formula>IF(RIGHT(TEXT(AM134,"0.#"),1)=".",FALSE,TRUE)</formula>
    </cfRule>
    <cfRule type="expression" dxfId="1028" priority="362">
      <formula>IF(RIGHT(TEXT(AM134,"0.#"),1)=".",TRUE,FALSE)</formula>
    </cfRule>
  </conditionalFormatting>
  <conditionalFormatting sqref="AE135">
    <cfRule type="expression" dxfId="1027" priority="359">
      <formula>IF(RIGHT(TEXT(AE135,"0.#"),1)=".",FALSE,TRUE)</formula>
    </cfRule>
    <cfRule type="expression" dxfId="1026" priority="360">
      <formula>IF(RIGHT(TEXT(AE135,"0.#"),1)=".",TRUE,FALSE)</formula>
    </cfRule>
  </conditionalFormatting>
  <conditionalFormatting sqref="AI135">
    <cfRule type="expression" dxfId="1025" priority="357">
      <formula>IF(RIGHT(TEXT(AI135,"0.#"),1)=".",FALSE,TRUE)</formula>
    </cfRule>
    <cfRule type="expression" dxfId="1024" priority="358">
      <formula>IF(RIGHT(TEXT(AI135,"0.#"),1)=".",TRUE,FALSE)</formula>
    </cfRule>
  </conditionalFormatting>
  <conditionalFormatting sqref="AM135">
    <cfRule type="expression" dxfId="1023" priority="355">
      <formula>IF(RIGHT(TEXT(AM135,"0.#"),1)=".",FALSE,TRUE)</formula>
    </cfRule>
    <cfRule type="expression" dxfId="1022" priority="356">
      <formula>IF(RIGHT(TEXT(AM135,"0.#"),1)=".",TRUE,FALSE)</formula>
    </cfRule>
  </conditionalFormatting>
  <conditionalFormatting sqref="AQ135">
    <cfRule type="expression" dxfId="1021" priority="353">
      <formula>IF(RIGHT(TEXT(AQ135,"0.#"),1)=".",FALSE,TRUE)</formula>
    </cfRule>
    <cfRule type="expression" dxfId="1020" priority="354">
      <formula>IF(RIGHT(TEXT(AQ135,"0.#"),1)=".",TRUE,FALSE)</formula>
    </cfRule>
  </conditionalFormatting>
  <conditionalFormatting sqref="AU134">
    <cfRule type="expression" dxfId="1019" priority="351">
      <formula>IF(RIGHT(TEXT(AU134,"0.#"),1)=".",FALSE,TRUE)</formula>
    </cfRule>
    <cfRule type="expression" dxfId="1018" priority="352">
      <formula>IF(RIGHT(TEXT(AU134,"0.#"),1)=".",TRUE,FALSE)</formula>
    </cfRule>
  </conditionalFormatting>
  <conditionalFormatting sqref="AU135">
    <cfRule type="expression" dxfId="1017" priority="349">
      <formula>IF(RIGHT(TEXT(AU135,"0.#"),1)=".",FALSE,TRUE)</formula>
    </cfRule>
    <cfRule type="expression" dxfId="1016" priority="350">
      <formula>IF(RIGHT(TEXT(AU135,"0.#"),1)=".",TRUE,FALSE)</formula>
    </cfRule>
  </conditionalFormatting>
  <conditionalFormatting sqref="AE168 AQ168">
    <cfRule type="expression" dxfId="1015" priority="347">
      <formula>IF(RIGHT(TEXT(AE168,"0.#"),1)=".",FALSE,TRUE)</formula>
    </cfRule>
    <cfRule type="expression" dxfId="1014" priority="348">
      <formula>IF(RIGHT(TEXT(AE168,"0.#"),1)=".",TRUE,FALSE)</formula>
    </cfRule>
  </conditionalFormatting>
  <conditionalFormatting sqref="AI168">
    <cfRule type="expression" dxfId="1013" priority="345">
      <formula>IF(RIGHT(TEXT(AI168,"0.#"),1)=".",FALSE,TRUE)</formula>
    </cfRule>
    <cfRule type="expression" dxfId="1012" priority="346">
      <formula>IF(RIGHT(TEXT(AI168,"0.#"),1)=".",TRUE,FALSE)</formula>
    </cfRule>
  </conditionalFormatting>
  <conditionalFormatting sqref="AM168">
    <cfRule type="expression" dxfId="1011" priority="343">
      <formula>IF(RIGHT(TEXT(AM168,"0.#"),1)=".",FALSE,TRUE)</formula>
    </cfRule>
    <cfRule type="expression" dxfId="1010" priority="344">
      <formula>IF(RIGHT(TEXT(AM168,"0.#"),1)=".",TRUE,FALSE)</formula>
    </cfRule>
  </conditionalFormatting>
  <conditionalFormatting sqref="AE169">
    <cfRule type="expression" dxfId="1009" priority="341">
      <formula>IF(RIGHT(TEXT(AE169,"0.#"),1)=".",FALSE,TRUE)</formula>
    </cfRule>
    <cfRule type="expression" dxfId="1008" priority="342">
      <formula>IF(RIGHT(TEXT(AE169,"0.#"),1)=".",TRUE,FALSE)</formula>
    </cfRule>
  </conditionalFormatting>
  <conditionalFormatting sqref="AI169">
    <cfRule type="expression" dxfId="1007" priority="339">
      <formula>IF(RIGHT(TEXT(AI169,"0.#"),1)=".",FALSE,TRUE)</formula>
    </cfRule>
    <cfRule type="expression" dxfId="1006" priority="340">
      <formula>IF(RIGHT(TEXT(AI169,"0.#"),1)=".",TRUE,FALSE)</formula>
    </cfRule>
  </conditionalFormatting>
  <conditionalFormatting sqref="AM169">
    <cfRule type="expression" dxfId="1005" priority="337">
      <formula>IF(RIGHT(TEXT(AM169,"0.#"),1)=".",FALSE,TRUE)</formula>
    </cfRule>
    <cfRule type="expression" dxfId="1004" priority="338">
      <formula>IF(RIGHT(TEXT(AM169,"0.#"),1)=".",TRUE,FALSE)</formula>
    </cfRule>
  </conditionalFormatting>
  <conditionalFormatting sqref="AQ169">
    <cfRule type="expression" dxfId="1003" priority="335">
      <formula>IF(RIGHT(TEXT(AQ169,"0.#"),1)=".",FALSE,TRUE)</formula>
    </cfRule>
    <cfRule type="expression" dxfId="1002" priority="336">
      <formula>IF(RIGHT(TEXT(AQ169,"0.#"),1)=".",TRUE,FALSE)</formula>
    </cfRule>
  </conditionalFormatting>
  <conditionalFormatting sqref="AU168">
    <cfRule type="expression" dxfId="1001" priority="333">
      <formula>IF(RIGHT(TEXT(AU168,"0.#"),1)=".",FALSE,TRUE)</formula>
    </cfRule>
    <cfRule type="expression" dxfId="1000" priority="334">
      <formula>IF(RIGHT(TEXT(AU168,"0.#"),1)=".",TRUE,FALSE)</formula>
    </cfRule>
  </conditionalFormatting>
  <conditionalFormatting sqref="AU169">
    <cfRule type="expression" dxfId="999" priority="331">
      <formula>IF(RIGHT(TEXT(AU169,"0.#"),1)=".",FALSE,TRUE)</formula>
    </cfRule>
    <cfRule type="expression" dxfId="998" priority="332">
      <formula>IF(RIGHT(TEXT(AU169,"0.#"),1)=".",TRUE,FALSE)</formula>
    </cfRule>
  </conditionalFormatting>
  <conditionalFormatting sqref="AE90">
    <cfRule type="expression" dxfId="997" priority="329">
      <formula>IF(RIGHT(TEXT(AE90,"0.#"),1)=".",FALSE,TRUE)</formula>
    </cfRule>
    <cfRule type="expression" dxfId="996" priority="330">
      <formula>IF(RIGHT(TEXT(AE90,"0.#"),1)=".",TRUE,FALSE)</formula>
    </cfRule>
  </conditionalFormatting>
  <conditionalFormatting sqref="AE91">
    <cfRule type="expression" dxfId="995" priority="327">
      <formula>IF(RIGHT(TEXT(AE91,"0.#"),1)=".",FALSE,TRUE)</formula>
    </cfRule>
    <cfRule type="expression" dxfId="994" priority="328">
      <formula>IF(RIGHT(TEXT(AE91,"0.#"),1)=".",TRUE,FALSE)</formula>
    </cfRule>
  </conditionalFormatting>
  <conditionalFormatting sqref="AM90">
    <cfRule type="expression" dxfId="993" priority="317">
      <formula>IF(RIGHT(TEXT(AM90,"0.#"),1)=".",FALSE,TRUE)</formula>
    </cfRule>
    <cfRule type="expression" dxfId="992" priority="318">
      <formula>IF(RIGHT(TEXT(AM90,"0.#"),1)=".",TRUE,FALSE)</formula>
    </cfRule>
  </conditionalFormatting>
  <conditionalFormatting sqref="AE92">
    <cfRule type="expression" dxfId="991" priority="325">
      <formula>IF(RIGHT(TEXT(AE92,"0.#"),1)=".",FALSE,TRUE)</formula>
    </cfRule>
    <cfRule type="expression" dxfId="990" priority="326">
      <formula>IF(RIGHT(TEXT(AE92,"0.#"),1)=".",TRUE,FALSE)</formula>
    </cfRule>
  </conditionalFormatting>
  <conditionalFormatting sqref="AI92">
    <cfRule type="expression" dxfId="989" priority="323">
      <formula>IF(RIGHT(TEXT(AI92,"0.#"),1)=".",FALSE,TRUE)</formula>
    </cfRule>
    <cfRule type="expression" dxfId="988" priority="324">
      <formula>IF(RIGHT(TEXT(AI92,"0.#"),1)=".",TRUE,FALSE)</formula>
    </cfRule>
  </conditionalFormatting>
  <conditionalFormatting sqref="AI91">
    <cfRule type="expression" dxfId="987" priority="321">
      <formula>IF(RIGHT(TEXT(AI91,"0.#"),1)=".",FALSE,TRUE)</formula>
    </cfRule>
    <cfRule type="expression" dxfId="986" priority="322">
      <formula>IF(RIGHT(TEXT(AI91,"0.#"),1)=".",TRUE,FALSE)</formula>
    </cfRule>
  </conditionalFormatting>
  <conditionalFormatting sqref="AI90">
    <cfRule type="expression" dxfId="985" priority="319">
      <formula>IF(RIGHT(TEXT(AI90,"0.#"),1)=".",FALSE,TRUE)</formula>
    </cfRule>
    <cfRule type="expression" dxfId="984" priority="320">
      <formula>IF(RIGHT(TEXT(AI90,"0.#"),1)=".",TRUE,FALSE)</formula>
    </cfRule>
  </conditionalFormatting>
  <conditionalFormatting sqref="AM91">
    <cfRule type="expression" dxfId="983" priority="315">
      <formula>IF(RIGHT(TEXT(AM91,"0.#"),1)=".",FALSE,TRUE)</formula>
    </cfRule>
    <cfRule type="expression" dxfId="982" priority="316">
      <formula>IF(RIGHT(TEXT(AM91,"0.#"),1)=".",TRUE,FALSE)</formula>
    </cfRule>
  </conditionalFormatting>
  <conditionalFormatting sqref="AM92">
    <cfRule type="expression" dxfId="981" priority="313">
      <formula>IF(RIGHT(TEXT(AM92,"0.#"),1)=".",FALSE,TRUE)</formula>
    </cfRule>
    <cfRule type="expression" dxfId="980" priority="314">
      <formula>IF(RIGHT(TEXT(AM92,"0.#"),1)=".",TRUE,FALSE)</formula>
    </cfRule>
  </conditionalFormatting>
  <conditionalFormatting sqref="AQ90:AQ92">
    <cfRule type="expression" dxfId="979" priority="311">
      <formula>IF(RIGHT(TEXT(AQ90,"0.#"),1)=".",FALSE,TRUE)</formula>
    </cfRule>
    <cfRule type="expression" dxfId="978" priority="312">
      <formula>IF(RIGHT(TEXT(AQ90,"0.#"),1)=".",TRUE,FALSE)</formula>
    </cfRule>
  </conditionalFormatting>
  <conditionalFormatting sqref="AU90:AU92">
    <cfRule type="expression" dxfId="977" priority="309">
      <formula>IF(RIGHT(TEXT(AU90,"0.#"),1)=".",FALSE,TRUE)</formula>
    </cfRule>
    <cfRule type="expression" dxfId="976" priority="310">
      <formula>IF(RIGHT(TEXT(AU90,"0.#"),1)=".",TRUE,FALSE)</formula>
    </cfRule>
  </conditionalFormatting>
  <conditionalFormatting sqref="AE85">
    <cfRule type="expression" dxfId="975" priority="307">
      <formula>IF(RIGHT(TEXT(AE85,"0.#"),1)=".",FALSE,TRUE)</formula>
    </cfRule>
    <cfRule type="expression" dxfId="974" priority="308">
      <formula>IF(RIGHT(TEXT(AE85,"0.#"),1)=".",TRUE,FALSE)</formula>
    </cfRule>
  </conditionalFormatting>
  <conditionalFormatting sqref="AE86">
    <cfRule type="expression" dxfId="973" priority="305">
      <formula>IF(RIGHT(TEXT(AE86,"0.#"),1)=".",FALSE,TRUE)</formula>
    </cfRule>
    <cfRule type="expression" dxfId="972" priority="306">
      <formula>IF(RIGHT(TEXT(AE86,"0.#"),1)=".",TRUE,FALSE)</formula>
    </cfRule>
  </conditionalFormatting>
  <conditionalFormatting sqref="AM85">
    <cfRule type="expression" dxfId="971" priority="295">
      <formula>IF(RIGHT(TEXT(AM85,"0.#"),1)=".",FALSE,TRUE)</formula>
    </cfRule>
    <cfRule type="expression" dxfId="970" priority="296">
      <formula>IF(RIGHT(TEXT(AM85,"0.#"),1)=".",TRUE,FALSE)</formula>
    </cfRule>
  </conditionalFormatting>
  <conditionalFormatting sqref="AE87">
    <cfRule type="expression" dxfId="969" priority="303">
      <formula>IF(RIGHT(TEXT(AE87,"0.#"),1)=".",FALSE,TRUE)</formula>
    </cfRule>
    <cfRule type="expression" dxfId="968" priority="304">
      <formula>IF(RIGHT(TEXT(AE87,"0.#"),1)=".",TRUE,FALSE)</formula>
    </cfRule>
  </conditionalFormatting>
  <conditionalFormatting sqref="AI87">
    <cfRule type="expression" dxfId="967" priority="301">
      <formula>IF(RIGHT(TEXT(AI87,"0.#"),1)=".",FALSE,TRUE)</formula>
    </cfRule>
    <cfRule type="expression" dxfId="966" priority="302">
      <formula>IF(RIGHT(TEXT(AI87,"0.#"),1)=".",TRUE,FALSE)</formula>
    </cfRule>
  </conditionalFormatting>
  <conditionalFormatting sqref="AI86">
    <cfRule type="expression" dxfId="965" priority="299">
      <formula>IF(RIGHT(TEXT(AI86,"0.#"),1)=".",FALSE,TRUE)</formula>
    </cfRule>
    <cfRule type="expression" dxfId="964" priority="300">
      <formula>IF(RIGHT(TEXT(AI86,"0.#"),1)=".",TRUE,FALSE)</formula>
    </cfRule>
  </conditionalFormatting>
  <conditionalFormatting sqref="AI85">
    <cfRule type="expression" dxfId="963" priority="297">
      <formula>IF(RIGHT(TEXT(AI85,"0.#"),1)=".",FALSE,TRUE)</formula>
    </cfRule>
    <cfRule type="expression" dxfId="962" priority="298">
      <formula>IF(RIGHT(TEXT(AI85,"0.#"),1)=".",TRUE,FALSE)</formula>
    </cfRule>
  </conditionalFormatting>
  <conditionalFormatting sqref="AM86">
    <cfRule type="expression" dxfId="961" priority="293">
      <formula>IF(RIGHT(TEXT(AM86,"0.#"),1)=".",FALSE,TRUE)</formula>
    </cfRule>
    <cfRule type="expression" dxfId="960" priority="294">
      <formula>IF(RIGHT(TEXT(AM86,"0.#"),1)=".",TRUE,FALSE)</formula>
    </cfRule>
  </conditionalFormatting>
  <conditionalFormatting sqref="AM87">
    <cfRule type="expression" dxfId="959" priority="291">
      <formula>IF(RIGHT(TEXT(AM87,"0.#"),1)=".",FALSE,TRUE)</formula>
    </cfRule>
    <cfRule type="expression" dxfId="958" priority="292">
      <formula>IF(RIGHT(TEXT(AM87,"0.#"),1)=".",TRUE,FALSE)</formula>
    </cfRule>
  </conditionalFormatting>
  <conditionalFormatting sqref="AQ85:AQ87">
    <cfRule type="expression" dxfId="957" priority="289">
      <formula>IF(RIGHT(TEXT(AQ85,"0.#"),1)=".",FALSE,TRUE)</formula>
    </cfRule>
    <cfRule type="expression" dxfId="956" priority="290">
      <formula>IF(RIGHT(TEXT(AQ85,"0.#"),1)=".",TRUE,FALSE)</formula>
    </cfRule>
  </conditionalFormatting>
  <conditionalFormatting sqref="AU85:AU87">
    <cfRule type="expression" dxfId="955" priority="287">
      <formula>IF(RIGHT(TEXT(AU85,"0.#"),1)=".",FALSE,TRUE)</formula>
    </cfRule>
    <cfRule type="expression" dxfId="954" priority="288">
      <formula>IF(RIGHT(TEXT(AU85,"0.#"),1)=".",TRUE,FALSE)</formula>
    </cfRule>
  </conditionalFormatting>
  <conditionalFormatting sqref="AE124">
    <cfRule type="expression" dxfId="953" priority="285">
      <formula>IF(RIGHT(TEXT(AE124,"0.#"),1)=".",FALSE,TRUE)</formula>
    </cfRule>
    <cfRule type="expression" dxfId="952" priority="286">
      <formula>IF(RIGHT(TEXT(AE124,"0.#"),1)=".",TRUE,FALSE)</formula>
    </cfRule>
  </conditionalFormatting>
  <conditionalFormatting sqref="AE125">
    <cfRule type="expression" dxfId="951" priority="283">
      <formula>IF(RIGHT(TEXT(AE125,"0.#"),1)=".",FALSE,TRUE)</formula>
    </cfRule>
    <cfRule type="expression" dxfId="950" priority="284">
      <formula>IF(RIGHT(TEXT(AE125,"0.#"),1)=".",TRUE,FALSE)</formula>
    </cfRule>
  </conditionalFormatting>
  <conditionalFormatting sqref="AM124">
    <cfRule type="expression" dxfId="949" priority="273">
      <formula>IF(RIGHT(TEXT(AM124,"0.#"),1)=".",FALSE,TRUE)</formula>
    </cfRule>
    <cfRule type="expression" dxfId="948" priority="274">
      <formula>IF(RIGHT(TEXT(AM124,"0.#"),1)=".",TRUE,FALSE)</formula>
    </cfRule>
  </conditionalFormatting>
  <conditionalFormatting sqref="AE126">
    <cfRule type="expression" dxfId="947" priority="281">
      <formula>IF(RIGHT(TEXT(AE126,"0.#"),1)=".",FALSE,TRUE)</formula>
    </cfRule>
    <cfRule type="expression" dxfId="946" priority="282">
      <formula>IF(RIGHT(TEXT(AE126,"0.#"),1)=".",TRUE,FALSE)</formula>
    </cfRule>
  </conditionalFormatting>
  <conditionalFormatting sqref="AI126">
    <cfRule type="expression" dxfId="945" priority="279">
      <formula>IF(RIGHT(TEXT(AI126,"0.#"),1)=".",FALSE,TRUE)</formula>
    </cfRule>
    <cfRule type="expression" dxfId="944" priority="280">
      <formula>IF(RIGHT(TEXT(AI126,"0.#"),1)=".",TRUE,FALSE)</formula>
    </cfRule>
  </conditionalFormatting>
  <conditionalFormatting sqref="AI125">
    <cfRule type="expression" dxfId="943" priority="277">
      <formula>IF(RIGHT(TEXT(AI125,"0.#"),1)=".",FALSE,TRUE)</formula>
    </cfRule>
    <cfRule type="expression" dxfId="942" priority="278">
      <formula>IF(RIGHT(TEXT(AI125,"0.#"),1)=".",TRUE,FALSE)</formula>
    </cfRule>
  </conditionalFormatting>
  <conditionalFormatting sqref="AI124">
    <cfRule type="expression" dxfId="941" priority="275">
      <formula>IF(RIGHT(TEXT(AI124,"0.#"),1)=".",FALSE,TRUE)</formula>
    </cfRule>
    <cfRule type="expression" dxfId="940" priority="276">
      <formula>IF(RIGHT(TEXT(AI124,"0.#"),1)=".",TRUE,FALSE)</formula>
    </cfRule>
  </conditionalFormatting>
  <conditionalFormatting sqref="AM125">
    <cfRule type="expression" dxfId="939" priority="271">
      <formula>IF(RIGHT(TEXT(AM125,"0.#"),1)=".",FALSE,TRUE)</formula>
    </cfRule>
    <cfRule type="expression" dxfId="938" priority="272">
      <formula>IF(RIGHT(TEXT(AM125,"0.#"),1)=".",TRUE,FALSE)</formula>
    </cfRule>
  </conditionalFormatting>
  <conditionalFormatting sqref="AM126">
    <cfRule type="expression" dxfId="937" priority="269">
      <formula>IF(RIGHT(TEXT(AM126,"0.#"),1)=".",FALSE,TRUE)</formula>
    </cfRule>
    <cfRule type="expression" dxfId="936" priority="270">
      <formula>IF(RIGHT(TEXT(AM126,"0.#"),1)=".",TRUE,FALSE)</formula>
    </cfRule>
  </conditionalFormatting>
  <conditionalFormatting sqref="AQ124:AQ126">
    <cfRule type="expression" dxfId="935" priority="267">
      <formula>IF(RIGHT(TEXT(AQ124,"0.#"),1)=".",FALSE,TRUE)</formula>
    </cfRule>
    <cfRule type="expression" dxfId="934" priority="268">
      <formula>IF(RIGHT(TEXT(AQ124,"0.#"),1)=".",TRUE,FALSE)</formula>
    </cfRule>
  </conditionalFormatting>
  <conditionalFormatting sqref="AU124:AU126">
    <cfRule type="expression" dxfId="933" priority="265">
      <formula>IF(RIGHT(TEXT(AU124,"0.#"),1)=".",FALSE,TRUE)</formula>
    </cfRule>
    <cfRule type="expression" dxfId="932" priority="266">
      <formula>IF(RIGHT(TEXT(AU124,"0.#"),1)=".",TRUE,FALSE)</formula>
    </cfRule>
  </conditionalFormatting>
  <conditionalFormatting sqref="AE119">
    <cfRule type="expression" dxfId="931" priority="263">
      <formula>IF(RIGHT(TEXT(AE119,"0.#"),1)=".",FALSE,TRUE)</formula>
    </cfRule>
    <cfRule type="expression" dxfId="930" priority="264">
      <formula>IF(RIGHT(TEXT(AE119,"0.#"),1)=".",TRUE,FALSE)</formula>
    </cfRule>
  </conditionalFormatting>
  <conditionalFormatting sqref="AE120">
    <cfRule type="expression" dxfId="929" priority="261">
      <formula>IF(RIGHT(TEXT(AE120,"0.#"),1)=".",FALSE,TRUE)</formula>
    </cfRule>
    <cfRule type="expression" dxfId="928" priority="262">
      <formula>IF(RIGHT(TEXT(AE120,"0.#"),1)=".",TRUE,FALSE)</formula>
    </cfRule>
  </conditionalFormatting>
  <conditionalFormatting sqref="AM119">
    <cfRule type="expression" dxfId="927" priority="251">
      <formula>IF(RIGHT(TEXT(AM119,"0.#"),1)=".",FALSE,TRUE)</formula>
    </cfRule>
    <cfRule type="expression" dxfId="926" priority="252">
      <formula>IF(RIGHT(TEXT(AM119,"0.#"),1)=".",TRUE,FALSE)</formula>
    </cfRule>
  </conditionalFormatting>
  <conditionalFormatting sqref="AE121">
    <cfRule type="expression" dxfId="925" priority="259">
      <formula>IF(RIGHT(TEXT(AE121,"0.#"),1)=".",FALSE,TRUE)</formula>
    </cfRule>
    <cfRule type="expression" dxfId="924" priority="260">
      <formula>IF(RIGHT(TEXT(AE121,"0.#"),1)=".",TRUE,FALSE)</formula>
    </cfRule>
  </conditionalFormatting>
  <conditionalFormatting sqref="AI121">
    <cfRule type="expression" dxfId="923" priority="257">
      <formula>IF(RIGHT(TEXT(AI121,"0.#"),1)=".",FALSE,TRUE)</formula>
    </cfRule>
    <cfRule type="expression" dxfId="922" priority="258">
      <formula>IF(RIGHT(TEXT(AI121,"0.#"),1)=".",TRUE,FALSE)</formula>
    </cfRule>
  </conditionalFormatting>
  <conditionalFormatting sqref="AI120">
    <cfRule type="expression" dxfId="921" priority="255">
      <formula>IF(RIGHT(TEXT(AI120,"0.#"),1)=".",FALSE,TRUE)</formula>
    </cfRule>
    <cfRule type="expression" dxfId="920" priority="256">
      <formula>IF(RIGHT(TEXT(AI120,"0.#"),1)=".",TRUE,FALSE)</formula>
    </cfRule>
  </conditionalFormatting>
  <conditionalFormatting sqref="AI119">
    <cfRule type="expression" dxfId="919" priority="253">
      <formula>IF(RIGHT(TEXT(AI119,"0.#"),1)=".",FALSE,TRUE)</formula>
    </cfRule>
    <cfRule type="expression" dxfId="918" priority="254">
      <formula>IF(RIGHT(TEXT(AI119,"0.#"),1)=".",TRUE,FALSE)</formula>
    </cfRule>
  </conditionalFormatting>
  <conditionalFormatting sqref="AM120">
    <cfRule type="expression" dxfId="917" priority="249">
      <formula>IF(RIGHT(TEXT(AM120,"0.#"),1)=".",FALSE,TRUE)</formula>
    </cfRule>
    <cfRule type="expression" dxfId="916" priority="250">
      <formula>IF(RIGHT(TEXT(AM120,"0.#"),1)=".",TRUE,FALSE)</formula>
    </cfRule>
  </conditionalFormatting>
  <conditionalFormatting sqref="AM121">
    <cfRule type="expression" dxfId="915" priority="247">
      <formula>IF(RIGHT(TEXT(AM121,"0.#"),1)=".",FALSE,TRUE)</formula>
    </cfRule>
    <cfRule type="expression" dxfId="914" priority="248">
      <formula>IF(RIGHT(TEXT(AM121,"0.#"),1)=".",TRUE,FALSE)</formula>
    </cfRule>
  </conditionalFormatting>
  <conditionalFormatting sqref="AQ119:AQ121">
    <cfRule type="expression" dxfId="913" priority="245">
      <formula>IF(RIGHT(TEXT(AQ119,"0.#"),1)=".",FALSE,TRUE)</formula>
    </cfRule>
    <cfRule type="expression" dxfId="912" priority="246">
      <formula>IF(RIGHT(TEXT(AQ119,"0.#"),1)=".",TRUE,FALSE)</formula>
    </cfRule>
  </conditionalFormatting>
  <conditionalFormatting sqref="AU119:AU121">
    <cfRule type="expression" dxfId="911" priority="243">
      <formula>IF(RIGHT(TEXT(AU119,"0.#"),1)=".",FALSE,TRUE)</formula>
    </cfRule>
    <cfRule type="expression" dxfId="910" priority="244">
      <formula>IF(RIGHT(TEXT(AU119,"0.#"),1)=".",TRUE,FALSE)</formula>
    </cfRule>
  </conditionalFormatting>
  <conditionalFormatting sqref="AE158">
    <cfRule type="expression" dxfId="909" priority="241">
      <formula>IF(RIGHT(TEXT(AE158,"0.#"),1)=".",FALSE,TRUE)</formula>
    </cfRule>
    <cfRule type="expression" dxfId="908" priority="242">
      <formula>IF(RIGHT(TEXT(AE158,"0.#"),1)=".",TRUE,FALSE)</formula>
    </cfRule>
  </conditionalFormatting>
  <conditionalFormatting sqref="AE159">
    <cfRule type="expression" dxfId="907" priority="239">
      <formula>IF(RIGHT(TEXT(AE159,"0.#"),1)=".",FALSE,TRUE)</formula>
    </cfRule>
    <cfRule type="expression" dxfId="906" priority="240">
      <formula>IF(RIGHT(TEXT(AE159,"0.#"),1)=".",TRUE,FALSE)</formula>
    </cfRule>
  </conditionalFormatting>
  <conditionalFormatting sqref="AM158">
    <cfRule type="expression" dxfId="905" priority="229">
      <formula>IF(RIGHT(TEXT(AM158,"0.#"),1)=".",FALSE,TRUE)</formula>
    </cfRule>
    <cfRule type="expression" dxfId="904" priority="230">
      <formula>IF(RIGHT(TEXT(AM158,"0.#"),1)=".",TRUE,FALSE)</formula>
    </cfRule>
  </conditionalFormatting>
  <conditionalFormatting sqref="AE160">
    <cfRule type="expression" dxfId="903" priority="237">
      <formula>IF(RIGHT(TEXT(AE160,"0.#"),1)=".",FALSE,TRUE)</formula>
    </cfRule>
    <cfRule type="expression" dxfId="902" priority="238">
      <formula>IF(RIGHT(TEXT(AE160,"0.#"),1)=".",TRUE,FALSE)</formula>
    </cfRule>
  </conditionalFormatting>
  <conditionalFormatting sqref="AI160">
    <cfRule type="expression" dxfId="901" priority="235">
      <formula>IF(RIGHT(TEXT(AI160,"0.#"),1)=".",FALSE,TRUE)</formula>
    </cfRule>
    <cfRule type="expression" dxfId="900" priority="236">
      <formula>IF(RIGHT(TEXT(AI160,"0.#"),1)=".",TRUE,FALSE)</formula>
    </cfRule>
  </conditionalFormatting>
  <conditionalFormatting sqref="AI159">
    <cfRule type="expression" dxfId="899" priority="233">
      <formula>IF(RIGHT(TEXT(AI159,"0.#"),1)=".",FALSE,TRUE)</formula>
    </cfRule>
    <cfRule type="expression" dxfId="898" priority="234">
      <formula>IF(RIGHT(TEXT(AI159,"0.#"),1)=".",TRUE,FALSE)</formula>
    </cfRule>
  </conditionalFormatting>
  <conditionalFormatting sqref="AI158">
    <cfRule type="expression" dxfId="897" priority="231">
      <formula>IF(RIGHT(TEXT(AI158,"0.#"),1)=".",FALSE,TRUE)</formula>
    </cfRule>
    <cfRule type="expression" dxfId="896" priority="232">
      <formula>IF(RIGHT(TEXT(AI158,"0.#"),1)=".",TRUE,FALSE)</formula>
    </cfRule>
  </conditionalFormatting>
  <conditionalFormatting sqref="AM159">
    <cfRule type="expression" dxfId="895" priority="227">
      <formula>IF(RIGHT(TEXT(AM159,"0.#"),1)=".",FALSE,TRUE)</formula>
    </cfRule>
    <cfRule type="expression" dxfId="894" priority="228">
      <formula>IF(RIGHT(TEXT(AM159,"0.#"),1)=".",TRUE,FALSE)</formula>
    </cfRule>
  </conditionalFormatting>
  <conditionalFormatting sqref="AM160">
    <cfRule type="expression" dxfId="893" priority="225">
      <formula>IF(RIGHT(TEXT(AM160,"0.#"),1)=".",FALSE,TRUE)</formula>
    </cfRule>
    <cfRule type="expression" dxfId="892" priority="226">
      <formula>IF(RIGHT(TEXT(AM160,"0.#"),1)=".",TRUE,FALSE)</formula>
    </cfRule>
  </conditionalFormatting>
  <conditionalFormatting sqref="AQ158:AQ160">
    <cfRule type="expression" dxfId="891" priority="223">
      <formula>IF(RIGHT(TEXT(AQ158,"0.#"),1)=".",FALSE,TRUE)</formula>
    </cfRule>
    <cfRule type="expression" dxfId="890" priority="224">
      <formula>IF(RIGHT(TEXT(AQ158,"0.#"),1)=".",TRUE,FALSE)</formula>
    </cfRule>
  </conditionalFormatting>
  <conditionalFormatting sqref="AU158:AU160">
    <cfRule type="expression" dxfId="889" priority="221">
      <formula>IF(RIGHT(TEXT(AU158,"0.#"),1)=".",FALSE,TRUE)</formula>
    </cfRule>
    <cfRule type="expression" dxfId="888" priority="222">
      <formula>IF(RIGHT(TEXT(AU158,"0.#"),1)=".",TRUE,FALSE)</formula>
    </cfRule>
  </conditionalFormatting>
  <conditionalFormatting sqref="AE153">
    <cfRule type="expression" dxfId="887" priority="219">
      <formula>IF(RIGHT(TEXT(AE153,"0.#"),1)=".",FALSE,TRUE)</formula>
    </cfRule>
    <cfRule type="expression" dxfId="886" priority="220">
      <formula>IF(RIGHT(TEXT(AE153,"0.#"),1)=".",TRUE,FALSE)</formula>
    </cfRule>
  </conditionalFormatting>
  <conditionalFormatting sqref="AE154">
    <cfRule type="expression" dxfId="885" priority="217">
      <formula>IF(RIGHT(TEXT(AE154,"0.#"),1)=".",FALSE,TRUE)</formula>
    </cfRule>
    <cfRule type="expression" dxfId="884" priority="218">
      <formula>IF(RIGHT(TEXT(AE154,"0.#"),1)=".",TRUE,FALSE)</formula>
    </cfRule>
  </conditionalFormatting>
  <conditionalFormatting sqref="AM153">
    <cfRule type="expression" dxfId="883" priority="207">
      <formula>IF(RIGHT(TEXT(AM153,"0.#"),1)=".",FALSE,TRUE)</formula>
    </cfRule>
    <cfRule type="expression" dxfId="882" priority="208">
      <formula>IF(RIGHT(TEXT(AM153,"0.#"),1)=".",TRUE,FALSE)</formula>
    </cfRule>
  </conditionalFormatting>
  <conditionalFormatting sqref="AE155">
    <cfRule type="expression" dxfId="881" priority="215">
      <formula>IF(RIGHT(TEXT(AE155,"0.#"),1)=".",FALSE,TRUE)</formula>
    </cfRule>
    <cfRule type="expression" dxfId="880" priority="216">
      <formula>IF(RIGHT(TEXT(AE155,"0.#"),1)=".",TRUE,FALSE)</formula>
    </cfRule>
  </conditionalFormatting>
  <conditionalFormatting sqref="AI155">
    <cfRule type="expression" dxfId="879" priority="213">
      <formula>IF(RIGHT(TEXT(AI155,"0.#"),1)=".",FALSE,TRUE)</formula>
    </cfRule>
    <cfRule type="expression" dxfId="878" priority="214">
      <formula>IF(RIGHT(TEXT(AI155,"0.#"),1)=".",TRUE,FALSE)</formula>
    </cfRule>
  </conditionalFormatting>
  <conditionalFormatting sqref="AI154">
    <cfRule type="expression" dxfId="877" priority="211">
      <formula>IF(RIGHT(TEXT(AI154,"0.#"),1)=".",FALSE,TRUE)</formula>
    </cfRule>
    <cfRule type="expression" dxfId="876" priority="212">
      <formula>IF(RIGHT(TEXT(AI154,"0.#"),1)=".",TRUE,FALSE)</formula>
    </cfRule>
  </conditionalFormatting>
  <conditionalFormatting sqref="AI153">
    <cfRule type="expression" dxfId="875" priority="209">
      <formula>IF(RIGHT(TEXT(AI153,"0.#"),1)=".",FALSE,TRUE)</formula>
    </cfRule>
    <cfRule type="expression" dxfId="874" priority="210">
      <formula>IF(RIGHT(TEXT(AI153,"0.#"),1)=".",TRUE,FALSE)</formula>
    </cfRule>
  </conditionalFormatting>
  <conditionalFormatting sqref="AM154">
    <cfRule type="expression" dxfId="873" priority="205">
      <formula>IF(RIGHT(TEXT(AM154,"0.#"),1)=".",FALSE,TRUE)</formula>
    </cfRule>
    <cfRule type="expression" dxfId="872" priority="206">
      <formula>IF(RIGHT(TEXT(AM154,"0.#"),1)=".",TRUE,FALSE)</formula>
    </cfRule>
  </conditionalFormatting>
  <conditionalFormatting sqref="AM155">
    <cfRule type="expression" dxfId="871" priority="203">
      <formula>IF(RIGHT(TEXT(AM155,"0.#"),1)=".",FALSE,TRUE)</formula>
    </cfRule>
    <cfRule type="expression" dxfId="870" priority="204">
      <formula>IF(RIGHT(TEXT(AM155,"0.#"),1)=".",TRUE,FALSE)</formula>
    </cfRule>
  </conditionalFormatting>
  <conditionalFormatting sqref="AQ153:AQ155">
    <cfRule type="expression" dxfId="869" priority="201">
      <formula>IF(RIGHT(TEXT(AQ153,"0.#"),1)=".",FALSE,TRUE)</formula>
    </cfRule>
    <cfRule type="expression" dxfId="868" priority="202">
      <formula>IF(RIGHT(TEXT(AQ153,"0.#"),1)=".",TRUE,FALSE)</formula>
    </cfRule>
  </conditionalFormatting>
  <conditionalFormatting sqref="AU153:AU155">
    <cfRule type="expression" dxfId="867" priority="199">
      <formula>IF(RIGHT(TEXT(AU153,"0.#"),1)=".",FALSE,TRUE)</formula>
    </cfRule>
    <cfRule type="expression" dxfId="866" priority="200">
      <formula>IF(RIGHT(TEXT(AU153,"0.#"),1)=".",TRUE,FALSE)</formula>
    </cfRule>
  </conditionalFormatting>
  <conditionalFormatting sqref="AE192">
    <cfRule type="expression" dxfId="865" priority="197">
      <formula>IF(RIGHT(TEXT(AE192,"0.#"),1)=".",FALSE,TRUE)</formula>
    </cfRule>
    <cfRule type="expression" dxfId="864" priority="198">
      <formula>IF(RIGHT(TEXT(AE192,"0.#"),1)=".",TRUE,FALSE)</formula>
    </cfRule>
  </conditionalFormatting>
  <conditionalFormatting sqref="AE193">
    <cfRule type="expression" dxfId="863" priority="195">
      <formula>IF(RIGHT(TEXT(AE193,"0.#"),1)=".",FALSE,TRUE)</formula>
    </cfRule>
    <cfRule type="expression" dxfId="862" priority="196">
      <formula>IF(RIGHT(TEXT(AE193,"0.#"),1)=".",TRUE,FALSE)</formula>
    </cfRule>
  </conditionalFormatting>
  <conditionalFormatting sqref="AM192">
    <cfRule type="expression" dxfId="861" priority="185">
      <formula>IF(RIGHT(TEXT(AM192,"0.#"),1)=".",FALSE,TRUE)</formula>
    </cfRule>
    <cfRule type="expression" dxfId="860" priority="186">
      <formula>IF(RIGHT(TEXT(AM192,"0.#"),1)=".",TRUE,FALSE)</formula>
    </cfRule>
  </conditionalFormatting>
  <conditionalFormatting sqref="AE194">
    <cfRule type="expression" dxfId="859" priority="193">
      <formula>IF(RIGHT(TEXT(AE194,"0.#"),1)=".",FALSE,TRUE)</formula>
    </cfRule>
    <cfRule type="expression" dxfId="858" priority="194">
      <formula>IF(RIGHT(TEXT(AE194,"0.#"),1)=".",TRUE,FALSE)</formula>
    </cfRule>
  </conditionalFormatting>
  <conditionalFormatting sqref="AI194">
    <cfRule type="expression" dxfId="857" priority="191">
      <formula>IF(RIGHT(TEXT(AI194,"0.#"),1)=".",FALSE,TRUE)</formula>
    </cfRule>
    <cfRule type="expression" dxfId="856" priority="192">
      <formula>IF(RIGHT(TEXT(AI194,"0.#"),1)=".",TRUE,FALSE)</formula>
    </cfRule>
  </conditionalFormatting>
  <conditionalFormatting sqref="AI193">
    <cfRule type="expression" dxfId="855" priority="189">
      <formula>IF(RIGHT(TEXT(AI193,"0.#"),1)=".",FALSE,TRUE)</formula>
    </cfRule>
    <cfRule type="expression" dxfId="854" priority="190">
      <formula>IF(RIGHT(TEXT(AI193,"0.#"),1)=".",TRUE,FALSE)</formula>
    </cfRule>
  </conditionalFormatting>
  <conditionalFormatting sqref="AI192">
    <cfRule type="expression" dxfId="853" priority="187">
      <formula>IF(RIGHT(TEXT(AI192,"0.#"),1)=".",FALSE,TRUE)</formula>
    </cfRule>
    <cfRule type="expression" dxfId="852" priority="188">
      <formula>IF(RIGHT(TEXT(AI192,"0.#"),1)=".",TRUE,FALSE)</formula>
    </cfRule>
  </conditionalFormatting>
  <conditionalFormatting sqref="AM193">
    <cfRule type="expression" dxfId="851" priority="183">
      <formula>IF(RIGHT(TEXT(AM193,"0.#"),1)=".",FALSE,TRUE)</formula>
    </cfRule>
    <cfRule type="expression" dxfId="850" priority="184">
      <formula>IF(RIGHT(TEXT(AM193,"0.#"),1)=".",TRUE,FALSE)</formula>
    </cfRule>
  </conditionalFormatting>
  <conditionalFormatting sqref="AM194">
    <cfRule type="expression" dxfId="849" priority="181">
      <formula>IF(RIGHT(TEXT(AM194,"0.#"),1)=".",FALSE,TRUE)</formula>
    </cfRule>
    <cfRule type="expression" dxfId="848" priority="182">
      <formula>IF(RIGHT(TEXT(AM194,"0.#"),1)=".",TRUE,FALSE)</formula>
    </cfRule>
  </conditionalFormatting>
  <conditionalFormatting sqref="AQ192:AQ194">
    <cfRule type="expression" dxfId="847" priority="179">
      <formula>IF(RIGHT(TEXT(AQ192,"0.#"),1)=".",FALSE,TRUE)</formula>
    </cfRule>
    <cfRule type="expression" dxfId="846" priority="180">
      <formula>IF(RIGHT(TEXT(AQ192,"0.#"),1)=".",TRUE,FALSE)</formula>
    </cfRule>
  </conditionalFormatting>
  <conditionalFormatting sqref="AU192:AU194">
    <cfRule type="expression" dxfId="845" priority="177">
      <formula>IF(RIGHT(TEXT(AU192,"0.#"),1)=".",FALSE,TRUE)</formula>
    </cfRule>
    <cfRule type="expression" dxfId="844" priority="178">
      <formula>IF(RIGHT(TEXT(AU192,"0.#"),1)=".",TRUE,FALSE)</formula>
    </cfRule>
  </conditionalFormatting>
  <conditionalFormatting sqref="AE187">
    <cfRule type="expression" dxfId="843" priority="175">
      <formula>IF(RIGHT(TEXT(AE187,"0.#"),1)=".",FALSE,TRUE)</formula>
    </cfRule>
    <cfRule type="expression" dxfId="842" priority="176">
      <formula>IF(RIGHT(TEXT(AE187,"0.#"),1)=".",TRUE,FALSE)</formula>
    </cfRule>
  </conditionalFormatting>
  <conditionalFormatting sqref="AE188">
    <cfRule type="expression" dxfId="841" priority="173">
      <formula>IF(RIGHT(TEXT(AE188,"0.#"),1)=".",FALSE,TRUE)</formula>
    </cfRule>
    <cfRule type="expression" dxfId="840" priority="174">
      <formula>IF(RIGHT(TEXT(AE188,"0.#"),1)=".",TRUE,FALSE)</formula>
    </cfRule>
  </conditionalFormatting>
  <conditionalFormatting sqref="AM187">
    <cfRule type="expression" dxfId="839" priority="163">
      <formula>IF(RIGHT(TEXT(AM187,"0.#"),1)=".",FALSE,TRUE)</formula>
    </cfRule>
    <cfRule type="expression" dxfId="838" priority="164">
      <formula>IF(RIGHT(TEXT(AM187,"0.#"),1)=".",TRUE,FALSE)</formula>
    </cfRule>
  </conditionalFormatting>
  <conditionalFormatting sqref="AE189">
    <cfRule type="expression" dxfId="837" priority="171">
      <formula>IF(RIGHT(TEXT(AE189,"0.#"),1)=".",FALSE,TRUE)</formula>
    </cfRule>
    <cfRule type="expression" dxfId="836" priority="172">
      <formula>IF(RIGHT(TEXT(AE189,"0.#"),1)=".",TRUE,FALSE)</formula>
    </cfRule>
  </conditionalFormatting>
  <conditionalFormatting sqref="AI189">
    <cfRule type="expression" dxfId="835" priority="169">
      <formula>IF(RIGHT(TEXT(AI189,"0.#"),1)=".",FALSE,TRUE)</formula>
    </cfRule>
    <cfRule type="expression" dxfId="834" priority="170">
      <formula>IF(RIGHT(TEXT(AI189,"0.#"),1)=".",TRUE,FALSE)</formula>
    </cfRule>
  </conditionalFormatting>
  <conditionalFormatting sqref="AI188">
    <cfRule type="expression" dxfId="833" priority="167">
      <formula>IF(RIGHT(TEXT(AI188,"0.#"),1)=".",FALSE,TRUE)</formula>
    </cfRule>
    <cfRule type="expression" dxfId="832" priority="168">
      <formula>IF(RIGHT(TEXT(AI188,"0.#"),1)=".",TRUE,FALSE)</formula>
    </cfRule>
  </conditionalFormatting>
  <conditionalFormatting sqref="AI187">
    <cfRule type="expression" dxfId="831" priority="165">
      <formula>IF(RIGHT(TEXT(AI187,"0.#"),1)=".",FALSE,TRUE)</formula>
    </cfRule>
    <cfRule type="expression" dxfId="830" priority="166">
      <formula>IF(RIGHT(TEXT(AI187,"0.#"),1)=".",TRUE,FALSE)</formula>
    </cfRule>
  </conditionalFormatting>
  <conditionalFormatting sqref="AM188">
    <cfRule type="expression" dxfId="829" priority="161">
      <formula>IF(RIGHT(TEXT(AM188,"0.#"),1)=".",FALSE,TRUE)</formula>
    </cfRule>
    <cfRule type="expression" dxfId="828" priority="162">
      <formula>IF(RIGHT(TEXT(AM188,"0.#"),1)=".",TRUE,FALSE)</formula>
    </cfRule>
  </conditionalFormatting>
  <conditionalFormatting sqref="AM189">
    <cfRule type="expression" dxfId="827" priority="159">
      <formula>IF(RIGHT(TEXT(AM189,"0.#"),1)=".",FALSE,TRUE)</formula>
    </cfRule>
    <cfRule type="expression" dxfId="826" priority="160">
      <formula>IF(RIGHT(TEXT(AM189,"0.#"),1)=".",TRUE,FALSE)</formula>
    </cfRule>
  </conditionalFormatting>
  <conditionalFormatting sqref="AQ187:AQ189">
    <cfRule type="expression" dxfId="825" priority="157">
      <formula>IF(RIGHT(TEXT(AQ187,"0.#"),1)=".",FALSE,TRUE)</formula>
    </cfRule>
    <cfRule type="expression" dxfId="824" priority="158">
      <formula>IF(RIGHT(TEXT(AQ187,"0.#"),1)=".",TRUE,FALSE)</formula>
    </cfRule>
  </conditionalFormatting>
  <conditionalFormatting sqref="AU187:AU189">
    <cfRule type="expression" dxfId="823" priority="155">
      <formula>IF(RIGHT(TEXT(AU187,"0.#"),1)=".",FALSE,TRUE)</formula>
    </cfRule>
    <cfRule type="expression" dxfId="822" priority="156">
      <formula>IF(RIGHT(TEXT(AU187,"0.#"),1)=".",TRUE,FALSE)</formula>
    </cfRule>
  </conditionalFormatting>
  <conditionalFormatting sqref="AE56">
    <cfRule type="expression" dxfId="821" priority="153">
      <formula>IF(RIGHT(TEXT(AE56,"0.#"),1)=".",FALSE,TRUE)</formula>
    </cfRule>
    <cfRule type="expression" dxfId="820" priority="154">
      <formula>IF(RIGHT(TEXT(AE56,"0.#"),1)=".",TRUE,FALSE)</formula>
    </cfRule>
  </conditionalFormatting>
  <conditionalFormatting sqref="AE57">
    <cfRule type="expression" dxfId="819" priority="151">
      <formula>IF(RIGHT(TEXT(AE57,"0.#"),1)=".",FALSE,TRUE)</formula>
    </cfRule>
    <cfRule type="expression" dxfId="818" priority="152">
      <formula>IF(RIGHT(TEXT(AE57,"0.#"),1)=".",TRUE,FALSE)</formula>
    </cfRule>
  </conditionalFormatting>
  <conditionalFormatting sqref="AM56">
    <cfRule type="expression" dxfId="817" priority="141">
      <formula>IF(RIGHT(TEXT(AM56,"0.#"),1)=".",FALSE,TRUE)</formula>
    </cfRule>
    <cfRule type="expression" dxfId="816" priority="142">
      <formula>IF(RIGHT(TEXT(AM56,"0.#"),1)=".",TRUE,FALSE)</formula>
    </cfRule>
  </conditionalFormatting>
  <conditionalFormatting sqref="AE58">
    <cfRule type="expression" dxfId="815" priority="149">
      <formula>IF(RIGHT(TEXT(AE58,"0.#"),1)=".",FALSE,TRUE)</formula>
    </cfRule>
    <cfRule type="expression" dxfId="814" priority="150">
      <formula>IF(RIGHT(TEXT(AE58,"0.#"),1)=".",TRUE,FALSE)</formula>
    </cfRule>
  </conditionalFormatting>
  <conditionalFormatting sqref="AI58">
    <cfRule type="expression" dxfId="813" priority="147">
      <formula>IF(RIGHT(TEXT(AI58,"0.#"),1)=".",FALSE,TRUE)</formula>
    </cfRule>
    <cfRule type="expression" dxfId="812" priority="148">
      <formula>IF(RIGHT(TEXT(AI58,"0.#"),1)=".",TRUE,FALSE)</formula>
    </cfRule>
  </conditionalFormatting>
  <conditionalFormatting sqref="AI57">
    <cfRule type="expression" dxfId="811" priority="145">
      <formula>IF(RIGHT(TEXT(AI57,"0.#"),1)=".",FALSE,TRUE)</formula>
    </cfRule>
    <cfRule type="expression" dxfId="810" priority="146">
      <formula>IF(RIGHT(TEXT(AI57,"0.#"),1)=".",TRUE,FALSE)</formula>
    </cfRule>
  </conditionalFormatting>
  <conditionalFormatting sqref="AI56">
    <cfRule type="expression" dxfId="809" priority="143">
      <formula>IF(RIGHT(TEXT(AI56,"0.#"),1)=".",FALSE,TRUE)</formula>
    </cfRule>
    <cfRule type="expression" dxfId="808" priority="144">
      <formula>IF(RIGHT(TEXT(AI56,"0.#"),1)=".",TRUE,FALSE)</formula>
    </cfRule>
  </conditionalFormatting>
  <conditionalFormatting sqref="AM57">
    <cfRule type="expression" dxfId="807" priority="139">
      <formula>IF(RIGHT(TEXT(AM57,"0.#"),1)=".",FALSE,TRUE)</formula>
    </cfRule>
    <cfRule type="expression" dxfId="806" priority="140">
      <formula>IF(RIGHT(TEXT(AM57,"0.#"),1)=".",TRUE,FALSE)</formula>
    </cfRule>
  </conditionalFormatting>
  <conditionalFormatting sqref="AM58">
    <cfRule type="expression" dxfId="805" priority="137">
      <formula>IF(RIGHT(TEXT(AM58,"0.#"),1)=".",FALSE,TRUE)</formula>
    </cfRule>
    <cfRule type="expression" dxfId="804" priority="138">
      <formula>IF(RIGHT(TEXT(AM58,"0.#"),1)=".",TRUE,FALSE)</formula>
    </cfRule>
  </conditionalFormatting>
  <conditionalFormatting sqref="AQ56:AQ58">
    <cfRule type="expression" dxfId="803" priority="135">
      <formula>IF(RIGHT(TEXT(AQ56,"0.#"),1)=".",FALSE,TRUE)</formula>
    </cfRule>
    <cfRule type="expression" dxfId="802" priority="136">
      <formula>IF(RIGHT(TEXT(AQ56,"0.#"),1)=".",TRUE,FALSE)</formula>
    </cfRule>
  </conditionalFormatting>
  <conditionalFormatting sqref="AU56:AU58">
    <cfRule type="expression" dxfId="801" priority="133">
      <formula>IF(RIGHT(TEXT(AU56,"0.#"),1)=".",FALSE,TRUE)</formula>
    </cfRule>
    <cfRule type="expression" dxfId="800" priority="134">
      <formula>IF(RIGHT(TEXT(AU56,"0.#"),1)=".",TRUE,FALSE)</formula>
    </cfRule>
  </conditionalFormatting>
  <conditionalFormatting sqref="AE51">
    <cfRule type="expression" dxfId="799" priority="131">
      <formula>IF(RIGHT(TEXT(AE51,"0.#"),1)=".",FALSE,TRUE)</formula>
    </cfRule>
    <cfRule type="expression" dxfId="798" priority="132">
      <formula>IF(RIGHT(TEXT(AE51,"0.#"),1)=".",TRUE,FALSE)</formula>
    </cfRule>
  </conditionalFormatting>
  <conditionalFormatting sqref="AE52">
    <cfRule type="expression" dxfId="797" priority="129">
      <formula>IF(RIGHT(TEXT(AE52,"0.#"),1)=".",FALSE,TRUE)</formula>
    </cfRule>
    <cfRule type="expression" dxfId="796" priority="130">
      <formula>IF(RIGHT(TEXT(AE52,"0.#"),1)=".",TRUE,FALSE)</formula>
    </cfRule>
  </conditionalFormatting>
  <conditionalFormatting sqref="AM51">
    <cfRule type="expression" dxfId="795" priority="119">
      <formula>IF(RIGHT(TEXT(AM51,"0.#"),1)=".",FALSE,TRUE)</formula>
    </cfRule>
    <cfRule type="expression" dxfId="794" priority="120">
      <formula>IF(RIGHT(TEXT(AM51,"0.#"),1)=".",TRUE,FALSE)</formula>
    </cfRule>
  </conditionalFormatting>
  <conditionalFormatting sqref="AE53">
    <cfRule type="expression" dxfId="793" priority="127">
      <formula>IF(RIGHT(TEXT(AE53,"0.#"),1)=".",FALSE,TRUE)</formula>
    </cfRule>
    <cfRule type="expression" dxfId="792" priority="128">
      <formula>IF(RIGHT(TEXT(AE53,"0.#"),1)=".",TRUE,FALSE)</formula>
    </cfRule>
  </conditionalFormatting>
  <conditionalFormatting sqref="AI53">
    <cfRule type="expression" dxfId="791" priority="125">
      <formula>IF(RIGHT(TEXT(AI53,"0.#"),1)=".",FALSE,TRUE)</formula>
    </cfRule>
    <cfRule type="expression" dxfId="790" priority="126">
      <formula>IF(RIGHT(TEXT(AI53,"0.#"),1)=".",TRUE,FALSE)</formula>
    </cfRule>
  </conditionalFormatting>
  <conditionalFormatting sqref="AI52">
    <cfRule type="expression" dxfId="789" priority="123">
      <formula>IF(RIGHT(TEXT(AI52,"0.#"),1)=".",FALSE,TRUE)</formula>
    </cfRule>
    <cfRule type="expression" dxfId="788" priority="124">
      <formula>IF(RIGHT(TEXT(AI52,"0.#"),1)=".",TRUE,FALSE)</formula>
    </cfRule>
  </conditionalFormatting>
  <conditionalFormatting sqref="AI51">
    <cfRule type="expression" dxfId="787" priority="121">
      <formula>IF(RIGHT(TEXT(AI51,"0.#"),1)=".",FALSE,TRUE)</formula>
    </cfRule>
    <cfRule type="expression" dxfId="786" priority="122">
      <formula>IF(RIGHT(TEXT(AI51,"0.#"),1)=".",TRUE,FALSE)</formula>
    </cfRule>
  </conditionalFormatting>
  <conditionalFormatting sqref="AM52">
    <cfRule type="expression" dxfId="785" priority="117">
      <formula>IF(RIGHT(TEXT(AM52,"0.#"),1)=".",FALSE,TRUE)</formula>
    </cfRule>
    <cfRule type="expression" dxfId="784" priority="118">
      <formula>IF(RIGHT(TEXT(AM52,"0.#"),1)=".",TRUE,FALSE)</formula>
    </cfRule>
  </conditionalFormatting>
  <conditionalFormatting sqref="AM53">
    <cfRule type="expression" dxfId="783" priority="115">
      <formula>IF(RIGHT(TEXT(AM53,"0.#"),1)=".",FALSE,TRUE)</formula>
    </cfRule>
    <cfRule type="expression" dxfId="782" priority="116">
      <formula>IF(RIGHT(TEXT(AM53,"0.#"),1)=".",TRUE,FALSE)</formula>
    </cfRule>
  </conditionalFormatting>
  <conditionalFormatting sqref="AQ51:AQ53">
    <cfRule type="expression" dxfId="781" priority="113">
      <formula>IF(RIGHT(TEXT(AQ51,"0.#"),1)=".",FALSE,TRUE)</formula>
    </cfRule>
    <cfRule type="expression" dxfId="780" priority="114">
      <formula>IF(RIGHT(TEXT(AQ51,"0.#"),1)=".",TRUE,FALSE)</formula>
    </cfRule>
  </conditionalFormatting>
  <conditionalFormatting sqref="AU51:AU53">
    <cfRule type="expression" dxfId="779" priority="111">
      <formula>IF(RIGHT(TEXT(AU51,"0.#"),1)=".",FALSE,TRUE)</formula>
    </cfRule>
    <cfRule type="expression" dxfId="778" priority="112">
      <formula>IF(RIGHT(TEXT(AU51,"0.#"),1)=".",TRUE,FALSE)</formula>
    </cfRule>
  </conditionalFormatting>
  <conditionalFormatting sqref="P13:V13">
    <cfRule type="expression" dxfId="777" priority="109">
      <formula>IF(RIGHT(TEXT(P13,"0.#"),1)=".",FALSE,TRUE)</formula>
    </cfRule>
    <cfRule type="expression" dxfId="776" priority="110">
      <formula>IF(RIGHT(TEXT(P13,"0.#"),1)=".",TRUE,FALSE)</formula>
    </cfRule>
  </conditionalFormatting>
  <conditionalFormatting sqref="AL366:AO367">
    <cfRule type="expression" dxfId="775" priority="105">
      <formula>IF(AND(AL366&gt;=0, RIGHT(TEXT(AL366,"0.#"),1)&lt;&gt;"."),TRUE,FALSE)</formula>
    </cfRule>
    <cfRule type="expression" dxfId="774" priority="106">
      <formula>IF(AND(AL366&gt;=0, RIGHT(TEXT(AL366,"0.#"),1)="."),TRUE,FALSE)</formula>
    </cfRule>
    <cfRule type="expression" dxfId="773" priority="107">
      <formula>IF(AND(AL366&lt;0, RIGHT(TEXT(AL366,"0.#"),1)&lt;&gt;"."),TRUE,FALSE)</formula>
    </cfRule>
    <cfRule type="expression" dxfId="772" priority="108">
      <formula>IF(AND(AL366&lt;0, RIGHT(TEXT(AL366,"0.#"),1)="."),TRUE,FALSE)</formula>
    </cfRule>
  </conditionalFormatting>
  <conditionalFormatting sqref="AL368:AO375">
    <cfRule type="expression" dxfId="771" priority="101">
      <formula>IF(AND(AL368&gt;=0, RIGHT(TEXT(AL368,"0.#"),1)&lt;&gt;"."),TRUE,FALSE)</formula>
    </cfRule>
    <cfRule type="expression" dxfId="770" priority="102">
      <formula>IF(AND(AL368&gt;=0, RIGHT(TEXT(AL368,"0.#"),1)="."),TRUE,FALSE)</formula>
    </cfRule>
    <cfRule type="expression" dxfId="769" priority="103">
      <formula>IF(AND(AL368&lt;0, RIGHT(TEXT(AL368,"0.#"),1)&lt;&gt;"."),TRUE,FALSE)</formula>
    </cfRule>
    <cfRule type="expression" dxfId="768" priority="104">
      <formula>IF(AND(AL368&lt;0, RIGHT(TEXT(AL368,"0.#"),1)="."),TRUE,FALSE)</formula>
    </cfRule>
  </conditionalFormatting>
  <conditionalFormatting sqref="AQ66">
    <cfRule type="expression" dxfId="767" priority="99">
      <formula>IF(RIGHT(TEXT(AQ66,"0.#"),1)=".",FALSE,TRUE)</formula>
    </cfRule>
    <cfRule type="expression" dxfId="766" priority="100">
      <formula>IF(RIGHT(TEXT(AQ66,"0.#"),1)=".",TRUE,FALSE)</formula>
    </cfRule>
  </conditionalFormatting>
  <conditionalFormatting sqref="AQ67">
    <cfRule type="expression" dxfId="765" priority="97">
      <formula>IF(RIGHT(TEXT(AQ67,"0.#"),1)=".",FALSE,TRUE)</formula>
    </cfRule>
    <cfRule type="expression" dxfId="764" priority="98">
      <formula>IF(RIGHT(TEXT(AQ67,"0.#"),1)=".",TRUE,FALSE)</formula>
    </cfRule>
  </conditionalFormatting>
  <conditionalFormatting sqref="AU67">
    <cfRule type="expression" dxfId="763" priority="93">
      <formula>IF(RIGHT(TEXT(AU67,"0.#"),1)=".",FALSE,TRUE)</formula>
    </cfRule>
    <cfRule type="expression" dxfId="762" priority="94">
      <formula>IF(RIGHT(TEXT(AU67,"0.#"),1)=".",TRUE,FALSE)</formula>
    </cfRule>
  </conditionalFormatting>
  <conditionalFormatting sqref="AU66">
    <cfRule type="expression" dxfId="761" priority="95">
      <formula>IF(RIGHT(TEXT(AU66,"0.#"),1)=".",FALSE,TRUE)</formula>
    </cfRule>
    <cfRule type="expression" dxfId="760" priority="96">
      <formula>IF(RIGHT(TEXT(AU66,"0.#"),1)=".",TRUE,FALSE)</formula>
    </cfRule>
  </conditionalFormatting>
  <conditionalFormatting sqref="AE66">
    <cfRule type="expression" dxfId="759" priority="91">
      <formula>IF(RIGHT(TEXT(AE66,"0.#"),1)=".",FALSE,TRUE)</formula>
    </cfRule>
    <cfRule type="expression" dxfId="758" priority="92">
      <formula>IF(RIGHT(TEXT(AE66,"0.#"),1)=".",TRUE,FALSE)</formula>
    </cfRule>
  </conditionalFormatting>
  <conditionalFormatting sqref="AI66">
    <cfRule type="expression" dxfId="757" priority="89">
      <formula>IF(RIGHT(TEXT(AI66,"0.#"),1)=".",FALSE,TRUE)</formula>
    </cfRule>
    <cfRule type="expression" dxfId="756" priority="90">
      <formula>IF(RIGHT(TEXT(AI66,"0.#"),1)=".",TRUE,FALSE)</formula>
    </cfRule>
  </conditionalFormatting>
  <conditionalFormatting sqref="AM66">
    <cfRule type="expression" dxfId="755" priority="87">
      <formula>IF(RIGHT(TEXT(AM66,"0.#"),1)=".",FALSE,TRUE)</formula>
    </cfRule>
    <cfRule type="expression" dxfId="754" priority="88">
      <formula>IF(RIGHT(TEXT(AM66,"0.#"),1)=".",TRUE,FALSE)</formula>
    </cfRule>
  </conditionalFormatting>
  <conditionalFormatting sqref="AE67">
    <cfRule type="expression" dxfId="753" priority="85">
      <formula>IF(RIGHT(TEXT(AE67,"0.#"),1)=".",FALSE,TRUE)</formula>
    </cfRule>
    <cfRule type="expression" dxfId="752" priority="86">
      <formula>IF(RIGHT(TEXT(AE67,"0.#"),1)=".",TRUE,FALSE)</formula>
    </cfRule>
  </conditionalFormatting>
  <conditionalFormatting sqref="AI67">
    <cfRule type="expression" dxfId="751" priority="83">
      <formula>IF(RIGHT(TEXT(AI67,"0.#"),1)=".",FALSE,TRUE)</formula>
    </cfRule>
    <cfRule type="expression" dxfId="750" priority="84">
      <formula>IF(RIGHT(TEXT(AI67,"0.#"),1)=".",TRUE,FALSE)</formula>
    </cfRule>
  </conditionalFormatting>
  <conditionalFormatting sqref="AM67">
    <cfRule type="expression" dxfId="749" priority="81">
      <formula>IF(RIGHT(TEXT(AM67,"0.#"),1)=".",FALSE,TRUE)</formula>
    </cfRule>
    <cfRule type="expression" dxfId="748" priority="82">
      <formula>IF(RIGHT(TEXT(AM67,"0.#"),1)=".",TRUE,FALSE)</formula>
    </cfRule>
  </conditionalFormatting>
  <conditionalFormatting sqref="AM75">
    <cfRule type="expression" dxfId="747" priority="39">
      <formula>IF(RIGHT(TEXT(AM75,"0.#"),1)=".",FALSE,TRUE)</formula>
    </cfRule>
    <cfRule type="expression" dxfId="746" priority="40">
      <formula>IF(RIGHT(TEXT(AM75,"0.#"),1)=".",TRUE,FALSE)</formula>
    </cfRule>
  </conditionalFormatting>
  <conditionalFormatting sqref="AM74">
    <cfRule type="expression" dxfId="745" priority="41">
      <formula>IF(RIGHT(TEXT(AM74,"0.#"),1)=".",FALSE,TRUE)</formula>
    </cfRule>
    <cfRule type="expression" dxfId="744" priority="42">
      <formula>IF(RIGHT(TEXT(AM74,"0.#"),1)=".",TRUE,FALSE)</formula>
    </cfRule>
  </conditionalFormatting>
  <conditionalFormatting sqref="AQ73:AQ75">
    <cfRule type="expression" dxfId="743" priority="37">
      <formula>IF(RIGHT(TEXT(AQ73,"0.#"),1)=".",FALSE,TRUE)</formula>
    </cfRule>
    <cfRule type="expression" dxfId="742" priority="38">
      <formula>IF(RIGHT(TEXT(AQ73,"0.#"),1)=".",TRUE,FALSE)</formula>
    </cfRule>
  </conditionalFormatting>
  <conditionalFormatting sqref="AU73 AU75">
    <cfRule type="expression" dxfId="741" priority="35">
      <formula>IF(RIGHT(TEXT(AU73,"0.#"),1)=".",FALSE,TRUE)</formula>
    </cfRule>
    <cfRule type="expression" dxfId="740" priority="36">
      <formula>IF(RIGHT(TEXT(AU73,"0.#"),1)=".",TRUE,FALSE)</formula>
    </cfRule>
  </conditionalFormatting>
  <conditionalFormatting sqref="AI75">
    <cfRule type="expression" dxfId="739" priority="49">
      <formula>IF(RIGHT(TEXT(AI75,"0.#"),1)=".",FALSE,TRUE)</formula>
    </cfRule>
    <cfRule type="expression" dxfId="738" priority="50">
      <formula>IF(RIGHT(TEXT(AI75,"0.#"),1)=".",TRUE,FALSE)</formula>
    </cfRule>
  </conditionalFormatting>
  <conditionalFormatting sqref="AE74">
    <cfRule type="expression" dxfId="737" priority="53">
      <formula>IF(RIGHT(TEXT(AE74,"0.#"),1)=".",FALSE,TRUE)</formula>
    </cfRule>
    <cfRule type="expression" dxfId="736" priority="54">
      <formula>IF(RIGHT(TEXT(AE74,"0.#"),1)=".",TRUE,FALSE)</formula>
    </cfRule>
  </conditionalFormatting>
  <conditionalFormatting sqref="AE75">
    <cfRule type="expression" dxfId="735" priority="51">
      <formula>IF(RIGHT(TEXT(AE75,"0.#"),1)=".",FALSE,TRUE)</formula>
    </cfRule>
    <cfRule type="expression" dxfId="734" priority="52">
      <formula>IF(RIGHT(TEXT(AE75,"0.#"),1)=".",TRUE,FALSE)</formula>
    </cfRule>
  </conditionalFormatting>
  <conditionalFormatting sqref="AI74">
    <cfRule type="expression" dxfId="733" priority="47">
      <formula>IF(RIGHT(TEXT(AI74,"0.#"),1)=".",FALSE,TRUE)</formula>
    </cfRule>
    <cfRule type="expression" dxfId="732" priority="48">
      <formula>IF(RIGHT(TEXT(AI74,"0.#"),1)=".",TRUE,FALSE)</formula>
    </cfRule>
  </conditionalFormatting>
  <conditionalFormatting sqref="AU74">
    <cfRule type="expression" dxfId="731" priority="33">
      <formula>IF(RIGHT(TEXT(AU74,"0.#"),1)=".",FALSE,TRUE)</formula>
    </cfRule>
    <cfRule type="expression" dxfId="730" priority="34">
      <formula>IF(RIGHT(TEXT(AU74,"0.#"),1)=".",TRUE,FALSE)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M109">
    <cfRule type="expression" dxfId="727" priority="13">
      <formula>IF(RIGHT(TEXT(AM109,"0.#"),1)=".",FALSE,TRUE)</formula>
    </cfRule>
    <cfRule type="expression" dxfId="726" priority="14">
      <formula>IF(RIGHT(TEXT(AM109,"0.#"),1)=".",TRUE,FALSE)</formula>
    </cfRule>
  </conditionalFormatting>
  <conditionalFormatting sqref="AE108">
    <cfRule type="expression" dxfId="725" priority="27">
      <formula>IF(RIGHT(TEXT(AE108,"0.#"),1)=".",FALSE,TRUE)</formula>
    </cfRule>
    <cfRule type="expression" dxfId="724" priority="28">
      <formula>IF(RIGHT(TEXT(AE108,"0.#"),1)=".",TRUE,FALSE)</formula>
    </cfRule>
  </conditionalFormatting>
  <conditionalFormatting sqref="AE109">
    <cfRule type="expression" dxfId="723" priority="25">
      <formula>IF(RIGHT(TEXT(AE109,"0.#"),1)=".",FALSE,TRUE)</formula>
    </cfRule>
    <cfRule type="expression" dxfId="722" priority="26">
      <formula>IF(RIGHT(TEXT(AE109,"0.#"),1)=".",TRUE,FALSE)</formula>
    </cfRule>
  </conditionalFormatting>
  <conditionalFormatting sqref="AI109">
    <cfRule type="expression" dxfId="721" priority="23">
      <formula>IF(RIGHT(TEXT(AI109,"0.#"),1)=".",FALSE,TRUE)</formula>
    </cfRule>
    <cfRule type="expression" dxfId="720" priority="24">
      <formula>IF(RIGHT(TEXT(AI109,"0.#"),1)=".",TRUE,FALSE)</formula>
    </cfRule>
  </conditionalFormatting>
  <conditionalFormatting sqref="AI108">
    <cfRule type="expression" dxfId="719" priority="21">
      <formula>IF(RIGHT(TEXT(AI108,"0.#"),1)=".",FALSE,TRUE)</formula>
    </cfRule>
    <cfRule type="expression" dxfId="718" priority="22">
      <formula>IF(RIGHT(TEXT(AI108,"0.#"),1)=".",TRUE,FALSE)</formula>
    </cfRule>
  </conditionalFormatting>
  <conditionalFormatting sqref="AI107">
    <cfRule type="expression" dxfId="717" priority="19">
      <formula>IF(RIGHT(TEXT(AI107,"0.#"),1)=".",FALSE,TRUE)</formula>
    </cfRule>
    <cfRule type="expression" dxfId="716" priority="20">
      <formula>IF(RIGHT(TEXT(AI107,"0.#"),1)=".",TRUE,FALSE)</formula>
    </cfRule>
  </conditionalFormatting>
  <conditionalFormatting sqref="AM107">
    <cfRule type="expression" dxfId="715" priority="17">
      <formula>IF(RIGHT(TEXT(AM107,"0.#"),1)=".",FALSE,TRUE)</formula>
    </cfRule>
    <cfRule type="expression" dxfId="714" priority="18">
      <formula>IF(RIGHT(TEXT(AM107,"0.#"),1)=".",TRUE,FALSE)</formula>
    </cfRule>
  </conditionalFormatting>
  <conditionalFormatting sqref="AM108">
    <cfRule type="expression" dxfId="713" priority="15">
      <formula>IF(RIGHT(TEXT(AM108,"0.#"),1)=".",FALSE,TRUE)</formula>
    </cfRule>
    <cfRule type="expression" dxfId="712" priority="16">
      <formula>IF(RIGHT(TEXT(AM108,"0.#"),1)=".",TRUE,FALSE)</formula>
    </cfRule>
  </conditionalFormatting>
  <conditionalFormatting sqref="AQ107:AQ109">
    <cfRule type="expression" dxfId="711" priority="11">
      <formula>IF(RIGHT(TEXT(AQ107,"0.#"),1)=".",FALSE,TRUE)</formula>
    </cfRule>
    <cfRule type="expression" dxfId="710" priority="12">
      <formula>IF(RIGHT(TEXT(AQ107,"0.#"),1)=".",TRUE,FALSE)</formula>
    </cfRule>
  </conditionalFormatting>
  <conditionalFormatting sqref="AU107:AU109">
    <cfRule type="expression" dxfId="709" priority="9">
      <formula>IF(RIGHT(TEXT(AU107,"0.#"),1)=".",FALSE,TRUE)</formula>
    </cfRule>
    <cfRule type="expression" dxfId="708" priority="10">
      <formula>IF(RIGHT(TEXT(AU107,"0.#"),1)=".",TRUE,FALSE)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E73">
    <cfRule type="expression" dxfId="705" priority="5">
      <formula>IF(RIGHT(TEXT(AE73,"0.#"),1)=".",FALSE,TRUE)</formula>
    </cfRule>
    <cfRule type="expression" dxfId="704" priority="6">
      <formula>IF(RIGHT(TEXT(AE73,"0.#"),1)=".",TRUE,FALSE)</formula>
    </cfRule>
  </conditionalFormatting>
  <conditionalFormatting sqref="AI73">
    <cfRule type="expression" dxfId="703" priority="3">
      <formula>IF(RIGHT(TEXT(AI73,"0.#"),1)=".",FALSE,TRUE)</formula>
    </cfRule>
    <cfRule type="expression" dxfId="702" priority="4">
      <formula>IF(RIGHT(TEXT(AI73,"0.#"),1)=".",TRUE,FALSE)</formula>
    </cfRule>
  </conditionalFormatting>
  <conditionalFormatting sqref="AM73">
    <cfRule type="expression" dxfId="701" priority="1">
      <formula>IF(RIGHT(TEXT(AM73,"0.#"),1)=".",FALSE,TRUE)</formula>
    </cfRule>
    <cfRule type="expression" dxfId="700" priority="2">
      <formula>IF(RIGHT(TEXT(AM73,"0.#"),1)=".",TRUE,FALSE)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220" max="49" man="1"/>
    <brk id="248" max="49" man="1"/>
    <brk id="268" max="49" man="1"/>
    <brk id="32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t="s">
        <v>708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708</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708</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708</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32" sqref="G32:O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5"/>
      <c r="Z2" s="284"/>
      <c r="AA2" s="285"/>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6"/>
      <c r="Z3" s="937"/>
      <c r="AA3" s="938"/>
      <c r="AB3" s="942"/>
      <c r="AC3" s="713"/>
      <c r="AD3" s="714"/>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6"/>
      <c r="I4" s="946"/>
      <c r="J4" s="946"/>
      <c r="K4" s="946"/>
      <c r="L4" s="946"/>
      <c r="M4" s="946"/>
      <c r="N4" s="946"/>
      <c r="O4" s="947"/>
      <c r="P4" s="146"/>
      <c r="Q4" s="654"/>
      <c r="R4" s="654"/>
      <c r="S4" s="654"/>
      <c r="T4" s="654"/>
      <c r="U4" s="654"/>
      <c r="V4" s="654"/>
      <c r="W4" s="654"/>
      <c r="X4" s="655"/>
      <c r="Y4" s="932" t="s">
        <v>12</v>
      </c>
      <c r="Z4" s="933"/>
      <c r="AA4" s="934"/>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5"/>
      <c r="Z9" s="284"/>
      <c r="AA9" s="285"/>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6"/>
      <c r="Z10" s="937"/>
      <c r="AA10" s="938"/>
      <c r="AB10" s="942"/>
      <c r="AC10" s="713"/>
      <c r="AD10" s="714"/>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6"/>
      <c r="I11" s="946"/>
      <c r="J11" s="946"/>
      <c r="K11" s="946"/>
      <c r="L11" s="946"/>
      <c r="M11" s="946"/>
      <c r="N11" s="946"/>
      <c r="O11" s="947"/>
      <c r="P11" s="146"/>
      <c r="Q11" s="654"/>
      <c r="R11" s="654"/>
      <c r="S11" s="654"/>
      <c r="T11" s="654"/>
      <c r="U11" s="654"/>
      <c r="V11" s="654"/>
      <c r="W11" s="654"/>
      <c r="X11" s="655"/>
      <c r="Y11" s="932" t="s">
        <v>12</v>
      </c>
      <c r="Z11" s="933"/>
      <c r="AA11" s="934"/>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5"/>
      <c r="Z16" s="284"/>
      <c r="AA16" s="285"/>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6"/>
      <c r="Z17" s="937"/>
      <c r="AA17" s="938"/>
      <c r="AB17" s="942"/>
      <c r="AC17" s="713"/>
      <c r="AD17" s="714"/>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6"/>
      <c r="I18" s="946"/>
      <c r="J18" s="946"/>
      <c r="K18" s="946"/>
      <c r="L18" s="946"/>
      <c r="M18" s="946"/>
      <c r="N18" s="946"/>
      <c r="O18" s="947"/>
      <c r="P18" s="146"/>
      <c r="Q18" s="654"/>
      <c r="R18" s="654"/>
      <c r="S18" s="654"/>
      <c r="T18" s="654"/>
      <c r="U18" s="654"/>
      <c r="V18" s="654"/>
      <c r="W18" s="654"/>
      <c r="X18" s="655"/>
      <c r="Y18" s="932" t="s">
        <v>12</v>
      </c>
      <c r="Z18" s="933"/>
      <c r="AA18" s="934"/>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5"/>
      <c r="Z23" s="284"/>
      <c r="AA23" s="285"/>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6"/>
      <c r="Z24" s="937"/>
      <c r="AA24" s="938"/>
      <c r="AB24" s="942"/>
      <c r="AC24" s="713"/>
      <c r="AD24" s="714"/>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6"/>
      <c r="I25" s="946"/>
      <c r="J25" s="946"/>
      <c r="K25" s="946"/>
      <c r="L25" s="946"/>
      <c r="M25" s="946"/>
      <c r="N25" s="946"/>
      <c r="O25" s="947"/>
      <c r="P25" s="146"/>
      <c r="Q25" s="654"/>
      <c r="R25" s="654"/>
      <c r="S25" s="654"/>
      <c r="T25" s="654"/>
      <c r="U25" s="654"/>
      <c r="V25" s="654"/>
      <c r="W25" s="654"/>
      <c r="X25" s="655"/>
      <c r="Y25" s="932" t="s">
        <v>12</v>
      </c>
      <c r="Z25" s="933"/>
      <c r="AA25" s="934"/>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5"/>
      <c r="Z30" s="284"/>
      <c r="AA30" s="285"/>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6"/>
      <c r="Z31" s="937"/>
      <c r="AA31" s="938"/>
      <c r="AB31" s="942"/>
      <c r="AC31" s="713"/>
      <c r="AD31" s="714"/>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6"/>
      <c r="I32" s="946"/>
      <c r="J32" s="946"/>
      <c r="K32" s="946"/>
      <c r="L32" s="946"/>
      <c r="M32" s="946"/>
      <c r="N32" s="946"/>
      <c r="O32" s="947"/>
      <c r="P32" s="146"/>
      <c r="Q32" s="654"/>
      <c r="R32" s="654"/>
      <c r="S32" s="654"/>
      <c r="T32" s="654"/>
      <c r="U32" s="654"/>
      <c r="V32" s="654"/>
      <c r="W32" s="654"/>
      <c r="X32" s="655"/>
      <c r="Y32" s="932" t="s">
        <v>12</v>
      </c>
      <c r="Z32" s="933"/>
      <c r="AA32" s="934"/>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5"/>
      <c r="Z37" s="284"/>
      <c r="AA37" s="285"/>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6"/>
      <c r="Z38" s="937"/>
      <c r="AA38" s="938"/>
      <c r="AB38" s="942"/>
      <c r="AC38" s="713"/>
      <c r="AD38" s="714"/>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6"/>
      <c r="I39" s="946"/>
      <c r="J39" s="946"/>
      <c r="K39" s="946"/>
      <c r="L39" s="946"/>
      <c r="M39" s="946"/>
      <c r="N39" s="946"/>
      <c r="O39" s="947"/>
      <c r="P39" s="146"/>
      <c r="Q39" s="654"/>
      <c r="R39" s="654"/>
      <c r="S39" s="654"/>
      <c r="T39" s="654"/>
      <c r="U39" s="654"/>
      <c r="V39" s="654"/>
      <c r="W39" s="654"/>
      <c r="X39" s="655"/>
      <c r="Y39" s="932" t="s">
        <v>12</v>
      </c>
      <c r="Z39" s="933"/>
      <c r="AA39" s="934"/>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5"/>
      <c r="Z44" s="284"/>
      <c r="AA44" s="285"/>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6"/>
      <c r="Z45" s="937"/>
      <c r="AA45" s="938"/>
      <c r="AB45" s="942"/>
      <c r="AC45" s="713"/>
      <c r="AD45" s="714"/>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6"/>
      <c r="I46" s="946"/>
      <c r="J46" s="946"/>
      <c r="K46" s="946"/>
      <c r="L46" s="946"/>
      <c r="M46" s="946"/>
      <c r="N46" s="946"/>
      <c r="O46" s="947"/>
      <c r="P46" s="146"/>
      <c r="Q46" s="654"/>
      <c r="R46" s="654"/>
      <c r="S46" s="654"/>
      <c r="T46" s="654"/>
      <c r="U46" s="654"/>
      <c r="V46" s="654"/>
      <c r="W46" s="654"/>
      <c r="X46" s="655"/>
      <c r="Y46" s="932" t="s">
        <v>12</v>
      </c>
      <c r="Z46" s="933"/>
      <c r="AA46" s="934"/>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5"/>
      <c r="Z51" s="284"/>
      <c r="AA51" s="285"/>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6"/>
      <c r="Z52" s="937"/>
      <c r="AA52" s="938"/>
      <c r="AB52" s="942"/>
      <c r="AC52" s="713"/>
      <c r="AD52" s="714"/>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6"/>
      <c r="I53" s="946"/>
      <c r="J53" s="946"/>
      <c r="K53" s="946"/>
      <c r="L53" s="946"/>
      <c r="M53" s="946"/>
      <c r="N53" s="946"/>
      <c r="O53" s="947"/>
      <c r="P53" s="146"/>
      <c r="Q53" s="654"/>
      <c r="R53" s="654"/>
      <c r="S53" s="654"/>
      <c r="T53" s="654"/>
      <c r="U53" s="654"/>
      <c r="V53" s="654"/>
      <c r="W53" s="654"/>
      <c r="X53" s="655"/>
      <c r="Y53" s="932" t="s">
        <v>12</v>
      </c>
      <c r="Z53" s="933"/>
      <c r="AA53" s="934"/>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5"/>
      <c r="Z58" s="284"/>
      <c r="AA58" s="285"/>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6"/>
      <c r="Z59" s="937"/>
      <c r="AA59" s="938"/>
      <c r="AB59" s="942"/>
      <c r="AC59" s="713"/>
      <c r="AD59" s="714"/>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6"/>
      <c r="I60" s="946"/>
      <c r="J60" s="946"/>
      <c r="K60" s="946"/>
      <c r="L60" s="946"/>
      <c r="M60" s="946"/>
      <c r="N60" s="946"/>
      <c r="O60" s="947"/>
      <c r="P60" s="146"/>
      <c r="Q60" s="654"/>
      <c r="R60" s="654"/>
      <c r="S60" s="654"/>
      <c r="T60" s="654"/>
      <c r="U60" s="654"/>
      <c r="V60" s="654"/>
      <c r="W60" s="654"/>
      <c r="X60" s="655"/>
      <c r="Y60" s="932" t="s">
        <v>12</v>
      </c>
      <c r="Z60" s="933"/>
      <c r="AA60" s="934"/>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5"/>
      <c r="Z65" s="284"/>
      <c r="AA65" s="285"/>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6"/>
      <c r="Z66" s="937"/>
      <c r="AA66" s="938"/>
      <c r="AB66" s="942"/>
      <c r="AC66" s="713"/>
      <c r="AD66" s="714"/>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6"/>
      <c r="I67" s="946"/>
      <c r="J67" s="946"/>
      <c r="K67" s="946"/>
      <c r="L67" s="946"/>
      <c r="M67" s="946"/>
      <c r="N67" s="946"/>
      <c r="O67" s="947"/>
      <c r="P67" s="146"/>
      <c r="Q67" s="654"/>
      <c r="R67" s="654"/>
      <c r="S67" s="654"/>
      <c r="T67" s="654"/>
      <c r="U67" s="654"/>
      <c r="V67" s="654"/>
      <c r="W67" s="654"/>
      <c r="X67" s="655"/>
      <c r="Y67" s="932" t="s">
        <v>12</v>
      </c>
      <c r="Z67" s="933"/>
      <c r="AA67" s="934"/>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0" t="s">
        <v>13</v>
      </c>
      <c r="Z69" s="929"/>
      <c r="AA69" s="930"/>
      <c r="AB69" s="608"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0"/>
      <c r="B4" s="971"/>
      <c r="C4" s="971"/>
      <c r="D4" s="971"/>
      <c r="E4" s="971"/>
      <c r="F4" s="972"/>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0"/>
      <c r="B5" s="971"/>
      <c r="C5" s="971"/>
      <c r="D5" s="971"/>
      <c r="E5" s="971"/>
      <c r="F5" s="972"/>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0"/>
      <c r="B6" s="971"/>
      <c r="C6" s="971"/>
      <c r="D6" s="971"/>
      <c r="E6" s="971"/>
      <c r="F6" s="972"/>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0"/>
      <c r="B7" s="971"/>
      <c r="C7" s="971"/>
      <c r="D7" s="971"/>
      <c r="E7" s="971"/>
      <c r="F7" s="972"/>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0"/>
      <c r="B8" s="971"/>
      <c r="C8" s="971"/>
      <c r="D8" s="971"/>
      <c r="E8" s="971"/>
      <c r="F8" s="972"/>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0"/>
      <c r="B9" s="971"/>
      <c r="C9" s="971"/>
      <c r="D9" s="971"/>
      <c r="E9" s="971"/>
      <c r="F9" s="972"/>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0"/>
      <c r="B10" s="971"/>
      <c r="C10" s="971"/>
      <c r="D10" s="971"/>
      <c r="E10" s="971"/>
      <c r="F10" s="972"/>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0"/>
      <c r="B11" s="971"/>
      <c r="C11" s="971"/>
      <c r="D11" s="971"/>
      <c r="E11" s="971"/>
      <c r="F11" s="972"/>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0"/>
      <c r="B12" s="971"/>
      <c r="C12" s="971"/>
      <c r="D12" s="971"/>
      <c r="E12" s="971"/>
      <c r="F12" s="972"/>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0"/>
      <c r="B13" s="971"/>
      <c r="C13" s="971"/>
      <c r="D13" s="971"/>
      <c r="E13" s="971"/>
      <c r="F13" s="972"/>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0"/>
      <c r="B14" s="971"/>
      <c r="C14" s="971"/>
      <c r="D14" s="971"/>
      <c r="E14" s="971"/>
      <c r="F14" s="972"/>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0"/>
      <c r="B15" s="971"/>
      <c r="C15" s="971"/>
      <c r="D15" s="971"/>
      <c r="E15" s="971"/>
      <c r="F15" s="972"/>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0"/>
      <c r="B16" s="971"/>
      <c r="C16" s="971"/>
      <c r="D16" s="971"/>
      <c r="E16" s="971"/>
      <c r="F16" s="972"/>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0"/>
      <c r="B17" s="971"/>
      <c r="C17" s="971"/>
      <c r="D17" s="971"/>
      <c r="E17" s="971"/>
      <c r="F17" s="972"/>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0"/>
      <c r="B18" s="971"/>
      <c r="C18" s="971"/>
      <c r="D18" s="971"/>
      <c r="E18" s="971"/>
      <c r="F18" s="972"/>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0"/>
      <c r="B19" s="971"/>
      <c r="C19" s="971"/>
      <c r="D19" s="971"/>
      <c r="E19" s="971"/>
      <c r="F19" s="972"/>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0"/>
      <c r="B20" s="971"/>
      <c r="C20" s="971"/>
      <c r="D20" s="971"/>
      <c r="E20" s="971"/>
      <c r="F20" s="972"/>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0"/>
      <c r="B21" s="971"/>
      <c r="C21" s="971"/>
      <c r="D21" s="971"/>
      <c r="E21" s="971"/>
      <c r="F21" s="972"/>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0"/>
      <c r="B22" s="971"/>
      <c r="C22" s="971"/>
      <c r="D22" s="971"/>
      <c r="E22" s="971"/>
      <c r="F22" s="972"/>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0"/>
      <c r="B23" s="971"/>
      <c r="C23" s="971"/>
      <c r="D23" s="971"/>
      <c r="E23" s="971"/>
      <c r="F23" s="972"/>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0"/>
      <c r="B24" s="971"/>
      <c r="C24" s="971"/>
      <c r="D24" s="971"/>
      <c r="E24" s="971"/>
      <c r="F24" s="972"/>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0"/>
      <c r="B25" s="971"/>
      <c r="C25" s="971"/>
      <c r="D25" s="971"/>
      <c r="E25" s="971"/>
      <c r="F25" s="972"/>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0"/>
      <c r="B26" s="971"/>
      <c r="C26" s="971"/>
      <c r="D26" s="971"/>
      <c r="E26" s="971"/>
      <c r="F26" s="972"/>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0"/>
      <c r="B27" s="971"/>
      <c r="C27" s="971"/>
      <c r="D27" s="971"/>
      <c r="E27" s="971"/>
      <c r="F27" s="972"/>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0"/>
      <c r="B28" s="971"/>
      <c r="C28" s="971"/>
      <c r="D28" s="971"/>
      <c r="E28" s="971"/>
      <c r="F28" s="972"/>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0"/>
      <c r="B29" s="971"/>
      <c r="C29" s="971"/>
      <c r="D29" s="971"/>
      <c r="E29" s="971"/>
      <c r="F29" s="972"/>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0"/>
      <c r="B30" s="971"/>
      <c r="C30" s="971"/>
      <c r="D30" s="971"/>
      <c r="E30" s="971"/>
      <c r="F30" s="972"/>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0"/>
      <c r="B31" s="971"/>
      <c r="C31" s="971"/>
      <c r="D31" s="971"/>
      <c r="E31" s="971"/>
      <c r="F31" s="972"/>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0"/>
      <c r="B32" s="971"/>
      <c r="C32" s="971"/>
      <c r="D32" s="971"/>
      <c r="E32" s="971"/>
      <c r="F32" s="972"/>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0"/>
      <c r="B33" s="971"/>
      <c r="C33" s="971"/>
      <c r="D33" s="971"/>
      <c r="E33" s="971"/>
      <c r="F33" s="972"/>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0"/>
      <c r="B34" s="971"/>
      <c r="C34" s="971"/>
      <c r="D34" s="971"/>
      <c r="E34" s="971"/>
      <c r="F34" s="972"/>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0"/>
      <c r="B35" s="971"/>
      <c r="C35" s="971"/>
      <c r="D35" s="971"/>
      <c r="E35" s="971"/>
      <c r="F35" s="972"/>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0"/>
      <c r="B36" s="971"/>
      <c r="C36" s="971"/>
      <c r="D36" s="971"/>
      <c r="E36" s="971"/>
      <c r="F36" s="972"/>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0"/>
      <c r="B37" s="971"/>
      <c r="C37" s="971"/>
      <c r="D37" s="971"/>
      <c r="E37" s="971"/>
      <c r="F37" s="972"/>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0"/>
      <c r="B38" s="971"/>
      <c r="C38" s="971"/>
      <c r="D38" s="971"/>
      <c r="E38" s="971"/>
      <c r="F38" s="972"/>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0"/>
      <c r="B39" s="971"/>
      <c r="C39" s="971"/>
      <c r="D39" s="971"/>
      <c r="E39" s="971"/>
      <c r="F39" s="972"/>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0"/>
      <c r="B40" s="971"/>
      <c r="C40" s="971"/>
      <c r="D40" s="971"/>
      <c r="E40" s="971"/>
      <c r="F40" s="972"/>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0"/>
      <c r="B41" s="971"/>
      <c r="C41" s="971"/>
      <c r="D41" s="971"/>
      <c r="E41" s="971"/>
      <c r="F41" s="972"/>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0"/>
      <c r="B42" s="971"/>
      <c r="C42" s="971"/>
      <c r="D42" s="971"/>
      <c r="E42" s="971"/>
      <c r="F42" s="972"/>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0"/>
      <c r="B43" s="971"/>
      <c r="C43" s="971"/>
      <c r="D43" s="971"/>
      <c r="E43" s="971"/>
      <c r="F43" s="972"/>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0"/>
      <c r="B44" s="971"/>
      <c r="C44" s="971"/>
      <c r="D44" s="971"/>
      <c r="E44" s="971"/>
      <c r="F44" s="972"/>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0"/>
      <c r="B45" s="971"/>
      <c r="C45" s="971"/>
      <c r="D45" s="971"/>
      <c r="E45" s="971"/>
      <c r="F45" s="972"/>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0"/>
      <c r="B46" s="971"/>
      <c r="C46" s="971"/>
      <c r="D46" s="971"/>
      <c r="E46" s="971"/>
      <c r="F46" s="972"/>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0"/>
      <c r="B47" s="971"/>
      <c r="C47" s="971"/>
      <c r="D47" s="971"/>
      <c r="E47" s="971"/>
      <c r="F47" s="972"/>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0"/>
      <c r="B48" s="971"/>
      <c r="C48" s="971"/>
      <c r="D48" s="971"/>
      <c r="E48" s="971"/>
      <c r="F48" s="972"/>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0"/>
      <c r="B49" s="971"/>
      <c r="C49" s="971"/>
      <c r="D49" s="971"/>
      <c r="E49" s="971"/>
      <c r="F49" s="972"/>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0"/>
      <c r="B50" s="971"/>
      <c r="C50" s="971"/>
      <c r="D50" s="971"/>
      <c r="E50" s="971"/>
      <c r="F50" s="972"/>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0"/>
      <c r="B51" s="971"/>
      <c r="C51" s="971"/>
      <c r="D51" s="971"/>
      <c r="E51" s="971"/>
      <c r="F51" s="972"/>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0"/>
      <c r="B52" s="971"/>
      <c r="C52" s="971"/>
      <c r="D52" s="971"/>
      <c r="E52" s="971"/>
      <c r="F52" s="972"/>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0"/>
      <c r="B56" s="971"/>
      <c r="C56" s="971"/>
      <c r="D56" s="971"/>
      <c r="E56" s="971"/>
      <c r="F56" s="972"/>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0"/>
      <c r="B57" s="971"/>
      <c r="C57" s="971"/>
      <c r="D57" s="971"/>
      <c r="E57" s="971"/>
      <c r="F57" s="972"/>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0"/>
      <c r="B58" s="971"/>
      <c r="C58" s="971"/>
      <c r="D58" s="971"/>
      <c r="E58" s="971"/>
      <c r="F58" s="972"/>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0"/>
      <c r="B59" s="971"/>
      <c r="C59" s="971"/>
      <c r="D59" s="971"/>
      <c r="E59" s="971"/>
      <c r="F59" s="972"/>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0"/>
      <c r="B60" s="971"/>
      <c r="C60" s="971"/>
      <c r="D60" s="971"/>
      <c r="E60" s="971"/>
      <c r="F60" s="972"/>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0"/>
      <c r="B61" s="971"/>
      <c r="C61" s="971"/>
      <c r="D61" s="971"/>
      <c r="E61" s="971"/>
      <c r="F61" s="972"/>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0"/>
      <c r="B62" s="971"/>
      <c r="C62" s="971"/>
      <c r="D62" s="971"/>
      <c r="E62" s="971"/>
      <c r="F62" s="972"/>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0"/>
      <c r="B63" s="971"/>
      <c r="C63" s="971"/>
      <c r="D63" s="971"/>
      <c r="E63" s="971"/>
      <c r="F63" s="972"/>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0"/>
      <c r="B64" s="971"/>
      <c r="C64" s="971"/>
      <c r="D64" s="971"/>
      <c r="E64" s="971"/>
      <c r="F64" s="972"/>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0"/>
      <c r="B65" s="971"/>
      <c r="C65" s="971"/>
      <c r="D65" s="971"/>
      <c r="E65" s="971"/>
      <c r="F65" s="972"/>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0"/>
      <c r="B66" s="971"/>
      <c r="C66" s="971"/>
      <c r="D66" s="971"/>
      <c r="E66" s="971"/>
      <c r="F66" s="972"/>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0"/>
      <c r="B67" s="971"/>
      <c r="C67" s="971"/>
      <c r="D67" s="971"/>
      <c r="E67" s="971"/>
      <c r="F67" s="972"/>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0"/>
      <c r="B68" s="971"/>
      <c r="C68" s="971"/>
      <c r="D68" s="971"/>
      <c r="E68" s="971"/>
      <c r="F68" s="972"/>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0"/>
      <c r="B69" s="971"/>
      <c r="C69" s="971"/>
      <c r="D69" s="971"/>
      <c r="E69" s="971"/>
      <c r="F69" s="972"/>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0"/>
      <c r="B70" s="971"/>
      <c r="C70" s="971"/>
      <c r="D70" s="971"/>
      <c r="E70" s="971"/>
      <c r="F70" s="972"/>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0"/>
      <c r="B71" s="971"/>
      <c r="C71" s="971"/>
      <c r="D71" s="971"/>
      <c r="E71" s="971"/>
      <c r="F71" s="972"/>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0"/>
      <c r="B72" s="971"/>
      <c r="C72" s="971"/>
      <c r="D72" s="971"/>
      <c r="E72" s="971"/>
      <c r="F72" s="972"/>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0"/>
      <c r="B73" s="971"/>
      <c r="C73" s="971"/>
      <c r="D73" s="971"/>
      <c r="E73" s="971"/>
      <c r="F73" s="972"/>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0"/>
      <c r="B74" s="971"/>
      <c r="C74" s="971"/>
      <c r="D74" s="971"/>
      <c r="E74" s="971"/>
      <c r="F74" s="972"/>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0"/>
      <c r="B75" s="971"/>
      <c r="C75" s="971"/>
      <c r="D75" s="971"/>
      <c r="E75" s="971"/>
      <c r="F75" s="972"/>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0"/>
      <c r="B76" s="971"/>
      <c r="C76" s="971"/>
      <c r="D76" s="971"/>
      <c r="E76" s="971"/>
      <c r="F76" s="972"/>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0"/>
      <c r="B77" s="971"/>
      <c r="C77" s="971"/>
      <c r="D77" s="971"/>
      <c r="E77" s="971"/>
      <c r="F77" s="972"/>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0"/>
      <c r="B78" s="971"/>
      <c r="C78" s="971"/>
      <c r="D78" s="971"/>
      <c r="E78" s="971"/>
      <c r="F78" s="972"/>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0"/>
      <c r="B79" s="971"/>
      <c r="C79" s="971"/>
      <c r="D79" s="971"/>
      <c r="E79" s="971"/>
      <c r="F79" s="972"/>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0"/>
      <c r="B80" s="971"/>
      <c r="C80" s="971"/>
      <c r="D80" s="971"/>
      <c r="E80" s="971"/>
      <c r="F80" s="972"/>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0"/>
      <c r="B81" s="971"/>
      <c r="C81" s="971"/>
      <c r="D81" s="971"/>
      <c r="E81" s="971"/>
      <c r="F81" s="972"/>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0"/>
      <c r="B82" s="971"/>
      <c r="C82" s="971"/>
      <c r="D82" s="971"/>
      <c r="E82" s="971"/>
      <c r="F82" s="972"/>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0"/>
      <c r="B83" s="971"/>
      <c r="C83" s="971"/>
      <c r="D83" s="971"/>
      <c r="E83" s="971"/>
      <c r="F83" s="972"/>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0"/>
      <c r="B84" s="971"/>
      <c r="C84" s="971"/>
      <c r="D84" s="971"/>
      <c r="E84" s="971"/>
      <c r="F84" s="972"/>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0"/>
      <c r="B85" s="971"/>
      <c r="C85" s="971"/>
      <c r="D85" s="971"/>
      <c r="E85" s="971"/>
      <c r="F85" s="972"/>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0"/>
      <c r="B86" s="971"/>
      <c r="C86" s="971"/>
      <c r="D86" s="971"/>
      <c r="E86" s="971"/>
      <c r="F86" s="972"/>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0"/>
      <c r="B87" s="971"/>
      <c r="C87" s="971"/>
      <c r="D87" s="971"/>
      <c r="E87" s="971"/>
      <c r="F87" s="972"/>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0"/>
      <c r="B88" s="971"/>
      <c r="C88" s="971"/>
      <c r="D88" s="971"/>
      <c r="E88" s="971"/>
      <c r="F88" s="972"/>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0"/>
      <c r="B89" s="971"/>
      <c r="C89" s="971"/>
      <c r="D89" s="971"/>
      <c r="E89" s="971"/>
      <c r="F89" s="972"/>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0"/>
      <c r="B90" s="971"/>
      <c r="C90" s="971"/>
      <c r="D90" s="971"/>
      <c r="E90" s="971"/>
      <c r="F90" s="972"/>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0"/>
      <c r="B91" s="971"/>
      <c r="C91" s="971"/>
      <c r="D91" s="971"/>
      <c r="E91" s="971"/>
      <c r="F91" s="972"/>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0"/>
      <c r="B92" s="971"/>
      <c r="C92" s="971"/>
      <c r="D92" s="971"/>
      <c r="E92" s="971"/>
      <c r="F92" s="972"/>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0"/>
      <c r="B93" s="971"/>
      <c r="C93" s="971"/>
      <c r="D93" s="971"/>
      <c r="E93" s="971"/>
      <c r="F93" s="972"/>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0"/>
      <c r="B94" s="971"/>
      <c r="C94" s="971"/>
      <c r="D94" s="971"/>
      <c r="E94" s="971"/>
      <c r="F94" s="972"/>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0"/>
      <c r="B95" s="971"/>
      <c r="C95" s="971"/>
      <c r="D95" s="971"/>
      <c r="E95" s="971"/>
      <c r="F95" s="972"/>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0"/>
      <c r="B96" s="971"/>
      <c r="C96" s="971"/>
      <c r="D96" s="971"/>
      <c r="E96" s="971"/>
      <c r="F96" s="972"/>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0"/>
      <c r="B97" s="971"/>
      <c r="C97" s="971"/>
      <c r="D97" s="971"/>
      <c r="E97" s="971"/>
      <c r="F97" s="972"/>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0"/>
      <c r="B98" s="971"/>
      <c r="C98" s="971"/>
      <c r="D98" s="971"/>
      <c r="E98" s="971"/>
      <c r="F98" s="972"/>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0"/>
      <c r="B99" s="971"/>
      <c r="C99" s="971"/>
      <c r="D99" s="971"/>
      <c r="E99" s="971"/>
      <c r="F99" s="972"/>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0"/>
      <c r="B100" s="971"/>
      <c r="C100" s="971"/>
      <c r="D100" s="971"/>
      <c r="E100" s="971"/>
      <c r="F100" s="972"/>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0"/>
      <c r="B101" s="971"/>
      <c r="C101" s="971"/>
      <c r="D101" s="971"/>
      <c r="E101" s="971"/>
      <c r="F101" s="972"/>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0"/>
      <c r="B102" s="971"/>
      <c r="C102" s="971"/>
      <c r="D102" s="971"/>
      <c r="E102" s="971"/>
      <c r="F102" s="972"/>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0"/>
      <c r="B103" s="971"/>
      <c r="C103" s="971"/>
      <c r="D103" s="971"/>
      <c r="E103" s="971"/>
      <c r="F103" s="972"/>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0"/>
      <c r="B104" s="971"/>
      <c r="C104" s="971"/>
      <c r="D104" s="971"/>
      <c r="E104" s="971"/>
      <c r="F104" s="972"/>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0"/>
      <c r="B105" s="971"/>
      <c r="C105" s="971"/>
      <c r="D105" s="971"/>
      <c r="E105" s="971"/>
      <c r="F105" s="972"/>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0"/>
      <c r="B109" s="971"/>
      <c r="C109" s="971"/>
      <c r="D109" s="971"/>
      <c r="E109" s="971"/>
      <c r="F109" s="972"/>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0"/>
      <c r="B110" s="971"/>
      <c r="C110" s="971"/>
      <c r="D110" s="971"/>
      <c r="E110" s="971"/>
      <c r="F110" s="972"/>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0"/>
      <c r="B111" s="971"/>
      <c r="C111" s="971"/>
      <c r="D111" s="971"/>
      <c r="E111" s="971"/>
      <c r="F111" s="972"/>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0"/>
      <c r="B112" s="971"/>
      <c r="C112" s="971"/>
      <c r="D112" s="971"/>
      <c r="E112" s="971"/>
      <c r="F112" s="972"/>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0"/>
      <c r="B113" s="971"/>
      <c r="C113" s="971"/>
      <c r="D113" s="971"/>
      <c r="E113" s="971"/>
      <c r="F113" s="972"/>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0"/>
      <c r="B114" s="971"/>
      <c r="C114" s="971"/>
      <c r="D114" s="971"/>
      <c r="E114" s="971"/>
      <c r="F114" s="972"/>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0"/>
      <c r="B115" s="971"/>
      <c r="C115" s="971"/>
      <c r="D115" s="971"/>
      <c r="E115" s="971"/>
      <c r="F115" s="972"/>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0"/>
      <c r="B116" s="971"/>
      <c r="C116" s="971"/>
      <c r="D116" s="971"/>
      <c r="E116" s="971"/>
      <c r="F116" s="972"/>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0"/>
      <c r="B117" s="971"/>
      <c r="C117" s="971"/>
      <c r="D117" s="971"/>
      <c r="E117" s="971"/>
      <c r="F117" s="972"/>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0"/>
      <c r="B118" s="971"/>
      <c r="C118" s="971"/>
      <c r="D118" s="971"/>
      <c r="E118" s="971"/>
      <c r="F118" s="972"/>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0"/>
      <c r="B119" s="971"/>
      <c r="C119" s="971"/>
      <c r="D119" s="971"/>
      <c r="E119" s="971"/>
      <c r="F119" s="972"/>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0"/>
      <c r="B120" s="971"/>
      <c r="C120" s="971"/>
      <c r="D120" s="971"/>
      <c r="E120" s="971"/>
      <c r="F120" s="972"/>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0"/>
      <c r="B121" s="971"/>
      <c r="C121" s="971"/>
      <c r="D121" s="971"/>
      <c r="E121" s="971"/>
      <c r="F121" s="972"/>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0"/>
      <c r="B122" s="971"/>
      <c r="C122" s="971"/>
      <c r="D122" s="971"/>
      <c r="E122" s="971"/>
      <c r="F122" s="972"/>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0"/>
      <c r="B123" s="971"/>
      <c r="C123" s="971"/>
      <c r="D123" s="971"/>
      <c r="E123" s="971"/>
      <c r="F123" s="972"/>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0"/>
      <c r="B124" s="971"/>
      <c r="C124" s="971"/>
      <c r="D124" s="971"/>
      <c r="E124" s="971"/>
      <c r="F124" s="972"/>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0"/>
      <c r="B125" s="971"/>
      <c r="C125" s="971"/>
      <c r="D125" s="971"/>
      <c r="E125" s="971"/>
      <c r="F125" s="972"/>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0"/>
      <c r="B126" s="971"/>
      <c r="C126" s="971"/>
      <c r="D126" s="971"/>
      <c r="E126" s="971"/>
      <c r="F126" s="972"/>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0"/>
      <c r="B127" s="971"/>
      <c r="C127" s="971"/>
      <c r="D127" s="971"/>
      <c r="E127" s="971"/>
      <c r="F127" s="972"/>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0"/>
      <c r="B128" s="971"/>
      <c r="C128" s="971"/>
      <c r="D128" s="971"/>
      <c r="E128" s="971"/>
      <c r="F128" s="972"/>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0"/>
      <c r="B129" s="971"/>
      <c r="C129" s="971"/>
      <c r="D129" s="971"/>
      <c r="E129" s="971"/>
      <c r="F129" s="972"/>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0"/>
      <c r="B130" s="971"/>
      <c r="C130" s="971"/>
      <c r="D130" s="971"/>
      <c r="E130" s="971"/>
      <c r="F130" s="972"/>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0"/>
      <c r="B131" s="971"/>
      <c r="C131" s="971"/>
      <c r="D131" s="971"/>
      <c r="E131" s="971"/>
      <c r="F131" s="972"/>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0"/>
      <c r="B132" s="971"/>
      <c r="C132" s="971"/>
      <c r="D132" s="971"/>
      <c r="E132" s="971"/>
      <c r="F132" s="972"/>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0"/>
      <c r="B133" s="971"/>
      <c r="C133" s="971"/>
      <c r="D133" s="971"/>
      <c r="E133" s="971"/>
      <c r="F133" s="972"/>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0"/>
      <c r="B134" s="971"/>
      <c r="C134" s="971"/>
      <c r="D134" s="971"/>
      <c r="E134" s="971"/>
      <c r="F134" s="972"/>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0"/>
      <c r="B135" s="971"/>
      <c r="C135" s="971"/>
      <c r="D135" s="971"/>
      <c r="E135" s="971"/>
      <c r="F135" s="972"/>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0"/>
      <c r="B136" s="971"/>
      <c r="C136" s="971"/>
      <c r="D136" s="971"/>
      <c r="E136" s="971"/>
      <c r="F136" s="972"/>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0"/>
      <c r="B137" s="971"/>
      <c r="C137" s="971"/>
      <c r="D137" s="971"/>
      <c r="E137" s="971"/>
      <c r="F137" s="972"/>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0"/>
      <c r="B138" s="971"/>
      <c r="C138" s="971"/>
      <c r="D138" s="971"/>
      <c r="E138" s="971"/>
      <c r="F138" s="972"/>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0"/>
      <c r="B139" s="971"/>
      <c r="C139" s="971"/>
      <c r="D139" s="971"/>
      <c r="E139" s="971"/>
      <c r="F139" s="972"/>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0"/>
      <c r="B140" s="971"/>
      <c r="C140" s="971"/>
      <c r="D140" s="971"/>
      <c r="E140" s="971"/>
      <c r="F140" s="972"/>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0"/>
      <c r="B141" s="971"/>
      <c r="C141" s="971"/>
      <c r="D141" s="971"/>
      <c r="E141" s="971"/>
      <c r="F141" s="972"/>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0"/>
      <c r="B142" s="971"/>
      <c r="C142" s="971"/>
      <c r="D142" s="971"/>
      <c r="E142" s="971"/>
      <c r="F142" s="972"/>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0"/>
      <c r="B143" s="971"/>
      <c r="C143" s="971"/>
      <c r="D143" s="971"/>
      <c r="E143" s="971"/>
      <c r="F143" s="972"/>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0"/>
      <c r="B144" s="971"/>
      <c r="C144" s="971"/>
      <c r="D144" s="971"/>
      <c r="E144" s="971"/>
      <c r="F144" s="972"/>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0"/>
      <c r="B145" s="971"/>
      <c r="C145" s="971"/>
      <c r="D145" s="971"/>
      <c r="E145" s="971"/>
      <c r="F145" s="972"/>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0"/>
      <c r="B146" s="971"/>
      <c r="C146" s="971"/>
      <c r="D146" s="971"/>
      <c r="E146" s="971"/>
      <c r="F146" s="972"/>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0"/>
      <c r="B147" s="971"/>
      <c r="C147" s="971"/>
      <c r="D147" s="971"/>
      <c r="E147" s="971"/>
      <c r="F147" s="972"/>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0"/>
      <c r="B148" s="971"/>
      <c r="C148" s="971"/>
      <c r="D148" s="971"/>
      <c r="E148" s="971"/>
      <c r="F148" s="972"/>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0"/>
      <c r="B149" s="971"/>
      <c r="C149" s="971"/>
      <c r="D149" s="971"/>
      <c r="E149" s="971"/>
      <c r="F149" s="972"/>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0"/>
      <c r="B150" s="971"/>
      <c r="C150" s="971"/>
      <c r="D150" s="971"/>
      <c r="E150" s="971"/>
      <c r="F150" s="972"/>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0"/>
      <c r="B151" s="971"/>
      <c r="C151" s="971"/>
      <c r="D151" s="971"/>
      <c r="E151" s="971"/>
      <c r="F151" s="972"/>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0"/>
      <c r="B152" s="971"/>
      <c r="C152" s="971"/>
      <c r="D152" s="971"/>
      <c r="E152" s="971"/>
      <c r="F152" s="972"/>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0"/>
      <c r="B153" s="971"/>
      <c r="C153" s="971"/>
      <c r="D153" s="971"/>
      <c r="E153" s="971"/>
      <c r="F153" s="972"/>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0"/>
      <c r="B154" s="971"/>
      <c r="C154" s="971"/>
      <c r="D154" s="971"/>
      <c r="E154" s="971"/>
      <c r="F154" s="972"/>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0"/>
      <c r="B155" s="971"/>
      <c r="C155" s="971"/>
      <c r="D155" s="971"/>
      <c r="E155" s="971"/>
      <c r="F155" s="972"/>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0"/>
      <c r="B156" s="971"/>
      <c r="C156" s="971"/>
      <c r="D156" s="971"/>
      <c r="E156" s="971"/>
      <c r="F156" s="972"/>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0"/>
      <c r="B157" s="971"/>
      <c r="C157" s="971"/>
      <c r="D157" s="971"/>
      <c r="E157" s="971"/>
      <c r="F157" s="972"/>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0"/>
      <c r="B158" s="971"/>
      <c r="C158" s="971"/>
      <c r="D158" s="971"/>
      <c r="E158" s="971"/>
      <c r="F158" s="972"/>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0"/>
      <c r="B162" s="971"/>
      <c r="C162" s="971"/>
      <c r="D162" s="971"/>
      <c r="E162" s="971"/>
      <c r="F162" s="972"/>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0"/>
      <c r="B163" s="971"/>
      <c r="C163" s="971"/>
      <c r="D163" s="971"/>
      <c r="E163" s="971"/>
      <c r="F163" s="972"/>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0"/>
      <c r="B164" s="971"/>
      <c r="C164" s="971"/>
      <c r="D164" s="971"/>
      <c r="E164" s="971"/>
      <c r="F164" s="972"/>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0"/>
      <c r="B165" s="971"/>
      <c r="C165" s="971"/>
      <c r="D165" s="971"/>
      <c r="E165" s="971"/>
      <c r="F165" s="972"/>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0"/>
      <c r="B166" s="971"/>
      <c r="C166" s="971"/>
      <c r="D166" s="971"/>
      <c r="E166" s="971"/>
      <c r="F166" s="972"/>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0"/>
      <c r="B167" s="971"/>
      <c r="C167" s="971"/>
      <c r="D167" s="971"/>
      <c r="E167" s="971"/>
      <c r="F167" s="972"/>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0"/>
      <c r="B168" s="971"/>
      <c r="C168" s="971"/>
      <c r="D168" s="971"/>
      <c r="E168" s="971"/>
      <c r="F168" s="972"/>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0"/>
      <c r="B169" s="971"/>
      <c r="C169" s="971"/>
      <c r="D169" s="971"/>
      <c r="E169" s="971"/>
      <c r="F169" s="972"/>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0"/>
      <c r="B170" s="971"/>
      <c r="C170" s="971"/>
      <c r="D170" s="971"/>
      <c r="E170" s="971"/>
      <c r="F170" s="972"/>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0"/>
      <c r="B171" s="971"/>
      <c r="C171" s="971"/>
      <c r="D171" s="971"/>
      <c r="E171" s="971"/>
      <c r="F171" s="972"/>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0"/>
      <c r="B172" s="971"/>
      <c r="C172" s="971"/>
      <c r="D172" s="971"/>
      <c r="E172" s="971"/>
      <c r="F172" s="972"/>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0"/>
      <c r="B173" s="971"/>
      <c r="C173" s="971"/>
      <c r="D173" s="971"/>
      <c r="E173" s="971"/>
      <c r="F173" s="972"/>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0"/>
      <c r="B174" s="971"/>
      <c r="C174" s="971"/>
      <c r="D174" s="971"/>
      <c r="E174" s="971"/>
      <c r="F174" s="972"/>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0"/>
      <c r="B175" s="971"/>
      <c r="C175" s="971"/>
      <c r="D175" s="971"/>
      <c r="E175" s="971"/>
      <c r="F175" s="972"/>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0"/>
      <c r="B176" s="971"/>
      <c r="C176" s="971"/>
      <c r="D176" s="971"/>
      <c r="E176" s="971"/>
      <c r="F176" s="972"/>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0"/>
      <c r="B177" s="971"/>
      <c r="C177" s="971"/>
      <c r="D177" s="971"/>
      <c r="E177" s="971"/>
      <c r="F177" s="972"/>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0"/>
      <c r="B178" s="971"/>
      <c r="C178" s="971"/>
      <c r="D178" s="971"/>
      <c r="E178" s="971"/>
      <c r="F178" s="972"/>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0"/>
      <c r="B179" s="971"/>
      <c r="C179" s="971"/>
      <c r="D179" s="971"/>
      <c r="E179" s="971"/>
      <c r="F179" s="972"/>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0"/>
      <c r="B180" s="971"/>
      <c r="C180" s="971"/>
      <c r="D180" s="971"/>
      <c r="E180" s="971"/>
      <c r="F180" s="972"/>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0"/>
      <c r="B181" s="971"/>
      <c r="C181" s="971"/>
      <c r="D181" s="971"/>
      <c r="E181" s="971"/>
      <c r="F181" s="972"/>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0"/>
      <c r="B182" s="971"/>
      <c r="C182" s="971"/>
      <c r="D182" s="971"/>
      <c r="E182" s="971"/>
      <c r="F182" s="972"/>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0"/>
      <c r="B183" s="971"/>
      <c r="C183" s="971"/>
      <c r="D183" s="971"/>
      <c r="E183" s="971"/>
      <c r="F183" s="972"/>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0"/>
      <c r="B184" s="971"/>
      <c r="C184" s="971"/>
      <c r="D184" s="971"/>
      <c r="E184" s="971"/>
      <c r="F184" s="972"/>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0"/>
      <c r="B185" s="971"/>
      <c r="C185" s="971"/>
      <c r="D185" s="971"/>
      <c r="E185" s="971"/>
      <c r="F185" s="972"/>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0"/>
      <c r="B186" s="971"/>
      <c r="C186" s="971"/>
      <c r="D186" s="971"/>
      <c r="E186" s="971"/>
      <c r="F186" s="972"/>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0"/>
      <c r="B187" s="971"/>
      <c r="C187" s="971"/>
      <c r="D187" s="971"/>
      <c r="E187" s="971"/>
      <c r="F187" s="972"/>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0"/>
      <c r="B188" s="971"/>
      <c r="C188" s="971"/>
      <c r="D188" s="971"/>
      <c r="E188" s="971"/>
      <c r="F188" s="972"/>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0"/>
      <c r="B189" s="971"/>
      <c r="C189" s="971"/>
      <c r="D189" s="971"/>
      <c r="E189" s="971"/>
      <c r="F189" s="972"/>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0"/>
      <c r="B190" s="971"/>
      <c r="C190" s="971"/>
      <c r="D190" s="971"/>
      <c r="E190" s="971"/>
      <c r="F190" s="972"/>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0"/>
      <c r="B191" s="971"/>
      <c r="C191" s="971"/>
      <c r="D191" s="971"/>
      <c r="E191" s="971"/>
      <c r="F191" s="972"/>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0"/>
      <c r="B192" s="971"/>
      <c r="C192" s="971"/>
      <c r="D192" s="971"/>
      <c r="E192" s="971"/>
      <c r="F192" s="972"/>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0"/>
      <c r="B193" s="971"/>
      <c r="C193" s="971"/>
      <c r="D193" s="971"/>
      <c r="E193" s="971"/>
      <c r="F193" s="972"/>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0"/>
      <c r="B194" s="971"/>
      <c r="C194" s="971"/>
      <c r="D194" s="971"/>
      <c r="E194" s="971"/>
      <c r="F194" s="972"/>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0"/>
      <c r="B195" s="971"/>
      <c r="C195" s="971"/>
      <c r="D195" s="971"/>
      <c r="E195" s="971"/>
      <c r="F195" s="972"/>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0"/>
      <c r="B196" s="971"/>
      <c r="C196" s="971"/>
      <c r="D196" s="971"/>
      <c r="E196" s="971"/>
      <c r="F196" s="972"/>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0"/>
      <c r="B197" s="971"/>
      <c r="C197" s="971"/>
      <c r="D197" s="971"/>
      <c r="E197" s="971"/>
      <c r="F197" s="972"/>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0"/>
      <c r="B198" s="971"/>
      <c r="C198" s="971"/>
      <c r="D198" s="971"/>
      <c r="E198" s="971"/>
      <c r="F198" s="972"/>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0"/>
      <c r="B199" s="971"/>
      <c r="C199" s="971"/>
      <c r="D199" s="971"/>
      <c r="E199" s="971"/>
      <c r="F199" s="972"/>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0"/>
      <c r="B200" s="971"/>
      <c r="C200" s="971"/>
      <c r="D200" s="971"/>
      <c r="E200" s="971"/>
      <c r="F200" s="972"/>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0"/>
      <c r="B201" s="971"/>
      <c r="C201" s="971"/>
      <c r="D201" s="971"/>
      <c r="E201" s="971"/>
      <c r="F201" s="972"/>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0"/>
      <c r="B202" s="971"/>
      <c r="C202" s="971"/>
      <c r="D202" s="971"/>
      <c r="E202" s="971"/>
      <c r="F202" s="972"/>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0"/>
      <c r="B203" s="971"/>
      <c r="C203" s="971"/>
      <c r="D203" s="971"/>
      <c r="E203" s="971"/>
      <c r="F203" s="972"/>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0"/>
      <c r="B204" s="971"/>
      <c r="C204" s="971"/>
      <c r="D204" s="971"/>
      <c r="E204" s="971"/>
      <c r="F204" s="972"/>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0"/>
      <c r="B205" s="971"/>
      <c r="C205" s="971"/>
      <c r="D205" s="971"/>
      <c r="E205" s="971"/>
      <c r="F205" s="972"/>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0"/>
      <c r="B206" s="971"/>
      <c r="C206" s="971"/>
      <c r="D206" s="971"/>
      <c r="E206" s="971"/>
      <c r="F206" s="972"/>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0"/>
      <c r="B207" s="971"/>
      <c r="C207" s="971"/>
      <c r="D207" s="971"/>
      <c r="E207" s="971"/>
      <c r="F207" s="972"/>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0"/>
      <c r="B208" s="971"/>
      <c r="C208" s="971"/>
      <c r="D208" s="971"/>
      <c r="E208" s="971"/>
      <c r="F208" s="972"/>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0"/>
      <c r="B209" s="971"/>
      <c r="C209" s="971"/>
      <c r="D209" s="971"/>
      <c r="E209" s="971"/>
      <c r="F209" s="972"/>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0"/>
      <c r="B210" s="971"/>
      <c r="C210" s="971"/>
      <c r="D210" s="971"/>
      <c r="E210" s="971"/>
      <c r="F210" s="972"/>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0"/>
      <c r="B211" s="971"/>
      <c r="C211" s="971"/>
      <c r="D211" s="971"/>
      <c r="E211" s="971"/>
      <c r="F211" s="972"/>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0"/>
      <c r="B215" s="971"/>
      <c r="C215" s="971"/>
      <c r="D215" s="971"/>
      <c r="E215" s="971"/>
      <c r="F215" s="972"/>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0"/>
      <c r="B216" s="971"/>
      <c r="C216" s="971"/>
      <c r="D216" s="971"/>
      <c r="E216" s="971"/>
      <c r="F216" s="972"/>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0"/>
      <c r="B217" s="971"/>
      <c r="C217" s="971"/>
      <c r="D217" s="971"/>
      <c r="E217" s="971"/>
      <c r="F217" s="972"/>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0"/>
      <c r="B218" s="971"/>
      <c r="C218" s="971"/>
      <c r="D218" s="971"/>
      <c r="E218" s="971"/>
      <c r="F218" s="972"/>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0"/>
      <c r="B219" s="971"/>
      <c r="C219" s="971"/>
      <c r="D219" s="971"/>
      <c r="E219" s="971"/>
      <c r="F219" s="972"/>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0"/>
      <c r="B220" s="971"/>
      <c r="C220" s="971"/>
      <c r="D220" s="971"/>
      <c r="E220" s="971"/>
      <c r="F220" s="972"/>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0"/>
      <c r="B221" s="971"/>
      <c r="C221" s="971"/>
      <c r="D221" s="971"/>
      <c r="E221" s="971"/>
      <c r="F221" s="972"/>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0"/>
      <c r="B222" s="971"/>
      <c r="C222" s="971"/>
      <c r="D222" s="971"/>
      <c r="E222" s="971"/>
      <c r="F222" s="972"/>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0"/>
      <c r="B223" s="971"/>
      <c r="C223" s="971"/>
      <c r="D223" s="971"/>
      <c r="E223" s="971"/>
      <c r="F223" s="972"/>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0"/>
      <c r="B224" s="971"/>
      <c r="C224" s="971"/>
      <c r="D224" s="971"/>
      <c r="E224" s="971"/>
      <c r="F224" s="972"/>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0"/>
      <c r="B225" s="971"/>
      <c r="C225" s="971"/>
      <c r="D225" s="971"/>
      <c r="E225" s="971"/>
      <c r="F225" s="972"/>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0"/>
      <c r="B226" s="971"/>
      <c r="C226" s="971"/>
      <c r="D226" s="971"/>
      <c r="E226" s="971"/>
      <c r="F226" s="972"/>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0"/>
      <c r="B227" s="971"/>
      <c r="C227" s="971"/>
      <c r="D227" s="971"/>
      <c r="E227" s="971"/>
      <c r="F227" s="972"/>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0"/>
      <c r="B228" s="971"/>
      <c r="C228" s="971"/>
      <c r="D228" s="971"/>
      <c r="E228" s="971"/>
      <c r="F228" s="972"/>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0"/>
      <c r="B229" s="971"/>
      <c r="C229" s="971"/>
      <c r="D229" s="971"/>
      <c r="E229" s="971"/>
      <c r="F229" s="972"/>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0"/>
      <c r="B230" s="971"/>
      <c r="C230" s="971"/>
      <c r="D230" s="971"/>
      <c r="E230" s="971"/>
      <c r="F230" s="972"/>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0"/>
      <c r="B231" s="971"/>
      <c r="C231" s="971"/>
      <c r="D231" s="971"/>
      <c r="E231" s="971"/>
      <c r="F231" s="972"/>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0"/>
      <c r="B232" s="971"/>
      <c r="C232" s="971"/>
      <c r="D232" s="971"/>
      <c r="E232" s="971"/>
      <c r="F232" s="972"/>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0"/>
      <c r="B233" s="971"/>
      <c r="C233" s="971"/>
      <c r="D233" s="971"/>
      <c r="E233" s="971"/>
      <c r="F233" s="972"/>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0"/>
      <c r="B234" s="971"/>
      <c r="C234" s="971"/>
      <c r="D234" s="971"/>
      <c r="E234" s="971"/>
      <c r="F234" s="972"/>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0"/>
      <c r="B235" s="971"/>
      <c r="C235" s="971"/>
      <c r="D235" s="971"/>
      <c r="E235" s="971"/>
      <c r="F235" s="972"/>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0"/>
      <c r="B236" s="971"/>
      <c r="C236" s="971"/>
      <c r="D236" s="971"/>
      <c r="E236" s="971"/>
      <c r="F236" s="972"/>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0"/>
      <c r="B237" s="971"/>
      <c r="C237" s="971"/>
      <c r="D237" s="971"/>
      <c r="E237" s="971"/>
      <c r="F237" s="972"/>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0"/>
      <c r="B238" s="971"/>
      <c r="C238" s="971"/>
      <c r="D238" s="971"/>
      <c r="E238" s="971"/>
      <c r="F238" s="972"/>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0"/>
      <c r="B239" s="971"/>
      <c r="C239" s="971"/>
      <c r="D239" s="971"/>
      <c r="E239" s="971"/>
      <c r="F239" s="972"/>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0"/>
      <c r="B240" s="971"/>
      <c r="C240" s="971"/>
      <c r="D240" s="971"/>
      <c r="E240" s="971"/>
      <c r="F240" s="972"/>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0"/>
      <c r="B241" s="971"/>
      <c r="C241" s="971"/>
      <c r="D241" s="971"/>
      <c r="E241" s="971"/>
      <c r="F241" s="972"/>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0"/>
      <c r="B242" s="971"/>
      <c r="C242" s="971"/>
      <c r="D242" s="971"/>
      <c r="E242" s="971"/>
      <c r="F242" s="972"/>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0"/>
      <c r="B243" s="971"/>
      <c r="C243" s="971"/>
      <c r="D243" s="971"/>
      <c r="E243" s="971"/>
      <c r="F243" s="972"/>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0"/>
      <c r="B244" s="971"/>
      <c r="C244" s="971"/>
      <c r="D244" s="971"/>
      <c r="E244" s="971"/>
      <c r="F244" s="972"/>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0"/>
      <c r="B245" s="971"/>
      <c r="C245" s="971"/>
      <c r="D245" s="971"/>
      <c r="E245" s="971"/>
      <c r="F245" s="972"/>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0"/>
      <c r="B246" s="971"/>
      <c r="C246" s="971"/>
      <c r="D246" s="971"/>
      <c r="E246" s="971"/>
      <c r="F246" s="972"/>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0"/>
      <c r="B247" s="971"/>
      <c r="C247" s="971"/>
      <c r="D247" s="971"/>
      <c r="E247" s="971"/>
      <c r="F247" s="972"/>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0"/>
      <c r="B248" s="971"/>
      <c r="C248" s="971"/>
      <c r="D248" s="971"/>
      <c r="E248" s="971"/>
      <c r="F248" s="972"/>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0"/>
      <c r="B249" s="971"/>
      <c r="C249" s="971"/>
      <c r="D249" s="971"/>
      <c r="E249" s="971"/>
      <c r="F249" s="972"/>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0"/>
      <c r="B250" s="971"/>
      <c r="C250" s="971"/>
      <c r="D250" s="971"/>
      <c r="E250" s="971"/>
      <c r="F250" s="972"/>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0"/>
      <c r="B251" s="971"/>
      <c r="C251" s="971"/>
      <c r="D251" s="971"/>
      <c r="E251" s="971"/>
      <c r="F251" s="972"/>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0"/>
      <c r="B252" s="971"/>
      <c r="C252" s="971"/>
      <c r="D252" s="971"/>
      <c r="E252" s="971"/>
      <c r="F252" s="972"/>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0"/>
      <c r="B253" s="971"/>
      <c r="C253" s="971"/>
      <c r="D253" s="971"/>
      <c r="E253" s="971"/>
      <c r="F253" s="972"/>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0"/>
      <c r="B254" s="971"/>
      <c r="C254" s="971"/>
      <c r="D254" s="971"/>
      <c r="E254" s="971"/>
      <c r="F254" s="972"/>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0"/>
      <c r="B255" s="971"/>
      <c r="C255" s="971"/>
      <c r="D255" s="971"/>
      <c r="E255" s="971"/>
      <c r="F255" s="972"/>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0"/>
      <c r="B256" s="971"/>
      <c r="C256" s="971"/>
      <c r="D256" s="971"/>
      <c r="E256" s="971"/>
      <c r="F256" s="972"/>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0"/>
      <c r="B257" s="971"/>
      <c r="C257" s="971"/>
      <c r="D257" s="971"/>
      <c r="E257" s="971"/>
      <c r="F257" s="972"/>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0"/>
      <c r="B258" s="971"/>
      <c r="C258" s="971"/>
      <c r="D258" s="971"/>
      <c r="E258" s="971"/>
      <c r="F258" s="972"/>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0"/>
      <c r="B259" s="971"/>
      <c r="C259" s="971"/>
      <c r="D259" s="971"/>
      <c r="E259" s="971"/>
      <c r="F259" s="972"/>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0"/>
      <c r="B260" s="971"/>
      <c r="C260" s="971"/>
      <c r="D260" s="971"/>
      <c r="E260" s="971"/>
      <c r="F260" s="972"/>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0"/>
      <c r="B261" s="971"/>
      <c r="C261" s="971"/>
      <c r="D261" s="971"/>
      <c r="E261" s="971"/>
      <c r="F261" s="972"/>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0"/>
      <c r="B262" s="971"/>
      <c r="C262" s="971"/>
      <c r="D262" s="971"/>
      <c r="E262" s="971"/>
      <c r="F262" s="972"/>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0"/>
      <c r="B263" s="971"/>
      <c r="C263" s="971"/>
      <c r="D263" s="971"/>
      <c r="E263" s="971"/>
      <c r="F263" s="972"/>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0"/>
      <c r="B264" s="971"/>
      <c r="C264" s="971"/>
      <c r="D264" s="971"/>
      <c r="E264" s="971"/>
      <c r="F264" s="972"/>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4" t="s">
        <v>25</v>
      </c>
      <c r="Q3" s="134"/>
      <c r="R3" s="134"/>
      <c r="S3" s="134"/>
      <c r="T3" s="134"/>
      <c r="U3" s="134"/>
      <c r="V3" s="134"/>
      <c r="W3" s="134"/>
      <c r="X3" s="134"/>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4" t="s">
        <v>25</v>
      </c>
      <c r="Q36" s="134"/>
      <c r="R36" s="134"/>
      <c r="S36" s="134"/>
      <c r="T36" s="134"/>
      <c r="U36" s="134"/>
      <c r="V36" s="134"/>
      <c r="W36" s="134"/>
      <c r="X36" s="134"/>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4" t="s">
        <v>25</v>
      </c>
      <c r="Q69" s="134"/>
      <c r="R69" s="134"/>
      <c r="S69" s="134"/>
      <c r="T69" s="134"/>
      <c r="U69" s="134"/>
      <c r="V69" s="134"/>
      <c r="W69" s="134"/>
      <c r="X69" s="134"/>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4" t="s">
        <v>25</v>
      </c>
      <c r="Q102" s="134"/>
      <c r="R102" s="134"/>
      <c r="S102" s="134"/>
      <c r="T102" s="134"/>
      <c r="U102" s="134"/>
      <c r="V102" s="134"/>
      <c r="W102" s="134"/>
      <c r="X102" s="134"/>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4" t="s">
        <v>25</v>
      </c>
      <c r="Q135" s="134"/>
      <c r="R135" s="134"/>
      <c r="S135" s="134"/>
      <c r="T135" s="134"/>
      <c r="U135" s="134"/>
      <c r="V135" s="134"/>
      <c r="W135" s="134"/>
      <c r="X135" s="134"/>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4" t="s">
        <v>25</v>
      </c>
      <c r="Q168" s="134"/>
      <c r="R168" s="134"/>
      <c r="S168" s="134"/>
      <c r="T168" s="134"/>
      <c r="U168" s="134"/>
      <c r="V168" s="134"/>
      <c r="W168" s="134"/>
      <c r="X168" s="134"/>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4" t="s">
        <v>25</v>
      </c>
      <c r="Q201" s="134"/>
      <c r="R201" s="134"/>
      <c r="S201" s="134"/>
      <c r="T201" s="134"/>
      <c r="U201" s="134"/>
      <c r="V201" s="134"/>
      <c r="W201" s="134"/>
      <c r="X201" s="134"/>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4" t="s">
        <v>25</v>
      </c>
      <c r="Q234" s="134"/>
      <c r="R234" s="134"/>
      <c r="S234" s="134"/>
      <c r="T234" s="134"/>
      <c r="U234" s="134"/>
      <c r="V234" s="134"/>
      <c r="W234" s="134"/>
      <c r="X234" s="134"/>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4" t="s">
        <v>25</v>
      </c>
      <c r="Q267" s="134"/>
      <c r="R267" s="134"/>
      <c r="S267" s="134"/>
      <c r="T267" s="134"/>
      <c r="U267" s="134"/>
      <c r="V267" s="134"/>
      <c r="W267" s="134"/>
      <c r="X267" s="134"/>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4" t="s">
        <v>25</v>
      </c>
      <c r="Q300" s="134"/>
      <c r="R300" s="134"/>
      <c r="S300" s="134"/>
      <c r="T300" s="134"/>
      <c r="U300" s="134"/>
      <c r="V300" s="134"/>
      <c r="W300" s="134"/>
      <c r="X300" s="134"/>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4" t="s">
        <v>25</v>
      </c>
      <c r="Q333" s="134"/>
      <c r="R333" s="134"/>
      <c r="S333" s="134"/>
      <c r="T333" s="134"/>
      <c r="U333" s="134"/>
      <c r="V333" s="134"/>
      <c r="W333" s="134"/>
      <c r="X333" s="134"/>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4" t="s">
        <v>25</v>
      </c>
      <c r="Q366" s="134"/>
      <c r="R366" s="134"/>
      <c r="S366" s="134"/>
      <c r="T366" s="134"/>
      <c r="U366" s="134"/>
      <c r="V366" s="134"/>
      <c r="W366" s="134"/>
      <c r="X366" s="134"/>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4" t="s">
        <v>25</v>
      </c>
      <c r="Q399" s="134"/>
      <c r="R399" s="134"/>
      <c r="S399" s="134"/>
      <c r="T399" s="134"/>
      <c r="U399" s="134"/>
      <c r="V399" s="134"/>
      <c r="W399" s="134"/>
      <c r="X399" s="134"/>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4" t="s">
        <v>25</v>
      </c>
      <c r="Q432" s="134"/>
      <c r="R432" s="134"/>
      <c r="S432" s="134"/>
      <c r="T432" s="134"/>
      <c r="U432" s="134"/>
      <c r="V432" s="134"/>
      <c r="W432" s="134"/>
      <c r="X432" s="134"/>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4" t="s">
        <v>25</v>
      </c>
      <c r="Q465" s="134"/>
      <c r="R465" s="134"/>
      <c r="S465" s="134"/>
      <c r="T465" s="134"/>
      <c r="U465" s="134"/>
      <c r="V465" s="134"/>
      <c r="W465" s="134"/>
      <c r="X465" s="134"/>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4" t="s">
        <v>25</v>
      </c>
      <c r="Q498" s="134"/>
      <c r="R498" s="134"/>
      <c r="S498" s="134"/>
      <c r="T498" s="134"/>
      <c r="U498" s="134"/>
      <c r="V498" s="134"/>
      <c r="W498" s="134"/>
      <c r="X498" s="134"/>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4" t="s">
        <v>25</v>
      </c>
      <c r="Q531" s="134"/>
      <c r="R531" s="134"/>
      <c r="S531" s="134"/>
      <c r="T531" s="134"/>
      <c r="U531" s="134"/>
      <c r="V531" s="134"/>
      <c r="W531" s="134"/>
      <c r="X531" s="134"/>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4" t="s">
        <v>25</v>
      </c>
      <c r="Q564" s="134"/>
      <c r="R564" s="134"/>
      <c r="S564" s="134"/>
      <c r="T564" s="134"/>
      <c r="U564" s="134"/>
      <c r="V564" s="134"/>
      <c r="W564" s="134"/>
      <c r="X564" s="134"/>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4" t="s">
        <v>25</v>
      </c>
      <c r="Q597" s="134"/>
      <c r="R597" s="134"/>
      <c r="S597" s="134"/>
      <c r="T597" s="134"/>
      <c r="U597" s="134"/>
      <c r="V597" s="134"/>
      <c r="W597" s="134"/>
      <c r="X597" s="134"/>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4" t="s">
        <v>25</v>
      </c>
      <c r="Q630" s="134"/>
      <c r="R630" s="134"/>
      <c r="S630" s="134"/>
      <c r="T630" s="134"/>
      <c r="U630" s="134"/>
      <c r="V630" s="134"/>
      <c r="W630" s="134"/>
      <c r="X630" s="134"/>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4" t="s">
        <v>25</v>
      </c>
      <c r="Q663" s="134"/>
      <c r="R663" s="134"/>
      <c r="S663" s="134"/>
      <c r="T663" s="134"/>
      <c r="U663" s="134"/>
      <c r="V663" s="134"/>
      <c r="W663" s="134"/>
      <c r="X663" s="134"/>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4" t="s">
        <v>25</v>
      </c>
      <c r="Q696" s="134"/>
      <c r="R696" s="134"/>
      <c r="S696" s="134"/>
      <c r="T696" s="134"/>
      <c r="U696" s="134"/>
      <c r="V696" s="134"/>
      <c r="W696" s="134"/>
      <c r="X696" s="134"/>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4" t="s">
        <v>25</v>
      </c>
      <c r="Q729" s="134"/>
      <c r="R729" s="134"/>
      <c r="S729" s="134"/>
      <c r="T729" s="134"/>
      <c r="U729" s="134"/>
      <c r="V729" s="134"/>
      <c r="W729" s="134"/>
      <c r="X729" s="134"/>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4" t="s">
        <v>25</v>
      </c>
      <c r="Q762" s="134"/>
      <c r="R762" s="134"/>
      <c r="S762" s="134"/>
      <c r="T762" s="134"/>
      <c r="U762" s="134"/>
      <c r="V762" s="134"/>
      <c r="W762" s="134"/>
      <c r="X762" s="134"/>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4" t="s">
        <v>25</v>
      </c>
      <c r="Q795" s="134"/>
      <c r="R795" s="134"/>
      <c r="S795" s="134"/>
      <c r="T795" s="134"/>
      <c r="U795" s="134"/>
      <c r="V795" s="134"/>
      <c r="W795" s="134"/>
      <c r="X795" s="134"/>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4" t="s">
        <v>25</v>
      </c>
      <c r="Q828" s="134"/>
      <c r="R828" s="134"/>
      <c r="S828" s="134"/>
      <c r="T828" s="134"/>
      <c r="U828" s="134"/>
      <c r="V828" s="134"/>
      <c r="W828" s="134"/>
      <c r="X828" s="134"/>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4" t="s">
        <v>25</v>
      </c>
      <c r="Q861" s="134"/>
      <c r="R861" s="134"/>
      <c r="S861" s="134"/>
      <c r="T861" s="134"/>
      <c r="U861" s="134"/>
      <c r="V861" s="134"/>
      <c r="W861" s="134"/>
      <c r="X861" s="134"/>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4" t="s">
        <v>25</v>
      </c>
      <c r="Q894" s="134"/>
      <c r="R894" s="134"/>
      <c r="S894" s="134"/>
      <c r="T894" s="134"/>
      <c r="U894" s="134"/>
      <c r="V894" s="134"/>
      <c r="W894" s="134"/>
      <c r="X894" s="134"/>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4" t="s">
        <v>25</v>
      </c>
      <c r="Q927" s="134"/>
      <c r="R927" s="134"/>
      <c r="S927" s="134"/>
      <c r="T927" s="134"/>
      <c r="U927" s="134"/>
      <c r="V927" s="134"/>
      <c r="W927" s="134"/>
      <c r="X927" s="134"/>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4" t="s">
        <v>25</v>
      </c>
      <c r="Q960" s="134"/>
      <c r="R960" s="134"/>
      <c r="S960" s="134"/>
      <c r="T960" s="134"/>
      <c r="U960" s="134"/>
      <c r="V960" s="134"/>
      <c r="W960" s="134"/>
      <c r="X960" s="134"/>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4" t="s">
        <v>25</v>
      </c>
      <c r="Q993" s="134"/>
      <c r="R993" s="134"/>
      <c r="S993" s="134"/>
      <c r="T993" s="134"/>
      <c r="U993" s="134"/>
      <c r="V993" s="134"/>
      <c r="W993" s="134"/>
      <c r="X993" s="134"/>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4" t="s">
        <v>25</v>
      </c>
      <c r="Q1026" s="134"/>
      <c r="R1026" s="134"/>
      <c r="S1026" s="134"/>
      <c r="T1026" s="134"/>
      <c r="U1026" s="134"/>
      <c r="V1026" s="134"/>
      <c r="W1026" s="134"/>
      <c r="X1026" s="134"/>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4" t="s">
        <v>25</v>
      </c>
      <c r="Q1059" s="134"/>
      <c r="R1059" s="134"/>
      <c r="S1059" s="134"/>
      <c r="T1059" s="134"/>
      <c r="U1059" s="134"/>
      <c r="V1059" s="134"/>
      <c r="W1059" s="134"/>
      <c r="X1059" s="134"/>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4" t="s">
        <v>25</v>
      </c>
      <c r="Q1092" s="134"/>
      <c r="R1092" s="134"/>
      <c r="S1092" s="134"/>
      <c r="T1092" s="134"/>
      <c r="U1092" s="134"/>
      <c r="V1092" s="134"/>
      <c r="W1092" s="134"/>
      <c r="X1092" s="134"/>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4" t="s">
        <v>25</v>
      </c>
      <c r="Q1125" s="134"/>
      <c r="R1125" s="134"/>
      <c r="S1125" s="134"/>
      <c r="T1125" s="134"/>
      <c r="U1125" s="134"/>
      <c r="V1125" s="134"/>
      <c r="W1125" s="134"/>
      <c r="X1125" s="134"/>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4" t="s">
        <v>25</v>
      </c>
      <c r="Q1158" s="134"/>
      <c r="R1158" s="134"/>
      <c r="S1158" s="134"/>
      <c r="T1158" s="134"/>
      <c r="U1158" s="134"/>
      <c r="V1158" s="134"/>
      <c r="W1158" s="134"/>
      <c r="X1158" s="134"/>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4" t="s">
        <v>25</v>
      </c>
      <c r="Q1191" s="134"/>
      <c r="R1191" s="134"/>
      <c r="S1191" s="134"/>
      <c r="T1191" s="134"/>
      <c r="U1191" s="134"/>
      <c r="V1191" s="134"/>
      <c r="W1191" s="134"/>
      <c r="X1191" s="134"/>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4" t="s">
        <v>25</v>
      </c>
      <c r="Q1224" s="134"/>
      <c r="R1224" s="134"/>
      <c r="S1224" s="134"/>
      <c r="T1224" s="134"/>
      <c r="U1224" s="134"/>
      <c r="V1224" s="134"/>
      <c r="W1224" s="134"/>
      <c r="X1224" s="134"/>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4" t="s">
        <v>25</v>
      </c>
      <c r="Q1257" s="134"/>
      <c r="R1257" s="134"/>
      <c r="S1257" s="134"/>
      <c r="T1257" s="134"/>
      <c r="U1257" s="134"/>
      <c r="V1257" s="134"/>
      <c r="W1257" s="134"/>
      <c r="X1257" s="134"/>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4" t="s">
        <v>25</v>
      </c>
      <c r="Q1290" s="134"/>
      <c r="R1290" s="134"/>
      <c r="S1290" s="134"/>
      <c r="T1290" s="134"/>
      <c r="U1290" s="134"/>
      <c r="V1290" s="134"/>
      <c r="W1290" s="134"/>
      <c r="X1290" s="134"/>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北田 峻太(kitada-shunta.11t)</cp:lastModifiedBy>
  <cp:lastPrinted>2022-05-25T05:15:49Z</cp:lastPrinted>
  <dcterms:created xsi:type="dcterms:W3CDTF">2012-03-13T00:50:25Z</dcterms:created>
  <dcterms:modified xsi:type="dcterms:W3CDTF">2022-08-30T11:55:18Z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