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40" i="11"/>
  <c r="AY337" i="11"/>
  <c r="AY336" i="11"/>
  <c r="AY338" i="11"/>
  <c r="AY329" i="11"/>
  <c r="AY323" i="11"/>
  <c r="AY327" i="11"/>
  <c r="AY331" i="11"/>
  <c r="AY325" i="11"/>
  <c r="AY324" i="11"/>
  <c r="AY328" i="11"/>
  <c r="AY332" i="11"/>
  <c r="AY333" i="11"/>
  <c r="AY322" i="11"/>
  <c r="AY326" i="11"/>
  <c r="AY341"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8" i="11"/>
  <c r="AY115" i="11"/>
  <c r="AY112" i="11"/>
  <c r="AY121" i="11" s="1"/>
  <c r="AY101" i="11"/>
  <c r="AY100" i="11"/>
  <c r="AY99" i="11"/>
  <c r="AY98" i="11"/>
  <c r="AY102" i="11"/>
  <c r="AY104" i="11" s="1"/>
  <c r="AY152" i="11" l="1"/>
  <c r="AY179" i="11"/>
  <c r="AY114" i="11"/>
  <c r="AY123" i="11"/>
  <c r="AY153" i="11"/>
  <c r="AY202" i="11"/>
  <c r="AY119" i="11"/>
  <c r="AY206" i="11"/>
  <c r="AY175" i="11"/>
  <c r="AY120" i="11"/>
  <c r="AY128" i="11"/>
  <c r="AY140" i="11"/>
  <c r="AY176" i="11"/>
  <c r="AY198" i="11"/>
  <c r="AY203" i="11"/>
  <c r="AY207" i="11"/>
  <c r="AY211" i="11"/>
  <c r="AY131" i="11"/>
  <c r="AY143" i="11"/>
  <c r="AY116" i="11"/>
  <c r="AY124" i="11"/>
  <c r="AY154" i="11"/>
  <c r="AY163" i="11"/>
  <c r="AY144" i="11"/>
  <c r="AY13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4" i="11"/>
  <c r="AY85" i="11"/>
  <c r="AY80" i="11"/>
  <c r="AY92" i="11"/>
  <c r="AY96" i="11"/>
  <c r="AY55" i="11"/>
  <c r="AY97" i="11"/>
  <c r="AY86" i="11"/>
  <c r="AY90" i="11"/>
  <c r="AY94" i="11"/>
  <c r="AY63"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<sst xmlns="http://schemas.openxmlformats.org/spreadsheetml/2006/main" count="2086" uniqueCount="771">
  <si>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</si>
  <si>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</si>
  <si>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</si>
  <si>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</si>
  <si>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</si>
  <si>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</si>
  <si>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</si>
  <si>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</si>
  <si>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</si>
  <si>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</si>
  <si>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</si>
  <si>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</si>
  <si>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</si>
  <si>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</si>
  <si>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</si>
  <si>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</si>
  <si>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</si>
  <si>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</si>
  <si>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</si>
  <si>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</si>
  <si>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</si>
  <si>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</si>
  <si>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</si>
  <si>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</si>
  <si>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</si>
  <si>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</si>
  <si>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</si>
  <si>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</si>
  <si>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</si>
  <si>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</si>
  <si>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</si>
  <si>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</si>
  <si>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</si>
  <si>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</si>
  <si>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</si>
  <si>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</si>
  <si>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</si>
  <si>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</si>
  <si>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</si>
  <si>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</si>
  <si>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</si>
  <si>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</si>
  <si>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</si>
  <si>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</si>
  <si>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</si>
  <si>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</si>
  <si>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</si>
  <si>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</si>
  <si>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</si>
  <si>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</si>
  <si>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</si>
  <si>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</si>
  <si>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</si>
  <si>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</si>
  <si>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</si>
  <si>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</si>
  <si>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</si>
  <si>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</si>
  <si>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</si>
  <si>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</si>
  <si>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</si>
  <si>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</si>
  <si>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</si>
  <si>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</si>
  <si>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</si>
  <si>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</si>
  <si>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</si>
  <si>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</si>
  <si>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</si>
  <si>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</si>
  <si>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</si>
  <si>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</si>
  <si>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</si>
  <si>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</si>
  <si>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</si>
  <si>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</si>
  <si>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</si>
  <si>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</si>
  <si>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</si>
  <si>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</si>
  <si>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</si>
  <si>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</si>
  <si>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</si>
  <si>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</si>
  <si>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</si>
  <si>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</si>
  <si>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</si>
  <si>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</si>
  <si>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</si>
  <si>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</si>
  <si>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</si>
  <si>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</si>
  <si>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</si>
  <si>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</si>
  <si>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</si>
  <si>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</si>
  <si>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</si>
  <si>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</si>
  <si>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</si>
  <si>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</si>
  <si>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</si>
  <si>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</si>
  <si>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</si>
  <si>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</si>
  <si>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</si>
  <si>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</si>
  <si>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</si>
  <si>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</si>
  <si>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</si>
  <si>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</si>
  <si>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</si>
  <si>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</si>
  <si>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</si>
  <si>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</si>
  <si>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</si>
  <si>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</si>
  <si>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</si>
  <si>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</si>
  <si>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</si>
  <si>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</si>
  <si>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</si>
  <si>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</si>
  <si>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</si>
  <si>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</si>
  <si>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</si>
  <si>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</si>
  <si>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</si>
  <si>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</si>
  <si>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</si>
  <si>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</si>
  <si>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</si>
  <si>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</si>
  <si>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</si>
  <si>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</si>
  <si>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</si>
  <si>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</si>
  <si>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</si>
  <si>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</si>
  <si>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</si>
  <si>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</si>
  <si>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</si>
  <si>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</si>
  <si>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</si>
  <si>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</si>
  <si>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</si>
  <si>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</si>
  <si>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</si>
  <si>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</si>
  <si>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</si>
  <si>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</si>
  <si>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</si>
  <si>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</si>
  <si>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</si>
  <si>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</si>
  <si>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</si>
  <si>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</si>
  <si>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</si>
  <si>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</si>
  <si>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</si>
  <si>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</si>
  <si>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</si>
  <si>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</si>
  <si>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</si>
  <si>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</si>
  <si>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</si>
  <si>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</si>
  <si>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</si>
  <si>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</si>
  <si>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</si>
  <si>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</si>
  <si>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</si>
  <si>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</si>
  <si>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</si>
  <si>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</si>
  <si>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</si>
  <si>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</si>
  <si>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</si>
  <si>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</si>
  <si>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</si>
  <si>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</si>
  <si>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</si>
  <si>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</si>
  <si>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</si>
  <si>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</si>
  <si>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</si>
  <si>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</si>
  <si>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</si>
  <si>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</si>
  <si>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</si>
  <si>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</si>
  <si>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</si>
  <si>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</si>
  <si>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</si>
  <si>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</si>
  <si>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</si>
  <si>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</si>
  <si>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</si>
  <si>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</si>
  <si>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</si>
  <si>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</si>
  <si>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</si>
  <si>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</si>
  <si>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</si>
  <si>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</si>
  <si>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</si>
  <si>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</si>
  <si>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</si>
  <si>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</si>
  <si>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</si>
  <si>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</si>
  <si>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</si>
  <si>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</si>
  <si>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</si>
  <si>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</si>
  <si>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</si>
  <si>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</si>
  <si>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</si>
  <si>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</si>
  <si>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</si>
  <si>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</si>
  <si>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</si>
  <si>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</si>
  <si>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</si>
  <si>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</si>
  <si>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</si>
  <si>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</si>
  <si>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</si>
  <si>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</si>
  <si>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</si>
  <si>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</si>
  <si>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</si>
  <si>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</si>
  <si>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</si>
  <si>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</si>
  <si>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</si>
  <si>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</si>
  <si>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</si>
  <si>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</si>
  <si>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</si>
  <si>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</si>
  <si>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</si>
  <si>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</si>
  <si>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</si>
  <si>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</si>
  <si>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</si>
  <si>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</si>
  <si>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</si>
  <si>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</si>
  <si>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</si>
  <si>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</si>
  <si>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</si>
  <si>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</si>
  <si>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</si>
  <si>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</si>
  <si>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</si>
  <si>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</si>
  <si>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</si>
  <si>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</si>
  <si>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</si>
  <si>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</si>
  <si>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</si>
  <si>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</si>
  <si>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</si>
  <si>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</si>
  <si>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</si>
  <si>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</si>
  <si>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</si>
  <si>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</si>
  <si>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</si>
  <si>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</si>
  <si>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</si>
  <si>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</si>
  <si>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</si>
  <si>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</si>
  <si>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</si>
  <si>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</si>
  <si>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</si>
  <si>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</si>
  <si>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</si>
  <si>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</si>
  <si>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</si>
  <si>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</si>
  <si>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</si>
  <si>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</si>
  <si>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</si>
  <si>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</si>
  <si>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</si>
  <si>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</si>
  <si>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</si>
  <si>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</si>
  <si>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</si>
  <si>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</si>
  <si>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</si>
  <si>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</si>
  <si>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</si>
  <si>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</si>
  <si>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</si>
  <si>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</si>
  <si>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</si>
  <si>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</si>
  <si>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</si>
  <si>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</si>
  <si>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</si>
  <si>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</si>
  <si>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</si>
  <si>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</si>
  <si>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</si>
  <si>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</si>
  <si>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</si>
  <si>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</si>
  <si>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</si>
  <si>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</si>
  <si>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</si>
  <si>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</si>
  <si>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</si>
  <si>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</si>
  <si>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</si>
  <si>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</si>
  <si>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</si>
  <si>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</si>
  <si>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</si>
  <si>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</si>
  <si>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</si>
  <si>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</si>
  <si>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</si>
  <si>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</si>
  <si>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</si>
  <si>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</si>
  <si>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</si>
  <si>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</si>
  <si>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</si>
  <si>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</si>
  <si>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</si>
  <si>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</si>
  <si>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</si>
  <si>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</si>
  <si>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</si>
  <si>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</si>
  <si>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</si>
  <si>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</si>
  <si>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</si>
  <si>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</si>
  <si>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</si>
  <si>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</si>
  <si>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</si>
  <si>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</si>
  <si>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</si>
  <si>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</si>
  <si>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</si>
  <si>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</si>
  <si>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</si>
  <si>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</si>
  <si>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</si>
  <si>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</si>
  <si>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</si>
  <si>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</si>
  <si>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</si>
  <si>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</si>
  <si>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</si>
  <si>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</si>
  <si>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</si>
  <si>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</si>
  <si>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</si>
  <si>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</si>
  <si>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</si>
  <si>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</si>
  <si>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</si>
  <si>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</si>
  <si>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</si>
  <si>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</si>
  <si>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</si>
  <si>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</si>
  <si>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</si>
  <si>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</si>
  <si>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</si>
  <si>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</si>
  <si>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</si>
  <si>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</si>
  <si>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</si>
  <si>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</si>
  <si>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</si>
  <si>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</si>
  <si>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</si>
  <si>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</si>
  <si>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</si>
  <si>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</si>
  <si>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</si>
  <si>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</si>
  <si>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</si>
  <si>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</si>
  <si>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</si>
  <si>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</si>
  <si>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</si>
  <si>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</si>
  <si>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</si>
  <si>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</si>
  <si>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</si>
  <si>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</si>
  <si>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</si>
  <si>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</si>
  <si>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</si>
  <si>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</si>
  <si>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</si>
  <si>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</si>
  <si>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</si>
  <si>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</si>
  <si>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</si>
  <si>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</si>
  <si>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</si>
  <si>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</si>
  <si>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</si>
  <si>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</si>
  <si>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</si>
  <si>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</si>
  <si>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</si>
  <si>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</si>
  <si>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</si>
  <si>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</si>
  <si>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</si>
  <si>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</si>
  <si>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</si>
  <si>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</si>
  <si>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</si>
  <si>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</si>
  <si>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</si>
  <si>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</si>
  <si>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</si>
  <si>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</si>
  <si>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</si>
  <si>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</si>
  <si>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</si>
  <si>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</si>
  <si>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</si>
  <si>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</si>
  <si>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</si>
  <si>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</si>
  <si>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</si>
  <si>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</si>
  <si>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</si>
  <si>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</si>
  <si>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</si>
  <si>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</si>
  <si>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</si>
  <si>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</si>
  <si>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</si>
  <si>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</si>
  <si>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</si>
  <si>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</si>
  <si>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</si>
  <si>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</si>
  <si>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</si>
  <si>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</si>
  <si>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</si>
  <si>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</si>
  <si>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</si>
  <si>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</si>
  <si>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</si>
  <si>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</si>
  <si>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</si>
  <si>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</si>
  <si>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</si>
  <si>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</si>
  <si>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</si>
  <si>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</si>
  <si>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</si>
  <si>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</si>
  <si>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</si>
  <si>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</si>
  <si>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</si>
  <si>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</si>
  <si>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</si>
  <si>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</si>
  <si>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</si>
  <si>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</si>
  <si>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</si>
  <si>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</si>
  <si>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</si>
  <si>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</si>
  <si>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</si>
  <si>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</si>
  <si>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</si>
  <si>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</si>
  <si>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</si>
  <si>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</si>
  <si>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</si>
  <si>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</si>
  <si>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</si>
  <si>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</si>
  <si>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</si>
  <si>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</si>
  <si>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</si>
  <si>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</si>
  <si>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</si>
  <si>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</si>
  <si>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</si>
  <si>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</si>
  <si>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</si>
  <si>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</si>
  <si>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</si>
  <si>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</si>
  <si>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</si>
  <si>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</si>
  <si>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</si>
  <si>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</si>
  <si>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</si>
  <si>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</si>
  <si>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</si>
  <si>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</si>
  <si>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</si>
  <si>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</si>
  <si>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</si>
  <si>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</si>
  <si>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</si>
  <si>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</si>
  <si>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</si>
  <si>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</si>
  <si>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</si>
  <si>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</si>
  <si>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</si>
  <si>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</si>
  <si>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</si>
  <si>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</si>
  <si>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</si>
  <si>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</si>
  <si>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</si>
  <si>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</si>
  <si>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</si>
  <si>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</si>
  <si>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</si>
  <si>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</si>
  <si>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</si>
  <si>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</si>
  <si>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</si>
  <si>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</si>
  <si>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</si>
  <si>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</si>
  <si>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</si>
  <si>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</si>
  <si>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</si>
  <si>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</si>
  <si>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</si>
  <si>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</si>
  <si>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</si>
  <si>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</si>
  <si>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</si>
  <si>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</si>
  <si>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</si>
  <si>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</si>
  <si>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</si>
  <si>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</si>
  <si>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</si>
  <si>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</si>
  <si>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</si>
  <si>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</si>
  <si>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</si>
  <si>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</si>
  <si>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</si>
  <si>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</si>
  <si>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</si>
  <si>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</si>
  <si>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</si>
  <si>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</si>
  <si>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</si>
  <si>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</si>
  <si>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</si>
  <si>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</si>
  <si>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</si>
  <si>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</si>
  <si>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</si>
  <si>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</si>
  <si>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</si>
  <si>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</si>
  <si>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</si>
  <si>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</si>
  <si>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</si>
  <si>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</si>
  <si>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</si>
  <si>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</si>
  <si>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</si>
  <si>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</si>
  <si>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</si>
  <si>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</si>
  <si>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</si>
  <si>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</si>
  <si>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</si>
  <si>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</si>
  <si>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</si>
  <si>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</si>
  <si>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</si>
  <si>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</si>
  <si>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</si>
  <si>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</si>
  <si>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</si>
  <si>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</si>
  <si>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</si>
  <si>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</si>
  <si>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</si>
  <si>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</si>
  <si>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</si>
  <si>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</si>
  <si>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</si>
  <si>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</si>
  <si>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</si>
  <si>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</si>
  <si>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</si>
  <si>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</si>
  <si>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</si>
  <si>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</si>
  <si>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</si>
  <si>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</si>
  <si>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</si>
  <si>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</si>
  <si>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</si>
  <si>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</si>
  <si>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</si>
  <si>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</si>
  <si>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</si>
  <si>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</si>
  <si>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</si>
  <si>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</si>
  <si>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</si>
  <si>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</si>
  <si>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</si>
  <si>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</si>
  <si>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</si>
  <si>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</si>
  <si>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</si>
  <si>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</si>
  <si>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</si>
  <si>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</si>
  <si>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</si>
  <si>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</si>
  <si>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</si>
  <si>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</si>
  <si>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</si>
  <si>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</si>
  <si>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</si>
  <si>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</si>
  <si>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</si>
  <si>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</si>
  <si>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</si>
  <si>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</si>
  <si>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</si>
  <si>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</si>
  <si>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</si>
  <si>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</si>
  <si>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</si>
  <si>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</si>
  <si>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</si>
  <si>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</si>
  <si>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</si>
  <si>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</si>
  <si>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</si>
  <si>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</si>
  <si>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</si>
  <si>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</si>
  <si>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</si>
  <si>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</si>
  <si>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</si>
  <si>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</si>
  <si>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</si>
  <si>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</si>
  <si>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</si>
  <si>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</si>
  <si>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</si>
  <si>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</si>
  <si>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</si>
  <si>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</si>
  <si>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</si>
  <si>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</si>
  <si>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</si>
  <si>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</si>
  <si>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</si>
  <si>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</si>
  <si>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</si>
  <si>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</si>
  <si>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</si>
  <si>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</si>
  <si>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</si>
  <si>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</si>
  <si>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</si>
  <si>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</si>
  <si>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</si>
  <si>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</si>
  <si>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</si>
  <si>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</si>
  <si>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</si>
  <si>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</si>
  <si>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</si>
  <si>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</si>
  <si>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障害者雇用状況等の調査</t>
  </si>
  <si>
    <t>職業安定局</t>
  </si>
  <si>
    <t>障害者雇用対策課長
小野寺　徳子</t>
  </si>
  <si>
    <t>平成21年度</t>
  </si>
  <si>
    <t>終了予定なし</t>
  </si>
  <si>
    <t>障害者雇用対策課</t>
  </si>
  <si>
    <t>障害者雇用促進法第43条第7項</t>
  </si>
  <si>
    <t>-</t>
  </si>
  <si>
    <t>障害者雇用促進法に定められた雇用義務の履行状況を把握し、雇用率制度の適切な運営を図るために、障害者雇用状況調査を実施し、事業主からの報告により障害者の雇用状況を把握する。</t>
  </si>
  <si>
    <t>庁費（雇用勘定）</t>
  </si>
  <si>
    <t>障害者等雇用安定促進業務庁費（一般会計）</t>
  </si>
  <si>
    <t>障害者等雇用安定促進業務職員旅費（一般会計）</t>
  </si>
  <si>
    <t>職員旅費（雇用勘定）</t>
  </si>
  <si>
    <t>障害者の雇用率達成企業の割合</t>
  </si>
  <si>
    <t>報告対象企業（労働者数45.5人以上企業）
※令和3年度以降は43.5人以上企業</t>
  </si>
  <si>
    <t>件</t>
  </si>
  <si>
    <t>Ｘ：事業執額（円）／Ｙ：報告対象企業（件）　　　　　　　　　　　　　　</t>
    <phoneticPr fontId="5"/>
  </si>
  <si>
    <t>　　Ｘ/Ｙ</t>
    <phoneticPr fontId="5"/>
  </si>
  <si>
    <t>29,566,137/101,889</t>
  </si>
  <si>
    <t>37,571,365/102,698</t>
  </si>
  <si>
    <t>／　</t>
    <phoneticPr fontId="5"/>
  </si>
  <si>
    <t>813</t>
  </si>
  <si>
    <t>714</t>
  </si>
  <si>
    <t>554</t>
  </si>
  <si>
    <t>551</t>
  </si>
  <si>
    <t>559</t>
  </si>
  <si>
    <t>552</t>
  </si>
  <si>
    <t>547</t>
  </si>
  <si>
    <t>578</t>
  </si>
  <si>
    <t>○</t>
  </si>
  <si>
    <t>厚労</t>
  </si>
  <si>
    <t>-</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</si>
  <si>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</si>
  <si>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</si>
  <si>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</si>
  <si>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本事業は、障害者雇用促進法に基づき障害者雇用義務の履行状況を把握し、雇用率制度の適切な運営を図るものであるため、広く国民のニーズは高い。</t>
    <rPh sb="0" eb="1">
      <t>ホン</t>
    </rPh>
    <rPh sb="1" eb="3">
      <t>ジギョウ</t>
    </rPh>
    <rPh sb="5" eb="8">
      <t>ショウガイシャ</t>
    </rPh>
    <rPh sb="8" eb="10">
      <t>コヨウ</t>
    </rPh>
    <rPh sb="10" eb="13">
      <t>ソクシンホウ</t>
    </rPh>
    <rPh sb="14" eb="15">
      <t>モト</t>
    </rPh>
    <rPh sb="17" eb="20">
      <t>ショウガイシャ</t>
    </rPh>
    <rPh sb="20" eb="22">
      <t>コヨウ</t>
    </rPh>
    <rPh sb="22" eb="24">
      <t>ギム</t>
    </rPh>
    <rPh sb="25" eb="27">
      <t>リコウ</t>
    </rPh>
    <rPh sb="27" eb="29">
      <t>ジョウキョウ</t>
    </rPh>
    <rPh sb="30" eb="32">
      <t>ハアク</t>
    </rPh>
    <rPh sb="34" eb="37">
      <t>コヨウリツ</t>
    </rPh>
    <rPh sb="37" eb="39">
      <t>セイド</t>
    </rPh>
    <rPh sb="40" eb="42">
      <t>テキセツ</t>
    </rPh>
    <rPh sb="43" eb="45">
      <t>ウンエイ</t>
    </rPh>
    <rPh sb="46" eb="47">
      <t>ハカ</t>
    </rPh>
    <rPh sb="56" eb="57">
      <t>ヒロ</t>
    </rPh>
    <rPh sb="58" eb="60">
      <t>コクミン</t>
    </rPh>
    <rPh sb="65" eb="66">
      <t>タカ</t>
    </rPh>
    <phoneticPr fontId="5"/>
  </si>
  <si>
    <t>本事業は、障害者雇用促進法に基づき国が実施するものであり、引き続き国が実施すべき。</t>
    <rPh sb="0" eb="1">
      <t>ホン</t>
    </rPh>
    <rPh sb="1" eb="3">
      <t>ジギョウ</t>
    </rPh>
    <rPh sb="5" eb="8">
      <t>ショウガイシャ</t>
    </rPh>
    <rPh sb="8" eb="10">
      <t>コヨウ</t>
    </rPh>
    <rPh sb="10" eb="13">
      <t>ソクシンホウ</t>
    </rPh>
    <rPh sb="14" eb="15">
      <t>モト</t>
    </rPh>
    <rPh sb="17" eb="18">
      <t>クニ</t>
    </rPh>
    <rPh sb="19" eb="21">
      <t>ジッシ</t>
    </rPh>
    <rPh sb="29" eb="30">
      <t>ヒ</t>
    </rPh>
    <rPh sb="31" eb="32">
      <t>ツヅ</t>
    </rPh>
    <rPh sb="33" eb="34">
      <t>クニ</t>
    </rPh>
    <rPh sb="35" eb="37">
      <t>ジッシ</t>
    </rPh>
    <phoneticPr fontId="5"/>
  </si>
  <si>
    <t>本事業は、障害者雇用促進法に基づき障害者雇用義務の履行状況を把握し、雇用率制度の適切な運営を図るものであるため、広く国民の優先度は高い。</t>
    <rPh sb="0" eb="1">
      <t>ホン</t>
    </rPh>
    <rPh sb="1" eb="3">
      <t>ジギョウ</t>
    </rPh>
    <rPh sb="5" eb="8">
      <t>ショウガイシャ</t>
    </rPh>
    <rPh sb="8" eb="10">
      <t>コヨウ</t>
    </rPh>
    <rPh sb="10" eb="13">
      <t>ソクシンホウ</t>
    </rPh>
    <rPh sb="14" eb="15">
      <t>モト</t>
    </rPh>
    <rPh sb="17" eb="20">
      <t>ショウガイシャ</t>
    </rPh>
    <rPh sb="20" eb="22">
      <t>コヨウ</t>
    </rPh>
    <rPh sb="22" eb="24">
      <t>ギム</t>
    </rPh>
    <rPh sb="25" eb="27">
      <t>リコウ</t>
    </rPh>
    <rPh sb="27" eb="29">
      <t>ジョウキョウ</t>
    </rPh>
    <rPh sb="30" eb="32">
      <t>ハアク</t>
    </rPh>
    <rPh sb="34" eb="37">
      <t>コヨウリツ</t>
    </rPh>
    <rPh sb="37" eb="39">
      <t>セイド</t>
    </rPh>
    <rPh sb="40" eb="42">
      <t>テキセツ</t>
    </rPh>
    <rPh sb="43" eb="45">
      <t>ウンエイ</t>
    </rPh>
    <rPh sb="46" eb="47">
      <t>ハカ</t>
    </rPh>
    <rPh sb="56" eb="57">
      <t>ヒロ</t>
    </rPh>
    <rPh sb="58" eb="60">
      <t>コクミン</t>
    </rPh>
    <rPh sb="61" eb="64">
      <t>ユウセンド</t>
    </rPh>
    <rPh sb="65" eb="66">
      <t>タカ</t>
    </rPh>
    <phoneticPr fontId="5"/>
  </si>
  <si>
    <t>無</t>
  </si>
  <si>
    <t>一般競争入札を実施し競争性を確保している。</t>
    <rPh sb="0" eb="2">
      <t>イッパン</t>
    </rPh>
    <rPh sb="2" eb="4">
      <t>キョウソウ</t>
    </rPh>
    <rPh sb="4" eb="6">
      <t>ニュウサツ</t>
    </rPh>
    <rPh sb="7" eb="9">
      <t>ジッシ</t>
    </rPh>
    <rPh sb="10" eb="13">
      <t>キョウソウセイ</t>
    </rPh>
    <rPh sb="14" eb="16">
      <t>カクホ</t>
    </rPh>
    <phoneticPr fontId="5"/>
  </si>
  <si>
    <t>‐</t>
  </si>
  <si>
    <t>報告様式の印刷及び発送、データ入力に係る経費が対象となっており、真に必要なものに限定されている。</t>
    <rPh sb="0" eb="2">
      <t>ホウコク</t>
    </rPh>
    <rPh sb="2" eb="4">
      <t>ヨウシキ</t>
    </rPh>
    <rPh sb="5" eb="7">
      <t>インサツ</t>
    </rPh>
    <rPh sb="7" eb="8">
      <t>オヨ</t>
    </rPh>
    <rPh sb="9" eb="11">
      <t>ハッソウ</t>
    </rPh>
    <rPh sb="15" eb="17">
      <t>ニュウリョク</t>
    </rPh>
    <rPh sb="18" eb="19">
      <t>カカ</t>
    </rPh>
    <rPh sb="20" eb="22">
      <t>ケイヒ</t>
    </rPh>
    <rPh sb="23" eb="25">
      <t>タイショウ</t>
    </rPh>
    <rPh sb="32" eb="33">
      <t>シン</t>
    </rPh>
    <rPh sb="34" eb="36">
      <t>ヒツヨウ</t>
    </rPh>
    <rPh sb="40" eb="42">
      <t>ゲンテイ</t>
    </rPh>
    <phoneticPr fontId="5"/>
  </si>
  <si>
    <t>一般競争入札を実施し、低コストで実施できている。</t>
    <rPh sb="0" eb="2">
      <t>イッパン</t>
    </rPh>
    <rPh sb="2" eb="4">
      <t>キョウソウ</t>
    </rPh>
    <rPh sb="4" eb="6">
      <t>ニュウサツ</t>
    </rPh>
    <rPh sb="7" eb="9">
      <t>ジッシ</t>
    </rPh>
    <rPh sb="11" eb="12">
      <t>テイ</t>
    </rPh>
    <rPh sb="16" eb="18">
      <t>ジッシ</t>
    </rPh>
    <phoneticPr fontId="5"/>
  </si>
  <si>
    <t>令和3年度の活動実績は見込みを上回った。</t>
    <rPh sb="0" eb="2">
      <t>レイワ</t>
    </rPh>
    <rPh sb="3" eb="5">
      <t>ネンド</t>
    </rPh>
    <rPh sb="6" eb="8">
      <t>カツドウ</t>
    </rPh>
    <rPh sb="8" eb="10">
      <t>ジッセキ</t>
    </rPh>
    <rPh sb="11" eb="13">
      <t>ミコ</t>
    </rPh>
    <rPh sb="15" eb="17">
      <t>ウワマワ</t>
    </rPh>
    <phoneticPr fontId="5"/>
  </si>
  <si>
    <t>令和3年は、令和3年12月に集計結果を公表した。</t>
    <rPh sb="0" eb="2">
      <t>レイワ</t>
    </rPh>
    <rPh sb="3" eb="4">
      <t>ネン</t>
    </rPh>
    <rPh sb="6" eb="8">
      <t>レイワ</t>
    </rPh>
    <rPh sb="9" eb="10">
      <t>ネン</t>
    </rPh>
    <rPh sb="12" eb="13">
      <t>ガツ</t>
    </rPh>
    <rPh sb="14" eb="16">
      <t>シュウケイ</t>
    </rPh>
    <rPh sb="16" eb="18">
      <t>ケッカ</t>
    </rPh>
    <rPh sb="19" eb="21">
      <t>コウヒョウ</t>
    </rPh>
    <phoneticPr fontId="5"/>
  </si>
  <si>
    <t>雑役務費</t>
    <rPh sb="0" eb="1">
      <t>ザツ</t>
    </rPh>
    <rPh sb="1" eb="3">
      <t>エキム</t>
    </rPh>
    <rPh sb="3" eb="4">
      <t>ヒ</t>
    </rPh>
    <phoneticPr fontId="5"/>
  </si>
  <si>
    <t>庁費</t>
    <rPh sb="0" eb="2">
      <t>チョウヒ</t>
    </rPh>
    <phoneticPr fontId="5"/>
  </si>
  <si>
    <t>様式印刷</t>
    <rPh sb="0" eb="2">
      <t>ヨウシキ</t>
    </rPh>
    <rPh sb="2" eb="4">
      <t>インサツ</t>
    </rPh>
    <phoneticPr fontId="5"/>
  </si>
  <si>
    <t>記入要領印刷</t>
    <rPh sb="0" eb="2">
      <t>キニュウ</t>
    </rPh>
    <rPh sb="2" eb="4">
      <t>ヨウリョウ</t>
    </rPh>
    <rPh sb="4" eb="6">
      <t>インサツ</t>
    </rPh>
    <phoneticPr fontId="5"/>
  </si>
  <si>
    <t>発送物の封入・封緘</t>
    <rPh sb="0" eb="2">
      <t>ハッソウ</t>
    </rPh>
    <rPh sb="2" eb="3">
      <t>ブツ</t>
    </rPh>
    <rPh sb="4" eb="6">
      <t>フウニュウ</t>
    </rPh>
    <rPh sb="7" eb="9">
      <t>フウカン</t>
    </rPh>
    <phoneticPr fontId="5"/>
  </si>
  <si>
    <t>調査関係費用</t>
    <rPh sb="0" eb="2">
      <t>チョウサ</t>
    </rPh>
    <rPh sb="2" eb="4">
      <t>カンケイ</t>
    </rPh>
    <rPh sb="4" eb="6">
      <t>ヒヨウ</t>
    </rPh>
    <phoneticPr fontId="5"/>
  </si>
  <si>
    <t>障害者雇用状況報告に必要な様式等を印刷し、事業主あてに送付する。事業主から提出された報告内容を集計する。</t>
    <phoneticPr fontId="5"/>
  </si>
  <si>
    <t>障害者雇用状況の把握</t>
    <rPh sb="0" eb="3">
      <t>ショウガイシヤ</t>
    </rPh>
    <rPh sb="3" eb="5">
      <t>コヨウ</t>
    </rPh>
    <rPh sb="5" eb="7">
      <t>ジョウキョウ</t>
    </rPh>
    <rPh sb="8" eb="10">
      <t>ハアク</t>
    </rPh>
    <phoneticPr fontId="5"/>
  </si>
  <si>
    <t>株式会社太陽美術</t>
    <rPh sb="0" eb="2">
      <t>カブシキ</t>
    </rPh>
    <rPh sb="2" eb="4">
      <t>カイシャ</t>
    </rPh>
    <rPh sb="4" eb="6">
      <t>タイヨウ</t>
    </rPh>
    <rPh sb="6" eb="8">
      <t>ビジュツ</t>
    </rPh>
    <phoneticPr fontId="5"/>
  </si>
  <si>
    <t>三松堂印刷株式会社</t>
    <rPh sb="0" eb="1">
      <t>サン</t>
    </rPh>
    <rPh sb="1" eb="2">
      <t>マツ</t>
    </rPh>
    <rPh sb="2" eb="3">
      <t>ドウ</t>
    </rPh>
    <rPh sb="3" eb="5">
      <t>インサツ</t>
    </rPh>
    <rPh sb="5" eb="7">
      <t>カブシキ</t>
    </rPh>
    <rPh sb="7" eb="9">
      <t>カイシャ</t>
    </rPh>
    <phoneticPr fontId="5"/>
  </si>
  <si>
    <t>エスディーエムコンサルティング株式会社</t>
    <phoneticPr fontId="5"/>
  </si>
  <si>
    <t>39,514,000/106,924</t>
    <phoneticPr fontId="5"/>
  </si>
  <si>
    <t>-</t>
    <phoneticPr fontId="5"/>
  </si>
  <si>
    <t>点検対象外</t>
    <rPh sb="0" eb="2">
      <t>テンケン</t>
    </rPh>
    <rPh sb="2" eb="4">
      <t>タイショウ</t>
    </rPh>
    <rPh sb="4" eb="5">
      <t>ガイ</t>
    </rPh>
    <phoneticPr fontId="5"/>
  </si>
  <si>
    <t>A.株式会社太陽美術</t>
    <rPh sb="2" eb="6">
      <t>カブシキガイシャ</t>
    </rPh>
    <rPh sb="6" eb="8">
      <t>タイヨウ</t>
    </rPh>
    <rPh sb="8" eb="10">
      <t>ビジュツ</t>
    </rPh>
    <phoneticPr fontId="5"/>
  </si>
  <si>
    <t>B.三松堂印刷株式会社</t>
    <rPh sb="2" eb="3">
      <t>サン</t>
    </rPh>
    <rPh sb="3" eb="4">
      <t>マツ</t>
    </rPh>
    <rPh sb="4" eb="5">
      <t>ドウ</t>
    </rPh>
    <rPh sb="5" eb="7">
      <t>インサツ</t>
    </rPh>
    <rPh sb="7" eb="11">
      <t>カブシキガイシャ</t>
    </rPh>
    <phoneticPr fontId="5"/>
  </si>
  <si>
    <t>C.エスディーエムコンサルティング株式会社</t>
    <rPh sb="17" eb="21">
      <t>カブシキガイシャ</t>
    </rPh>
    <phoneticPr fontId="5"/>
  </si>
  <si>
    <t>一般競争入札を実施し、コスト削減している。</t>
    <rPh sb="0" eb="2">
      <t>イッパン</t>
    </rPh>
    <rPh sb="2" eb="4">
      <t>キョウソウ</t>
    </rPh>
    <rPh sb="4" eb="6">
      <t>ニュウサツ</t>
    </rPh>
    <rPh sb="7" eb="9">
      <t>ジッシ</t>
    </rPh>
    <rPh sb="14" eb="16">
      <t>サクゲン</t>
    </rPh>
    <phoneticPr fontId="5"/>
  </si>
  <si>
    <t>円</t>
    <phoneticPr fontId="5"/>
  </si>
  <si>
    <t>障害者雇用状況調査を実施するための事務費であり、法令に基づき障害者の雇用状況の収集、集計を行うものであるため定量的指標の設定は困難である。
なお、間接的指標として障害者の雇用率達成企業の割合は右記のとおり。</t>
    <phoneticPr fontId="5"/>
  </si>
  <si>
    <t>（目標値）検討中
（実績）障害者雇用率達成企業の割合　令和２年度47.0％</t>
    <phoneticPr fontId="5"/>
  </si>
  <si>
    <t>障害者の雇用率達成企業の割合（※令和３年度の成果実績は令和４年６月１日現在の障害者雇用状況報告により把握予定）</t>
    <phoneticPr fontId="5"/>
  </si>
  <si>
    <t>-</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</si>
  <si>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</si>
  <si>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29,865,491/106,924</t>
    <phoneticPr fontId="5"/>
  </si>
  <si>
    <t>必要最低限の経費であるので、水準は妥当である。</t>
    <phoneticPr fontId="5"/>
  </si>
  <si>
    <t>障害者雇用促進法に基づき、各企業の障害者雇用状況を把握し、雇用率達成指導を行うために必要な調査である。一般競争入札を実施し効率的に実施することができた。</t>
    <rPh sb="0" eb="3">
      <t>ショウガイシャ</t>
    </rPh>
    <rPh sb="3" eb="5">
      <t>コヨウ</t>
    </rPh>
    <rPh sb="5" eb="8">
      <t>ソクシンホウ</t>
    </rPh>
    <rPh sb="9" eb="10">
      <t>モト</t>
    </rPh>
    <rPh sb="13" eb="16">
      <t>カクキギョウ</t>
    </rPh>
    <rPh sb="17" eb="20">
      <t>ショウガイシャ</t>
    </rPh>
    <rPh sb="20" eb="22">
      <t>コヨウ</t>
    </rPh>
    <rPh sb="22" eb="24">
      <t>ジョウキョウ</t>
    </rPh>
    <rPh sb="25" eb="27">
      <t>ハアク</t>
    </rPh>
    <rPh sb="29" eb="32">
      <t>コヨウリツ</t>
    </rPh>
    <rPh sb="32" eb="34">
      <t>タッセイ</t>
    </rPh>
    <rPh sb="34" eb="36">
      <t>シドウ</t>
    </rPh>
    <rPh sb="37" eb="38">
      <t>オコナ</t>
    </rPh>
    <rPh sb="42" eb="44">
      <t>ヒツヨウ</t>
    </rPh>
    <rPh sb="45" eb="47">
      <t>チョウサ</t>
    </rPh>
    <rPh sb="51" eb="53">
      <t>イッパン</t>
    </rPh>
    <rPh sb="53" eb="55">
      <t>キョウソウ</t>
    </rPh>
    <rPh sb="55" eb="57">
      <t>ニュウサツ</t>
    </rPh>
    <rPh sb="58" eb="60">
      <t>ジッシ</t>
    </rPh>
    <rPh sb="61" eb="64">
      <t>コウリツテキ</t>
    </rPh>
    <rPh sb="65" eb="67">
      <t>ジッシ</t>
    </rPh>
    <phoneticPr fontId="5"/>
  </si>
  <si>
    <t>本事業の実施に当たっては、引き続き一般競争入札を行うことにより効率的な執行に努めることとする。</t>
    <rPh sb="0" eb="1">
      <t>ホン</t>
    </rPh>
    <rPh sb="1" eb="3">
      <t>ジギョウ</t>
    </rPh>
    <rPh sb="4" eb="6">
      <t>ジッシ</t>
    </rPh>
    <rPh sb="7" eb="8">
      <t>ア</t>
    </rPh>
    <rPh sb="13" eb="14">
      <t>ヒ</t>
    </rPh>
    <rPh sb="15" eb="16">
      <t>ツヅ</t>
    </rPh>
    <rPh sb="17" eb="19">
      <t>イッパン</t>
    </rPh>
    <rPh sb="19" eb="21">
      <t>キョウソウ</t>
    </rPh>
    <rPh sb="21" eb="23">
      <t>ニュウサツ</t>
    </rPh>
    <rPh sb="24" eb="25">
      <t>オコナ</t>
    </rPh>
    <rPh sb="31" eb="34">
      <t>コウリツテキ</t>
    </rPh>
    <rPh sb="35" eb="37">
      <t>シッコウ</t>
    </rPh>
    <rPh sb="38" eb="39">
      <t>ツト</t>
    </rPh>
    <phoneticPr fontId="5"/>
  </si>
  <si>
    <t>-</t>
    <phoneticPr fontId="5"/>
  </si>
  <si>
    <t>静岡労働局</t>
    <rPh sb="0" eb="2">
      <t>シズオカ</t>
    </rPh>
    <rPh sb="2" eb="5">
      <t>ロウドウキョク</t>
    </rPh>
    <phoneticPr fontId="5"/>
  </si>
  <si>
    <t>茨城労働局</t>
    <rPh sb="0" eb="2">
      <t>イバラキ</t>
    </rPh>
    <rPh sb="2" eb="5">
      <t>ロウドウキョク</t>
    </rPh>
    <phoneticPr fontId="5"/>
  </si>
  <si>
    <t>福岡労働局</t>
    <rPh sb="0" eb="2">
      <t>フクオカ</t>
    </rPh>
    <rPh sb="2" eb="5">
      <t>ロウドウキョク</t>
    </rPh>
    <phoneticPr fontId="5"/>
  </si>
  <si>
    <t>滋賀労働局</t>
    <rPh sb="0" eb="2">
      <t>シガ</t>
    </rPh>
    <rPh sb="2" eb="5">
      <t>ロウドウキョク</t>
    </rPh>
    <phoneticPr fontId="5"/>
  </si>
  <si>
    <t>ー</t>
    <phoneticPr fontId="5"/>
  </si>
  <si>
    <t>D.静岡労働局</t>
    <rPh sb="2" eb="4">
      <t>シズオカ</t>
    </rPh>
    <rPh sb="4" eb="7">
      <t>ロウドウキョク</t>
    </rPh>
    <phoneticPr fontId="5"/>
  </si>
  <si>
    <t>契約実績に伴う増。</t>
    <rPh sb="0" eb="2">
      <t>ケイヤク</t>
    </rPh>
    <rPh sb="2" eb="4">
      <t>ジッセキ</t>
    </rPh>
    <rPh sb="5" eb="6">
      <t>トモナ</t>
    </rPh>
    <rPh sb="7" eb="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</si>
</sst>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179917</xdr:colOff>
      <xdr:row>269</xdr:row>
      <xdr:rowOff>74084</xdr:rowOff>
    </xdr:from>
    <xdr:to>
      <xdr:col>35</xdr:col>
      <xdr:colOff>51319</xdr:colOff>
      <xdr:row>271</xdr:row>
      <xdr:rowOff>5880</xdr:rowOff>
    </xdr:to>
    <xdr:sp macro="" textlink="">
      <xdr:nvSpPr>
        <xdr:cNvPr id="4" name="テキスト ボックス 3"/>
        <xdr:cNvSpPr txBox="1"/>
      </xdr:nvSpPr>
      <xdr:spPr>
        <a:xfrm>
          <a:off x="3780367" y="45279734"/>
          <a:ext cx="3271827" cy="6366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30</a:t>
          </a:r>
          <a:r>
            <a:rPr kumimoji="1" lang="ja-JP" altLang="en-US" sz="1400"/>
            <a:t>百万円</a:t>
          </a:r>
          <a:endParaRPr kumimoji="1" lang="en-US" altLang="ja-JP" sz="1400"/>
        </a:p>
      </xdr:txBody>
    </xdr:sp>
    <xdr:clientData/>
  </xdr:twoCellAnchor>
  <xdr:twoCellAnchor>
    <xdr:from>
      <xdr:col>40</xdr:col>
      <xdr:colOff>29262</xdr:colOff>
      <xdr:row>270</xdr:row>
      <xdr:rowOff>44201</xdr:rowOff>
    </xdr:from>
    <xdr:to>
      <xdr:col>46</xdr:col>
      <xdr:colOff>24223</xdr:colOff>
      <xdr:row>277</xdr:row>
      <xdr:rowOff>272102</xdr:rowOff>
    </xdr:to>
    <xdr:cxnSp macro="">
      <xdr:nvCxnSpPr>
        <xdr:cNvPr id="5" name="カギ線コネクタ 4"/>
        <xdr:cNvCxnSpPr/>
      </xdr:nvCxnSpPr>
      <xdr:spPr>
        <a:xfrm>
          <a:off x="8097497" y="36945172"/>
          <a:ext cx="1205197" cy="265957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6226</xdr:colOff>
      <xdr:row>279</xdr:row>
      <xdr:rowOff>34239</xdr:rowOff>
    </xdr:from>
    <xdr:to>
      <xdr:col>49</xdr:col>
      <xdr:colOff>290292</xdr:colOff>
      <xdr:row>281</xdr:row>
      <xdr:rowOff>189125</xdr:rowOff>
    </xdr:to>
    <xdr:sp macro="" textlink="">
      <xdr:nvSpPr>
        <xdr:cNvPr id="6" name="テキスト ボックス 5"/>
        <xdr:cNvSpPr txBox="1"/>
      </xdr:nvSpPr>
      <xdr:spPr>
        <a:xfrm>
          <a:off x="8477873" y="40061651"/>
          <a:ext cx="1696007" cy="849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200">
              <a:solidFill>
                <a:schemeClr val="dk1"/>
              </a:solidFill>
              <a:effectLst/>
              <a:latin typeface="+mn-lt"/>
              <a:ea typeface="+mn-ea"/>
              <a:cs typeface="+mn-cs"/>
            </a:rPr>
            <a:t>Ｄ．都道府県</a:t>
          </a:r>
          <a:r>
            <a:rPr kumimoji="1" lang="ja-JP" altLang="en-US" sz="1200"/>
            <a:t>労働局</a:t>
          </a:r>
          <a:endParaRPr kumimoji="1" lang="en-US" altLang="ja-JP" sz="1200"/>
        </a:p>
        <a:p>
          <a:pPr algn="ctr">
            <a:lnSpc>
              <a:spcPts val="1200"/>
            </a:lnSpc>
          </a:pPr>
          <a:r>
            <a:rPr kumimoji="1" lang="ja-JP" altLang="en-US" sz="1200"/>
            <a:t>０百万円</a:t>
          </a:r>
          <a:endParaRPr kumimoji="1" lang="en-US" altLang="ja-JP" sz="1200"/>
        </a:p>
      </xdr:txBody>
    </xdr:sp>
    <xdr:clientData/>
  </xdr:twoCellAnchor>
  <xdr:twoCellAnchor>
    <xdr:from>
      <xdr:col>42</xdr:col>
      <xdr:colOff>51051</xdr:colOff>
      <xdr:row>278</xdr:row>
      <xdr:rowOff>30505</xdr:rowOff>
    </xdr:from>
    <xdr:to>
      <xdr:col>49</xdr:col>
      <xdr:colOff>295623</xdr:colOff>
      <xdr:row>278</xdr:row>
      <xdr:rowOff>297537</xdr:rowOff>
    </xdr:to>
    <xdr:sp macro="" textlink="">
      <xdr:nvSpPr>
        <xdr:cNvPr id="7" name="テキスト ボックス 6"/>
        <xdr:cNvSpPr txBox="1"/>
      </xdr:nvSpPr>
      <xdr:spPr>
        <a:xfrm>
          <a:off x="8522698" y="39710534"/>
          <a:ext cx="1656513" cy="267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39</xdr:col>
      <xdr:colOff>44823</xdr:colOff>
      <xdr:row>281</xdr:row>
      <xdr:rowOff>328706</xdr:rowOff>
    </xdr:from>
    <xdr:to>
      <xdr:col>49</xdr:col>
      <xdr:colOff>403412</xdr:colOff>
      <xdr:row>282</xdr:row>
      <xdr:rowOff>179294</xdr:rowOff>
    </xdr:to>
    <xdr:sp macro="" textlink="">
      <xdr:nvSpPr>
        <xdr:cNvPr id="8" name="テキスト ボックス 7"/>
        <xdr:cNvSpPr txBox="1"/>
      </xdr:nvSpPr>
      <xdr:spPr>
        <a:xfrm>
          <a:off x="7328647" y="38361471"/>
          <a:ext cx="2226236" cy="20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（調査関係費用（督促業務等））</a:t>
          </a:r>
        </a:p>
      </xdr:txBody>
    </xdr:sp>
    <xdr:clientData/>
  </xdr:twoCellAnchor>
  <xdr:twoCellAnchor>
    <xdr:from>
      <xdr:col>23</xdr:col>
      <xdr:colOff>0</xdr:colOff>
      <xdr:row>271</xdr:row>
      <xdr:rowOff>42333</xdr:rowOff>
    </xdr:from>
    <xdr:to>
      <xdr:col>26</xdr:col>
      <xdr:colOff>200198</xdr:colOff>
      <xdr:row>276</xdr:row>
      <xdr:rowOff>223308</xdr:rowOff>
    </xdr:to>
    <xdr:cxnSp macro="">
      <xdr:nvCxnSpPr>
        <xdr:cNvPr id="9" name="直線矢印コネクタ 5"/>
        <xdr:cNvCxnSpPr>
          <a:cxnSpLocks noChangeShapeType="1"/>
        </xdr:cNvCxnSpPr>
      </xdr:nvCxnSpPr>
      <xdr:spPr bwMode="auto">
        <a:xfrm flipH="1">
          <a:off x="4600575" y="45952833"/>
          <a:ext cx="800273" cy="19431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112059</xdr:colOff>
      <xdr:row>271</xdr:row>
      <xdr:rowOff>9338</xdr:rowOff>
    </xdr:from>
    <xdr:to>
      <xdr:col>27</xdr:col>
      <xdr:colOff>27992</xdr:colOff>
      <xdr:row>273</xdr:row>
      <xdr:rowOff>257735</xdr:rowOff>
    </xdr:to>
    <xdr:cxnSp macro="">
      <xdr:nvCxnSpPr>
        <xdr:cNvPr id="10" name="直線矢印コネクタ 36"/>
        <xdr:cNvCxnSpPr>
          <a:cxnSpLocks noChangeShapeType="1"/>
        </xdr:cNvCxnSpPr>
      </xdr:nvCxnSpPr>
      <xdr:spPr bwMode="auto">
        <a:xfrm flipH="1">
          <a:off x="2734235" y="37257691"/>
          <a:ext cx="2739816" cy="94316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115794</xdr:colOff>
      <xdr:row>274</xdr:row>
      <xdr:rowOff>57275</xdr:rowOff>
    </xdr:from>
    <xdr:to>
      <xdr:col>18</xdr:col>
      <xdr:colOff>39188</xdr:colOff>
      <xdr:row>274</xdr:row>
      <xdr:rowOff>346986</xdr:rowOff>
    </xdr:to>
    <xdr:sp macro="" textlink="">
      <xdr:nvSpPr>
        <xdr:cNvPr id="11" name="テキスト ボックス 10"/>
        <xdr:cNvSpPr txBox="1"/>
      </xdr:nvSpPr>
      <xdr:spPr>
        <a:xfrm>
          <a:off x="1527735" y="38347775"/>
          <a:ext cx="2142159" cy="289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83422</xdr:colOff>
      <xdr:row>274</xdr:row>
      <xdr:rowOff>321858</xdr:rowOff>
    </xdr:from>
    <xdr:to>
      <xdr:col>40</xdr:col>
      <xdr:colOff>83422</xdr:colOff>
      <xdr:row>275</xdr:row>
      <xdr:rowOff>285534</xdr:rowOff>
    </xdr:to>
    <xdr:sp macro="" textlink="">
      <xdr:nvSpPr>
        <xdr:cNvPr id="12" name="テキスト ボックス 11"/>
        <xdr:cNvSpPr txBox="1"/>
      </xdr:nvSpPr>
      <xdr:spPr>
        <a:xfrm>
          <a:off x="5731187" y="38612358"/>
          <a:ext cx="2420470" cy="3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7</xdr:col>
      <xdr:colOff>89648</xdr:colOff>
      <xdr:row>275</xdr:row>
      <xdr:rowOff>47936</xdr:rowOff>
    </xdr:from>
    <xdr:to>
      <xdr:col>17</xdr:col>
      <xdr:colOff>14785</xdr:colOff>
      <xdr:row>277</xdr:row>
      <xdr:rowOff>202821</xdr:rowOff>
    </xdr:to>
    <xdr:sp macro="" textlink="">
      <xdr:nvSpPr>
        <xdr:cNvPr id="13" name="テキスト ボックス 12"/>
        <xdr:cNvSpPr txBox="1"/>
      </xdr:nvSpPr>
      <xdr:spPr>
        <a:xfrm>
          <a:off x="1397001" y="35936642"/>
          <a:ext cx="1792784" cy="864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a:t>
          </a:r>
          <a:r>
            <a:rPr kumimoji="1" lang="en-US" altLang="ja-JP" sz="1200"/>
            <a:t>.</a:t>
          </a:r>
          <a:r>
            <a:rPr kumimoji="1" lang="ja-JP" altLang="en-US" sz="1200"/>
            <a:t>株式会社太陽美術</a:t>
          </a:r>
          <a:endParaRPr kumimoji="1" lang="en-US" altLang="ja-JP" sz="1200"/>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29</xdr:col>
      <xdr:colOff>4357</xdr:colOff>
      <xdr:row>275</xdr:row>
      <xdr:rowOff>315010</xdr:rowOff>
    </xdr:from>
    <xdr:to>
      <xdr:col>40</xdr:col>
      <xdr:colOff>25523</xdr:colOff>
      <xdr:row>278</xdr:row>
      <xdr:rowOff>122513</xdr:rowOff>
    </xdr:to>
    <xdr:sp macro="" textlink="">
      <xdr:nvSpPr>
        <xdr:cNvPr id="14" name="テキスト ボックス 13"/>
        <xdr:cNvSpPr txBox="1"/>
      </xdr:nvSpPr>
      <xdr:spPr>
        <a:xfrm>
          <a:off x="5853828" y="38952892"/>
          <a:ext cx="2239930" cy="84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Ｃ．エスディーエムコンサルティング株式会社</a:t>
          </a:r>
          <a:endParaRPr kumimoji="1" lang="en-US" altLang="ja-JP" sz="1200"/>
        </a:p>
        <a:p>
          <a:pPr algn="ctr"/>
          <a:r>
            <a:rPr kumimoji="1" lang="ja-JP" altLang="en-US" sz="1200"/>
            <a:t>２５百万円</a:t>
          </a:r>
          <a:endParaRPr kumimoji="1" lang="en-US" altLang="ja-JP" sz="1200"/>
        </a:p>
      </xdr:txBody>
    </xdr:sp>
    <xdr:clientData/>
  </xdr:twoCellAnchor>
  <xdr:twoCellAnchor>
    <xdr:from>
      <xdr:col>29</xdr:col>
      <xdr:colOff>136961</xdr:colOff>
      <xdr:row>278</xdr:row>
      <xdr:rowOff>141319</xdr:rowOff>
    </xdr:from>
    <xdr:to>
      <xdr:col>38</xdr:col>
      <xdr:colOff>175098</xdr:colOff>
      <xdr:row>279</xdr:row>
      <xdr:rowOff>46586</xdr:rowOff>
    </xdr:to>
    <xdr:sp macro="" textlink="">
      <xdr:nvSpPr>
        <xdr:cNvPr id="15" name="テキスト ボックス 14"/>
        <xdr:cNvSpPr txBox="1"/>
      </xdr:nvSpPr>
      <xdr:spPr>
        <a:xfrm>
          <a:off x="5986432" y="39821348"/>
          <a:ext cx="1853490" cy="25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（発送物の封入・封緘）</a:t>
          </a:r>
        </a:p>
      </xdr:txBody>
    </xdr:sp>
    <xdr:clientData/>
  </xdr:twoCellAnchor>
  <xdr:twoCellAnchor>
    <xdr:from>
      <xdr:col>8</xdr:col>
      <xdr:colOff>65369</xdr:colOff>
      <xdr:row>277</xdr:row>
      <xdr:rowOff>257113</xdr:rowOff>
    </xdr:from>
    <xdr:to>
      <xdr:col>16</xdr:col>
      <xdr:colOff>143205</xdr:colOff>
      <xdr:row>278</xdr:row>
      <xdr:rowOff>188100</xdr:rowOff>
    </xdr:to>
    <xdr:sp macro="" textlink="">
      <xdr:nvSpPr>
        <xdr:cNvPr id="16" name="テキスト ボックス 15"/>
        <xdr:cNvSpPr txBox="1"/>
      </xdr:nvSpPr>
      <xdr:spPr>
        <a:xfrm>
          <a:off x="1679016" y="39589760"/>
          <a:ext cx="1691483" cy="278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（様式印刷）</a:t>
          </a:r>
        </a:p>
      </xdr:txBody>
    </xdr:sp>
    <xdr:clientData/>
  </xdr:twoCellAnchor>
  <xdr:twoCellAnchor>
    <xdr:from>
      <xdr:col>17</xdr:col>
      <xdr:colOff>156882</xdr:colOff>
      <xdr:row>277</xdr:row>
      <xdr:rowOff>280146</xdr:rowOff>
    </xdr:from>
    <xdr:to>
      <xdr:col>27</xdr:col>
      <xdr:colOff>52294</xdr:colOff>
      <xdr:row>280</xdr:row>
      <xdr:rowOff>87649</xdr:rowOff>
    </xdr:to>
    <xdr:sp macro="" textlink="">
      <xdr:nvSpPr>
        <xdr:cNvPr id="17" name="テキスト ボックス 16"/>
        <xdr:cNvSpPr txBox="1"/>
      </xdr:nvSpPr>
      <xdr:spPr>
        <a:xfrm>
          <a:off x="3331882" y="36878558"/>
          <a:ext cx="1763059" cy="8832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a:t>
          </a:r>
          <a:r>
            <a:rPr kumimoji="1" lang="en-US" altLang="ja-JP" sz="1200"/>
            <a:t>.</a:t>
          </a:r>
          <a:r>
            <a:rPr kumimoji="1" lang="ja-JP" altLang="en-US" sz="1200"/>
            <a:t>三松堂印刷株式会社</a:t>
          </a:r>
          <a:endParaRPr kumimoji="1" lang="en-US" altLang="ja-JP" sz="1200"/>
        </a:p>
        <a:p>
          <a:pPr algn="ctr"/>
          <a:r>
            <a:rPr kumimoji="1" lang="ja-JP" altLang="en-US" sz="1200">
              <a:solidFill>
                <a:sysClr val="windowText" lastClr="000000"/>
              </a:solidFill>
            </a:rPr>
            <a:t>３百万円</a:t>
          </a:r>
          <a:endParaRPr kumimoji="1" lang="en-US" altLang="ja-JP" sz="1200">
            <a:solidFill>
              <a:sysClr val="windowText" lastClr="000000"/>
            </a:solidFill>
          </a:endParaRPr>
        </a:p>
      </xdr:txBody>
    </xdr:sp>
    <xdr:clientData/>
  </xdr:twoCellAnchor>
  <xdr:twoCellAnchor>
    <xdr:from>
      <xdr:col>18</xdr:col>
      <xdr:colOff>100853</xdr:colOff>
      <xdr:row>280</xdr:row>
      <xdr:rowOff>156883</xdr:rowOff>
    </xdr:from>
    <xdr:to>
      <xdr:col>26</xdr:col>
      <xdr:colOff>178689</xdr:colOff>
      <xdr:row>281</xdr:row>
      <xdr:rowOff>87870</xdr:rowOff>
    </xdr:to>
    <xdr:sp macro="" textlink="">
      <xdr:nvSpPr>
        <xdr:cNvPr id="18" name="テキスト ボックス 17"/>
        <xdr:cNvSpPr txBox="1"/>
      </xdr:nvSpPr>
      <xdr:spPr>
        <a:xfrm>
          <a:off x="3731559" y="40531677"/>
          <a:ext cx="1691483" cy="278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（記入要領印刷）</a:t>
          </a:r>
        </a:p>
      </xdr:txBody>
    </xdr:sp>
    <xdr:clientData/>
  </xdr:twoCellAnchor>
  <xdr:twoCellAnchor>
    <xdr:from>
      <xdr:col>35</xdr:col>
      <xdr:colOff>51319</xdr:colOff>
      <xdr:row>270</xdr:row>
      <xdr:rowOff>39982</xdr:rowOff>
    </xdr:from>
    <xdr:to>
      <xdr:col>43</xdr:col>
      <xdr:colOff>44823</xdr:colOff>
      <xdr:row>270</xdr:row>
      <xdr:rowOff>44823</xdr:rowOff>
    </xdr:to>
    <xdr:cxnSp macro="">
      <xdr:nvCxnSpPr>
        <xdr:cNvPr id="42" name="直線コネクタ 41"/>
        <xdr:cNvCxnSpPr>
          <a:stCxn id="4" idx="3"/>
        </xdr:cNvCxnSpPr>
      </xdr:nvCxnSpPr>
      <xdr:spPr>
        <a:xfrm>
          <a:off x="7111025" y="36940953"/>
          <a:ext cx="1607151" cy="48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14765</xdr:colOff>
      <xdr:row>271</xdr:row>
      <xdr:rowOff>5880</xdr:rowOff>
    </xdr:from>
    <xdr:to>
      <xdr:col>33</xdr:col>
      <xdr:colOff>179294</xdr:colOff>
      <xdr:row>274</xdr:row>
      <xdr:rowOff>268941</xdr:rowOff>
    </xdr:to>
    <xdr:cxnSp macro="">
      <xdr:nvCxnSpPr>
        <xdr:cNvPr id="44" name="直線矢印コネクタ 43"/>
        <xdr:cNvCxnSpPr>
          <a:stCxn id="4" idx="2"/>
        </xdr:cNvCxnSpPr>
      </xdr:nvCxnSpPr>
      <xdr:spPr>
        <a:xfrm>
          <a:off x="5460824" y="37254233"/>
          <a:ext cx="1374764" cy="13052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156883</xdr:colOff>
      <xdr:row>276</xdr:row>
      <xdr:rowOff>302558</xdr:rowOff>
    </xdr:from>
    <xdr:to>
      <xdr:col>28</xdr:col>
      <xdr:colOff>80277</xdr:colOff>
      <xdr:row>277</xdr:row>
      <xdr:rowOff>244887</xdr:rowOff>
    </xdr:to>
    <xdr:sp macro="" textlink="">
      <xdr:nvSpPr>
        <xdr:cNvPr id="47" name="テキスト ボックス 46"/>
        <xdr:cNvSpPr txBox="1"/>
      </xdr:nvSpPr>
      <xdr:spPr>
        <a:xfrm>
          <a:off x="3585883" y="39287823"/>
          <a:ext cx="2142159" cy="289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67236</xdr:colOff>
      <xdr:row>50</xdr:row>
      <xdr:rowOff>11206</xdr:rowOff>
    </xdr:from>
    <xdr:to>
      <xdr:col>42</xdr:col>
      <xdr:colOff>63780</xdr:colOff>
      <xdr:row>51</xdr:row>
      <xdr:rowOff>88682</xdr:rowOff>
    </xdr:to>
    <xdr:sp macro="" textlink="">
      <xdr:nvSpPr>
        <xdr:cNvPr id="26" name="正方形/長方形 25"/>
        <xdr:cNvSpPr/>
      </xdr:nvSpPr>
      <xdr:spPr>
        <a:xfrm>
          <a:off x="7933765" y="15990794"/>
          <a:ext cx="601662" cy="368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46</xdr:col>
      <xdr:colOff>172842</xdr:colOff>
      <xdr:row>51</xdr:row>
      <xdr:rowOff>26033</xdr:rowOff>
    </xdr:from>
    <xdr:to>
      <xdr:col>49</xdr:col>
      <xdr:colOff>475910</xdr:colOff>
      <xdr:row>51</xdr:row>
      <xdr:rowOff>325168</xdr:rowOff>
    </xdr:to>
    <xdr:sp macro="" textlink="">
      <xdr:nvSpPr>
        <xdr:cNvPr id="30" name="正方形/長方形 29"/>
        <xdr:cNvSpPr/>
      </xdr:nvSpPr>
      <xdr:spPr>
        <a:xfrm>
          <a:off x="9373992" y="15056483"/>
          <a:ext cx="903143" cy="299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720</v>
      </c>
      <c r="AK2" s="187"/>
      <c r="AL2" s="187"/>
      <c r="AM2" s="187"/>
      <c r="AN2" s="90" t="s">
        <v>365</v>
      </c>
      <c r="AO2" s="187">
        <v>21</v>
      </c>
      <c r="AP2" s="187"/>
      <c r="AQ2" s="187"/>
      <c r="AR2" s="91" t="s">
        <v>365</v>
      </c>
      <c r="AS2" s="188">
        <v>645</v>
      </c>
      <c r="AT2" s="188"/>
      <c r="AU2" s="188"/>
      <c r="AV2" s="90" t="str">
        <f>IF(AW2="","","-")</f>
        <v>-</v>
      </c>
      <c r="AW2" s="189">
        <v>0</v>
      </c>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692</v>
      </c>
      <c r="AR5" s="212"/>
      <c r="AS5" s="212"/>
      <c r="AT5" s="212"/>
      <c r="AU5" s="212"/>
      <c r="AV5" s="212"/>
      <c r="AW5" s="212"/>
      <c r="AX5" s="213"/>
    </row>
    <row r="6" spans="1:50" ht="22.5" customHeight="1" x14ac:dyDescent="0.15">
      <c r="A6" s="214" t="s">
        <v>4</v>
      </c>
      <c r="B6" s="215"/>
      <c r="C6" s="215"/>
      <c r="D6" s="215"/>
      <c r="E6" s="215"/>
      <c r="F6" s="215"/>
      <c r="G6" s="216" t="str">
        <f>入力規則等!F39</f>
        <v>一般会計、労働保険特別会計雇用勘定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1.4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30.6"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0.1" customHeight="1" x14ac:dyDescent="0.15">
      <c r="A10" s="249" t="s">
        <v>28</v>
      </c>
      <c r="B10" s="250"/>
      <c r="C10" s="250"/>
      <c r="D10" s="250"/>
      <c r="E10" s="250"/>
      <c r="F10" s="250"/>
      <c r="G10" s="251" t="s">
        <v>741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9.1"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v>
      </c>
      <c r="Q13" s="232"/>
      <c r="R13" s="232"/>
      <c r="S13" s="232"/>
      <c r="T13" s="232"/>
      <c r="U13" s="232"/>
      <c r="V13" s="233"/>
      <c r="W13" s="231">
        <v>39</v>
      </c>
      <c r="X13" s="232"/>
      <c r="Y13" s="232"/>
      <c r="Z13" s="232"/>
      <c r="AA13" s="232"/>
      <c r="AB13" s="232"/>
      <c r="AC13" s="233"/>
      <c r="AD13" s="231">
        <v>36</v>
      </c>
      <c r="AE13" s="232"/>
      <c r="AF13" s="232"/>
      <c r="AG13" s="232"/>
      <c r="AH13" s="232"/>
      <c r="AI13" s="232"/>
      <c r="AJ13" s="233"/>
      <c r="AK13" s="231">
        <v>40</v>
      </c>
      <c r="AL13" s="232"/>
      <c r="AM13" s="232"/>
      <c r="AN13" s="232"/>
      <c r="AO13" s="232"/>
      <c r="AP13" s="232"/>
      <c r="AQ13" s="233"/>
      <c r="AR13" s="243">
        <v>42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33</v>
      </c>
      <c r="Q18" s="276"/>
      <c r="R18" s="276"/>
      <c r="S18" s="276"/>
      <c r="T18" s="276"/>
      <c r="U18" s="276"/>
      <c r="V18" s="277"/>
      <c r="W18" s="275">
        <f>SUM(W13:AC17)</f>
        <v>39</v>
      </c>
      <c r="X18" s="276"/>
      <c r="Y18" s="276"/>
      <c r="Z18" s="276"/>
      <c r="AA18" s="276"/>
      <c r="AB18" s="276"/>
      <c r="AC18" s="277"/>
      <c r="AD18" s="275">
        <f>SUM(AD13:AJ17)</f>
        <v>36</v>
      </c>
      <c r="AE18" s="276"/>
      <c r="AF18" s="276"/>
      <c r="AG18" s="276"/>
      <c r="AH18" s="276"/>
      <c r="AI18" s="276"/>
      <c r="AJ18" s="277"/>
      <c r="AK18" s="275">
        <f>SUM(AK13:AQ17)</f>
        <v>40</v>
      </c>
      <c r="AL18" s="276"/>
      <c r="AM18" s="276"/>
      <c r="AN18" s="276"/>
      <c r="AO18" s="276"/>
      <c r="AP18" s="276"/>
      <c r="AQ18" s="277"/>
      <c r="AR18" s="275">
        <f>SUM(AR13:AX17)</f>
        <v>42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30</v>
      </c>
      <c r="Q19" s="232"/>
      <c r="R19" s="232"/>
      <c r="S19" s="232"/>
      <c r="T19" s="232"/>
      <c r="U19" s="232"/>
      <c r="V19" s="233"/>
      <c r="W19" s="231">
        <v>38</v>
      </c>
      <c r="X19" s="232"/>
      <c r="Y19" s="232"/>
      <c r="Z19" s="232"/>
      <c r="AA19" s="232"/>
      <c r="AB19" s="232"/>
      <c r="AC19" s="233"/>
      <c r="AD19" s="231">
        <v>30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0.90909090909090906</v>
      </c>
      <c r="Q20" s="307"/>
      <c r="R20" s="307"/>
      <c r="S20" s="307"/>
      <c r="T20" s="307"/>
      <c r="U20" s="307"/>
      <c r="V20" s="307"/>
      <c r="W20" s="307">
        <f>IF(W18=0, "-", SUM(W19)/W18)</f>
        <v>0.97435897435897434</v>
      </c>
      <c r="X20" s="307"/>
      <c r="Y20" s="307"/>
      <c r="Z20" s="307"/>
      <c r="AA20" s="307"/>
      <c r="AB20" s="307"/>
      <c r="AC20" s="307"/>
      <c r="AD20" s="307">
        <f>IF(AD18=0, "-", SUM(AD19)/AD18)</f>
        <v>0.83333333333333337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0.90909090909090906</v>
      </c>
      <c r="Q21" s="307"/>
      <c r="R21" s="307"/>
      <c r="S21" s="307"/>
      <c r="T21" s="307"/>
      <c r="U21" s="307"/>
      <c r="V21" s="307"/>
      <c r="W21" s="307">
        <f>IF(W19=0, "-", SUM(W19)/SUM(W13,W14))</f>
        <v>0.97435897435897434</v>
      </c>
      <c r="X21" s="307"/>
      <c r="Y21" s="307"/>
      <c r="Z21" s="307"/>
      <c r="AA21" s="307"/>
      <c r="AB21" s="307"/>
      <c r="AC21" s="307"/>
      <c r="AD21" s="307">
        <f>IF(AD19=0, "-", SUM(AD19)/SUM(AD13,AD14))</f>
        <v>0.83333333333333337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20</v>
      </c>
      <c r="Q23" s="244"/>
      <c r="R23" s="244"/>
      <c r="S23" s="244"/>
      <c r="T23" s="244"/>
      <c r="U23" s="244"/>
      <c r="V23" s="295"/>
      <c r="W23" s="243">
        <v>21</v>
      </c>
      <c r="X23" s="244"/>
      <c r="Y23" s="244"/>
      <c r="Z23" s="244"/>
      <c r="AA23" s="244"/>
      <c r="AB23" s="244"/>
      <c r="AC23" s="295"/>
      <c r="AD23" s="296" t="s">
        <v>770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20</v>
      </c>
      <c r="Q24" s="232"/>
      <c r="R24" s="232"/>
      <c r="S24" s="232"/>
      <c r="T24" s="232"/>
      <c r="U24" s="232"/>
      <c r="V24" s="233"/>
      <c r="W24" s="231">
        <v>21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0.5</v>
      </c>
      <c r="Q25" s="232"/>
      <c r="R25" s="232"/>
      <c r="S25" s="232"/>
      <c r="T25" s="232"/>
      <c r="U25" s="232"/>
      <c r="V25" s="233"/>
      <c r="W25" s="231">
        <v>0.4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702</v>
      </c>
      <c r="H26" s="303"/>
      <c r="I26" s="303"/>
      <c r="J26" s="303"/>
      <c r="K26" s="303"/>
      <c r="L26" s="303"/>
      <c r="M26" s="303"/>
      <c r="N26" s="303"/>
      <c r="O26" s="304"/>
      <c r="P26" s="231">
        <v>0.5</v>
      </c>
      <c r="Q26" s="232"/>
      <c r="R26" s="232"/>
      <c r="S26" s="232"/>
      <c r="T26" s="232"/>
      <c r="U26" s="232"/>
      <c r="V26" s="233"/>
      <c r="W26" s="231">
        <v>0.4</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40</v>
      </c>
      <c r="Q29" s="346"/>
      <c r="R29" s="346"/>
      <c r="S29" s="346"/>
      <c r="T29" s="346"/>
      <c r="U29" s="346"/>
      <c r="V29" s="347"/>
      <c r="W29" s="348">
        <f>AR13</f>
        <v>42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741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742</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101889</v>
      </c>
      <c r="AF32" s="386"/>
      <c r="AG32" s="386"/>
      <c r="AH32" s="386"/>
      <c r="AI32" s="386">
        <v>102698</v>
      </c>
      <c r="AJ32" s="386"/>
      <c r="AK32" s="386"/>
      <c r="AL32" s="386"/>
      <c r="AM32" s="386">
        <v>106924</v>
      </c>
      <c r="AN32" s="386"/>
      <c r="AO32" s="386"/>
      <c r="AP32" s="386"/>
      <c r="AQ32" s="413" t="s">
        <v>721</v>
      </c>
      <c r="AR32" s="386"/>
      <c r="AS32" s="386"/>
      <c r="AT32" s="386"/>
      <c r="AU32" s="404" t="s">
        <v>721</v>
      </c>
      <c r="AV32" s="420"/>
      <c r="AW32" s="420"/>
      <c r="AX32" s="421"/>
    </row>
    <row r="33" spans="1:51" ht="39.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100586</v>
      </c>
      <c r="AF33" s="386"/>
      <c r="AG33" s="386"/>
      <c r="AH33" s="386"/>
      <c r="AI33" s="386">
        <v>101889</v>
      </c>
      <c r="AJ33" s="386"/>
      <c r="AK33" s="386"/>
      <c r="AL33" s="386"/>
      <c r="AM33" s="386">
        <v>102698</v>
      </c>
      <c r="AN33" s="386"/>
      <c r="AO33" s="386"/>
      <c r="AP33" s="386"/>
      <c r="AQ33" s="386">
        <v>106924</v>
      </c>
      <c r="AR33" s="386"/>
      <c r="AS33" s="386"/>
      <c r="AT33" s="386"/>
      <c r="AU33" s="404" t="s">
        <v>721</v>
      </c>
      <c r="AV33" s="420"/>
      <c r="AW33" s="420"/>
      <c r="AX33" s="421"/>
    </row>
    <row r="34" spans="1:51" ht="23.25" customHeight="1" x14ac:dyDescent="0.15">
      <c r="A34" s="451" t="s">
        <v>663</v>
      </c>
      <c r="B34" s="452"/>
      <c r="C34" s="452"/>
      <c r="D34" s="452"/>
      <c r="E34" s="452"/>
      <c r="F34" s="453"/>
      <c r="G34" s="238" t="s">
        <v>664</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663</v>
      </c>
      <c r="Z35" s="435"/>
      <c r="AA35" s="436"/>
      <c r="AB35" s="437" t="s">
        <v>753</v>
      </c>
      <c r="AC35" s="438"/>
      <c r="AD35" s="439"/>
      <c r="AE35" s="413">
        <v>290</v>
      </c>
      <c r="AF35" s="413"/>
      <c r="AG35" s="413"/>
      <c r="AH35" s="413"/>
      <c r="AI35" s="413">
        <v>366</v>
      </c>
      <c r="AJ35" s="413"/>
      <c r="AK35" s="413"/>
      <c r="AL35" s="413"/>
      <c r="AM35" s="413">
        <v>279</v>
      </c>
      <c r="AN35" s="413"/>
      <c r="AO35" s="413"/>
      <c r="AP35" s="413"/>
      <c r="AQ35" s="404">
        <v>370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707</v>
      </c>
      <c r="AC36" s="441"/>
      <c r="AD36" s="442"/>
      <c r="AE36" s="443" t="s">
        <v>708</v>
      </c>
      <c r="AF36" s="443"/>
      <c r="AG36" s="443"/>
      <c r="AH36" s="443"/>
      <c r="AI36" s="443" t="s">
        <v>709</v>
      </c>
      <c r="AJ36" s="443"/>
      <c r="AK36" s="443"/>
      <c r="AL36" s="443"/>
      <c r="AM36" s="443" t="s">
        <v>759</v>
      </c>
      <c r="AN36" s="443"/>
      <c r="AO36" s="443"/>
      <c r="AP36" s="443"/>
      <c r="AQ36" s="443" t="s">
        <v>746</v>
      </c>
      <c r="AR36" s="443"/>
      <c r="AS36" s="443"/>
      <c r="AT36" s="443"/>
      <c r="AU36" s="443"/>
      <c r="AV36" s="443"/>
      <c r="AW36" s="443"/>
      <c r="AX36" s="445"/>
    </row>
    <row r="37" spans="1:51" ht="18.75" customHeight="1" x14ac:dyDescent="0.15">
      <c r="A37" s="481" t="s">
        <v>314</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498</v>
      </c>
      <c r="AF37" s="499"/>
      <c r="AG37" s="499"/>
      <c r="AH37" s="500"/>
      <c r="AI37" s="503" t="s">
        <v>650</v>
      </c>
      <c r="AJ37" s="503"/>
      <c r="AK37" s="503"/>
      <c r="AL37" s="498"/>
      <c r="AM37" s="503" t="s">
        <v>466</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t="s">
        <v>697</v>
      </c>
      <c r="AV38" s="450"/>
      <c r="AW38" s="339" t="s">
        <v>170</v>
      </c>
      <c r="AX38" s="344"/>
    </row>
    <row r="39" spans="1:51" ht="23.25" customHeight="1" x14ac:dyDescent="0.15">
      <c r="A39" s="487"/>
      <c r="B39" s="485"/>
      <c r="C39" s="485"/>
      <c r="D39" s="485"/>
      <c r="E39" s="485"/>
      <c r="F39" s="486"/>
      <c r="G39" s="389" t="s">
        <v>697</v>
      </c>
      <c r="H39" s="390"/>
      <c r="I39" s="390"/>
      <c r="J39" s="390"/>
      <c r="K39" s="390"/>
      <c r="L39" s="390"/>
      <c r="M39" s="390"/>
      <c r="N39" s="390"/>
      <c r="O39" s="391"/>
      <c r="P39" s="154" t="s">
        <v>697</v>
      </c>
      <c r="Q39" s="154"/>
      <c r="R39" s="154"/>
      <c r="S39" s="154"/>
      <c r="T39" s="154"/>
      <c r="U39" s="154"/>
      <c r="V39" s="154"/>
      <c r="W39" s="154"/>
      <c r="X39" s="155"/>
      <c r="Y39" s="400" t="s">
        <v>12</v>
      </c>
      <c r="Z39" s="401"/>
      <c r="AA39" s="402"/>
      <c r="AB39" s="403" t="s">
        <v>697</v>
      </c>
      <c r="AC39" s="403"/>
      <c r="AD39" s="403"/>
      <c r="AE39" s="404" t="s">
        <v>697</v>
      </c>
      <c r="AF39" s="387"/>
      <c r="AG39" s="387"/>
      <c r="AH39" s="387"/>
      <c r="AI39" s="404" t="s">
        <v>697</v>
      </c>
      <c r="AJ39" s="387"/>
      <c r="AK39" s="387"/>
      <c r="AL39" s="387"/>
      <c r="AM39" s="404" t="s">
        <v>721</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697</v>
      </c>
      <c r="AC40" s="462"/>
      <c r="AD40" s="462"/>
      <c r="AE40" s="404" t="s">
        <v>697</v>
      </c>
      <c r="AF40" s="387"/>
      <c r="AG40" s="387"/>
      <c r="AH40" s="387"/>
      <c r="AI40" s="404" t="s">
        <v>697</v>
      </c>
      <c r="AJ40" s="387"/>
      <c r="AK40" s="387"/>
      <c r="AL40" s="387"/>
      <c r="AM40" s="404" t="s">
        <v>721</v>
      </c>
      <c r="AN40" s="387"/>
      <c r="AO40" s="387"/>
      <c r="AP40" s="387"/>
      <c r="AQ40" s="406" t="s">
        <v>697</v>
      </c>
      <c r="AR40" s="407"/>
      <c r="AS40" s="407"/>
      <c r="AT40" s="408"/>
      <c r="AU40" s="387" t="s">
        <v>697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t="s">
        <v>721</v>
      </c>
      <c r="AN41" s="387"/>
      <c r="AO41" s="387"/>
      <c r="AP41" s="387"/>
      <c r="AQ41" s="406" t="s">
        <v>697</v>
      </c>
      <c r="AR41" s="407"/>
      <c r="AS41" s="407"/>
      <c r="AT41" s="408"/>
      <c r="AU41" s="387" t="s">
        <v>697</v>
      </c>
      <c r="AV41" s="387"/>
      <c r="AW41" s="387"/>
      <c r="AX41" s="388"/>
    </row>
    <row r="42" spans="1:51" ht="23.25" customHeight="1" x14ac:dyDescent="0.15">
      <c r="A42" s="475" t="s">
        <v>341</v>
      </c>
      <c r="B42" s="470"/>
      <c r="C42" s="470"/>
      <c r="D42" s="470"/>
      <c r="E42" s="470"/>
      <c r="F42" s="471"/>
      <c r="G42" s="511" t="s">
        <v>697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0"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754</v>
      </c>
      <c r="H46" s="527"/>
      <c r="I46" s="527"/>
      <c r="J46" s="527"/>
      <c r="K46" s="527"/>
      <c r="L46" s="527"/>
      <c r="M46" s="527"/>
      <c r="N46" s="527"/>
      <c r="O46" s="527"/>
      <c r="P46" s="527"/>
      <c r="Q46" s="527"/>
      <c r="R46" s="527"/>
      <c r="S46" s="527"/>
      <c r="T46" s="527"/>
      <c r="U46" s="527"/>
      <c r="V46" s="527"/>
      <c r="W46" s="527"/>
      <c r="X46" s="527"/>
      <c r="Y46" s="527"/>
      <c r="Z46" s="527"/>
      <c r="AA46" s="528"/>
      <c r="AB46" s="533" t="s">
        <v>755</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498</v>
      </c>
      <c r="AF49" s="430"/>
      <c r="AG49" s="430"/>
      <c r="AH49" s="430"/>
      <c r="AI49" s="430" t="s">
        <v>650</v>
      </c>
      <c r="AJ49" s="430"/>
      <c r="AK49" s="430"/>
      <c r="AL49" s="430"/>
      <c r="AM49" s="430" t="s">
        <v>466</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756</v>
      </c>
      <c r="H51" s="154"/>
      <c r="I51" s="154"/>
      <c r="J51" s="154"/>
      <c r="K51" s="154"/>
      <c r="L51" s="154"/>
      <c r="M51" s="154"/>
      <c r="N51" s="154"/>
      <c r="O51" s="155"/>
      <c r="P51" s="154" t="s">
        <v>703</v>
      </c>
      <c r="Q51" s="463"/>
      <c r="R51" s="463"/>
      <c r="S51" s="463"/>
      <c r="T51" s="463"/>
      <c r="U51" s="463"/>
      <c r="V51" s="463"/>
      <c r="W51" s="463"/>
      <c r="X51" s="464"/>
      <c r="Y51" s="901" t="s">
        <v>58</v>
      </c>
      <c r="Z51" s="902"/>
      <c r="AA51" s="903"/>
      <c r="AB51" s="403" t="s">
        <v>332</v>
      </c>
      <c r="AC51" s="403"/>
      <c r="AD51" s="403"/>
      <c r="AE51" s="404">
        <v>48.6</v>
      </c>
      <c r="AF51" s="387"/>
      <c r="AG51" s="387"/>
      <c r="AH51" s="387"/>
      <c r="AI51" s="404">
        <v>47</v>
      </c>
      <c r="AJ51" s="387"/>
      <c r="AK51" s="387"/>
      <c r="AL51" s="387"/>
      <c r="AM51" s="404"/>
      <c r="AN51" s="387"/>
      <c r="AO51" s="387"/>
      <c r="AP51" s="387"/>
      <c r="AQ51" s="406" t="s">
        <v>697</v>
      </c>
      <c r="AR51" s="407"/>
      <c r="AS51" s="407"/>
      <c r="AT51" s="408"/>
      <c r="AU51" s="387" t="s">
        <v>697</v>
      </c>
      <c r="AV51" s="387"/>
      <c r="AW51" s="387"/>
      <c r="AX51" s="388"/>
      <c r="AY51">
        <f t="shared" si="0"/>
        <v>1</v>
      </c>
    </row>
    <row r="52" spans="1:60" ht="23.25" customHeight="1" x14ac:dyDescent="0.15">
      <c r="A52" s="329"/>
      <c r="B52" s="331"/>
      <c r="C52" s="332"/>
      <c r="D52" s="332"/>
      <c r="E52" s="332"/>
      <c r="F52" s="333"/>
      <c r="G52" s="904"/>
      <c r="H52" s="398"/>
      <c r="I52" s="398"/>
      <c r="J52" s="398"/>
      <c r="K52" s="398"/>
      <c r="L52" s="398"/>
      <c r="M52" s="398"/>
      <c r="N52" s="398"/>
      <c r="O52" s="399"/>
      <c r="P52" s="465"/>
      <c r="Q52" s="465"/>
      <c r="R52" s="465"/>
      <c r="S52" s="465"/>
      <c r="T52" s="465"/>
      <c r="U52" s="465"/>
      <c r="V52" s="465"/>
      <c r="W52" s="465"/>
      <c r="X52" s="466"/>
      <c r="Y52" s="905" t="s">
        <v>51</v>
      </c>
      <c r="Z52" s="797"/>
      <c r="AA52" s="798"/>
      <c r="AB52" s="462" t="s">
        <v>332</v>
      </c>
      <c r="AC52" s="462"/>
      <c r="AD52" s="462"/>
      <c r="AE52" s="404">
        <v>49.4</v>
      </c>
      <c r="AF52" s="387"/>
      <c r="AG52" s="387"/>
      <c r="AH52" s="387"/>
      <c r="AI52" s="404">
        <v>46.7</v>
      </c>
      <c r="AJ52" s="387"/>
      <c r="AK52" s="387"/>
      <c r="AL52" s="387"/>
      <c r="AM52" s="404">
        <v>47.4</v>
      </c>
      <c r="AN52" s="387"/>
      <c r="AO52" s="387"/>
      <c r="AP52" s="387"/>
      <c r="AQ52" s="406" t="s">
        <v>697</v>
      </c>
      <c r="AR52" s="407"/>
      <c r="AS52" s="407"/>
      <c r="AT52" s="408"/>
      <c r="AU52" s="387"/>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5" t="s">
        <v>13</v>
      </c>
      <c r="Z53" s="797"/>
      <c r="AA53" s="798"/>
      <c r="AB53" s="906" t="s">
        <v>14</v>
      </c>
      <c r="AC53" s="906"/>
      <c r="AD53" s="906"/>
      <c r="AE53" s="578">
        <v>98.4</v>
      </c>
      <c r="AF53" s="579"/>
      <c r="AG53" s="579"/>
      <c r="AH53" s="579"/>
      <c r="AI53" s="578">
        <v>100.6</v>
      </c>
      <c r="AJ53" s="579"/>
      <c r="AK53" s="579"/>
      <c r="AL53" s="579"/>
      <c r="AM53" s="578" t="s">
        <v>757</v>
      </c>
      <c r="AN53" s="579"/>
      <c r="AO53" s="579"/>
      <c r="AP53" s="579"/>
      <c r="AQ53" s="406" t="s">
        <v>697</v>
      </c>
      <c r="AR53" s="407"/>
      <c r="AS53" s="407"/>
      <c r="AT53" s="408"/>
      <c r="AU53" s="387" t="s">
        <v>697</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498</v>
      </c>
      <c r="AF54" s="430"/>
      <c r="AG54" s="430"/>
      <c r="AH54" s="430"/>
      <c r="AI54" s="430" t="s">
        <v>650</v>
      </c>
      <c r="AJ54" s="430"/>
      <c r="AK54" s="430"/>
      <c r="AL54" s="430"/>
      <c r="AM54" s="430" t="s">
        <v>466</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5"/>
      <c r="Q57" s="465"/>
      <c r="R57" s="465"/>
      <c r="S57" s="465"/>
      <c r="T57" s="465"/>
      <c r="U57" s="465"/>
      <c r="V57" s="465"/>
      <c r="W57" s="465"/>
      <c r="X57" s="466"/>
      <c r="Y57" s="905"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5" t="s">
        <v>13</v>
      </c>
      <c r="Z58" s="797"/>
      <c r="AA58" s="798"/>
      <c r="AB58" s="906" t="s">
        <v>14</v>
      </c>
      <c r="AC58" s="906"/>
      <c r="AD58" s="906"/>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498</v>
      </c>
      <c r="AF59" s="430"/>
      <c r="AG59" s="430"/>
      <c r="AH59" s="430"/>
      <c r="AI59" s="430" t="s">
        <v>650</v>
      </c>
      <c r="AJ59" s="430"/>
      <c r="AK59" s="430"/>
      <c r="AL59" s="430"/>
      <c r="AM59" s="430" t="s">
        <v>466</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5"/>
      <c r="Q62" s="465"/>
      <c r="R62" s="465"/>
      <c r="S62" s="465"/>
      <c r="T62" s="465"/>
      <c r="U62" s="465"/>
      <c r="V62" s="465"/>
      <c r="W62" s="465"/>
      <c r="X62" s="466"/>
      <c r="Y62" s="905"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7"/>
      <c r="Q63" s="467"/>
      <c r="R63" s="467"/>
      <c r="S63" s="467"/>
      <c r="T63" s="467"/>
      <c r="U63" s="467"/>
      <c r="V63" s="467"/>
      <c r="W63" s="467"/>
      <c r="X63" s="468"/>
      <c r="Y63" s="905" t="s">
        <v>13</v>
      </c>
      <c r="Z63" s="797"/>
      <c r="AA63" s="798"/>
      <c r="AB63" s="906" t="s">
        <v>14</v>
      </c>
      <c r="AC63" s="906"/>
      <c r="AD63" s="906"/>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663</v>
      </c>
      <c r="B68" s="452"/>
      <c r="C68" s="452"/>
      <c r="D68" s="452"/>
      <c r="E68" s="452"/>
      <c r="F68" s="453"/>
      <c r="G68" s="238" t="s">
        <v>664</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314</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498</v>
      </c>
      <c r="AF71" s="430"/>
      <c r="AG71" s="430"/>
      <c r="AH71" s="430"/>
      <c r="AI71" s="430" t="s">
        <v>650</v>
      </c>
      <c r="AJ71" s="430"/>
      <c r="AK71" s="430"/>
      <c r="AL71" s="430"/>
      <c r="AM71" s="430" t="s">
        <v>466</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341</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498</v>
      </c>
      <c r="AF83" s="430"/>
      <c r="AG83" s="430"/>
      <c r="AH83" s="430"/>
      <c r="AI83" s="430" t="s">
        <v>650</v>
      </c>
      <c r="AJ83" s="430"/>
      <c r="AK83" s="430"/>
      <c r="AL83" s="430"/>
      <c r="AM83" s="430" t="s">
        <v>466</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5"/>
      <c r="Q86" s="465"/>
      <c r="R86" s="465"/>
      <c r="S86" s="465"/>
      <c r="T86" s="465"/>
      <c r="U86" s="465"/>
      <c r="V86" s="465"/>
      <c r="W86" s="465"/>
      <c r="X86" s="466"/>
      <c r="Y86" s="905"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5" t="s">
        <v>13</v>
      </c>
      <c r="Z87" s="797"/>
      <c r="AA87" s="798"/>
      <c r="AB87" s="906" t="s">
        <v>14</v>
      </c>
      <c r="AC87" s="906"/>
      <c r="AD87" s="906"/>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498</v>
      </c>
      <c r="AF88" s="430"/>
      <c r="AG88" s="430"/>
      <c r="AH88" s="430"/>
      <c r="AI88" s="430" t="s">
        <v>650</v>
      </c>
      <c r="AJ88" s="430"/>
      <c r="AK88" s="430"/>
      <c r="AL88" s="430"/>
      <c r="AM88" s="430" t="s">
        <v>466</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5"/>
      <c r="Q91" s="465"/>
      <c r="R91" s="465"/>
      <c r="S91" s="465"/>
      <c r="T91" s="465"/>
      <c r="U91" s="465"/>
      <c r="V91" s="465"/>
      <c r="W91" s="465"/>
      <c r="X91" s="466"/>
      <c r="Y91" s="905"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5" t="s">
        <v>13</v>
      </c>
      <c r="Z92" s="797"/>
      <c r="AA92" s="798"/>
      <c r="AB92" s="906" t="s">
        <v>14</v>
      </c>
      <c r="AC92" s="906"/>
      <c r="AD92" s="906"/>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498</v>
      </c>
      <c r="AF93" s="430"/>
      <c r="AG93" s="430"/>
      <c r="AH93" s="430"/>
      <c r="AI93" s="430" t="s">
        <v>650</v>
      </c>
      <c r="AJ93" s="430"/>
      <c r="AK93" s="430"/>
      <c r="AL93" s="430"/>
      <c r="AM93" s="430" t="s">
        <v>466</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5"/>
      <c r="Q96" s="465"/>
      <c r="R96" s="465"/>
      <c r="S96" s="465"/>
      <c r="T96" s="465"/>
      <c r="U96" s="465"/>
      <c r="V96" s="465"/>
      <c r="W96" s="465"/>
      <c r="X96" s="466"/>
      <c r="Y96" s="905"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7"/>
      <c r="Q97" s="467"/>
      <c r="R97" s="467"/>
      <c r="S97" s="467"/>
      <c r="T97" s="467"/>
      <c r="U97" s="467"/>
      <c r="V97" s="467"/>
      <c r="W97" s="467"/>
      <c r="X97" s="468"/>
      <c r="Y97" s="905" t="s">
        <v>13</v>
      </c>
      <c r="Z97" s="797"/>
      <c r="AA97" s="798"/>
      <c r="AB97" s="906" t="s">
        <v>14</v>
      </c>
      <c r="AC97" s="906"/>
      <c r="AD97" s="906"/>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663</v>
      </c>
      <c r="B102" s="356"/>
      <c r="C102" s="356"/>
      <c r="D102" s="356"/>
      <c r="E102" s="356"/>
      <c r="F102" s="476"/>
      <c r="G102" s="238" t="s">
        <v>664</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314</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498</v>
      </c>
      <c r="AF105" s="430"/>
      <c r="AG105" s="430"/>
      <c r="AH105" s="430"/>
      <c r="AI105" s="430" t="s">
        <v>650</v>
      </c>
      <c r="AJ105" s="430"/>
      <c r="AK105" s="430"/>
      <c r="AL105" s="430"/>
      <c r="AM105" s="430" t="s">
        <v>466</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341</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498</v>
      </c>
      <c r="AF117" s="430"/>
      <c r="AG117" s="430"/>
      <c r="AH117" s="430"/>
      <c r="AI117" s="430" t="s">
        <v>650</v>
      </c>
      <c r="AJ117" s="430"/>
      <c r="AK117" s="430"/>
      <c r="AL117" s="430"/>
      <c r="AM117" s="430" t="s">
        <v>466</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5"/>
      <c r="Q120" s="465"/>
      <c r="R120" s="465"/>
      <c r="S120" s="465"/>
      <c r="T120" s="465"/>
      <c r="U120" s="465"/>
      <c r="V120" s="465"/>
      <c r="W120" s="465"/>
      <c r="X120" s="466"/>
      <c r="Y120" s="905"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5" t="s">
        <v>13</v>
      </c>
      <c r="Z121" s="797"/>
      <c r="AA121" s="798"/>
      <c r="AB121" s="906" t="s">
        <v>14</v>
      </c>
      <c r="AC121" s="906"/>
      <c r="AD121" s="906"/>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498</v>
      </c>
      <c r="AF122" s="430"/>
      <c r="AG122" s="430"/>
      <c r="AH122" s="430"/>
      <c r="AI122" s="430" t="s">
        <v>650</v>
      </c>
      <c r="AJ122" s="430"/>
      <c r="AK122" s="430"/>
      <c r="AL122" s="430"/>
      <c r="AM122" s="430" t="s">
        <v>466</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5"/>
      <c r="Q125" s="465"/>
      <c r="R125" s="465"/>
      <c r="S125" s="465"/>
      <c r="T125" s="465"/>
      <c r="U125" s="465"/>
      <c r="V125" s="465"/>
      <c r="W125" s="465"/>
      <c r="X125" s="466"/>
      <c r="Y125" s="905"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5" t="s">
        <v>13</v>
      </c>
      <c r="Z126" s="797"/>
      <c r="AA126" s="798"/>
      <c r="AB126" s="906" t="s">
        <v>14</v>
      </c>
      <c r="AC126" s="906"/>
      <c r="AD126" s="906"/>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498</v>
      </c>
      <c r="AF127" s="430"/>
      <c r="AG127" s="430"/>
      <c r="AH127" s="430"/>
      <c r="AI127" s="430" t="s">
        <v>650</v>
      </c>
      <c r="AJ127" s="430"/>
      <c r="AK127" s="430"/>
      <c r="AL127" s="430"/>
      <c r="AM127" s="430" t="s">
        <v>466</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5"/>
      <c r="Q130" s="465"/>
      <c r="R130" s="465"/>
      <c r="S130" s="465"/>
      <c r="T130" s="465"/>
      <c r="U130" s="465"/>
      <c r="V130" s="465"/>
      <c r="W130" s="465"/>
      <c r="X130" s="466"/>
      <c r="Y130" s="905"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7"/>
      <c r="Q131" s="467"/>
      <c r="R131" s="467"/>
      <c r="S131" s="467"/>
      <c r="T131" s="467"/>
      <c r="U131" s="467"/>
      <c r="V131" s="467"/>
      <c r="W131" s="467"/>
      <c r="X131" s="468"/>
      <c r="Y131" s="905" t="s">
        <v>13</v>
      </c>
      <c r="Z131" s="797"/>
      <c r="AA131" s="798"/>
      <c r="AB131" s="906" t="s">
        <v>14</v>
      </c>
      <c r="AC131" s="906"/>
      <c r="AD131" s="906"/>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663</v>
      </c>
      <c r="B136" s="356"/>
      <c r="C136" s="356"/>
      <c r="D136" s="356"/>
      <c r="E136" s="356"/>
      <c r="F136" s="476"/>
      <c r="G136" s="238" t="s">
        <v>664</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314</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498</v>
      </c>
      <c r="AF139" s="430"/>
      <c r="AG139" s="430"/>
      <c r="AH139" s="430"/>
      <c r="AI139" s="430" t="s">
        <v>650</v>
      </c>
      <c r="AJ139" s="430"/>
      <c r="AK139" s="430"/>
      <c r="AL139" s="430"/>
      <c r="AM139" s="430" t="s">
        <v>466</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341</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498</v>
      </c>
      <c r="AF151" s="430"/>
      <c r="AG151" s="430"/>
      <c r="AH151" s="430"/>
      <c r="AI151" s="430" t="s">
        <v>650</v>
      </c>
      <c r="AJ151" s="430"/>
      <c r="AK151" s="430"/>
      <c r="AL151" s="430"/>
      <c r="AM151" s="430" t="s">
        <v>466</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5"/>
      <c r="Q154" s="465"/>
      <c r="R154" s="465"/>
      <c r="S154" s="465"/>
      <c r="T154" s="465"/>
      <c r="U154" s="465"/>
      <c r="V154" s="465"/>
      <c r="W154" s="465"/>
      <c r="X154" s="466"/>
      <c r="Y154" s="905"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5" t="s">
        <v>13</v>
      </c>
      <c r="Z155" s="797"/>
      <c r="AA155" s="798"/>
      <c r="AB155" s="906" t="s">
        <v>14</v>
      </c>
      <c r="AC155" s="906"/>
      <c r="AD155" s="906"/>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498</v>
      </c>
      <c r="AF156" s="430"/>
      <c r="AG156" s="430"/>
      <c r="AH156" s="430"/>
      <c r="AI156" s="430" t="s">
        <v>650</v>
      </c>
      <c r="AJ156" s="430"/>
      <c r="AK156" s="430"/>
      <c r="AL156" s="430"/>
      <c r="AM156" s="430" t="s">
        <v>466</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5"/>
      <c r="Q159" s="465"/>
      <c r="R159" s="465"/>
      <c r="S159" s="465"/>
      <c r="T159" s="465"/>
      <c r="U159" s="465"/>
      <c r="V159" s="465"/>
      <c r="W159" s="465"/>
      <c r="X159" s="466"/>
      <c r="Y159" s="905"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5" t="s">
        <v>13</v>
      </c>
      <c r="Z160" s="797"/>
      <c r="AA160" s="798"/>
      <c r="AB160" s="906" t="s">
        <v>14</v>
      </c>
      <c r="AC160" s="906"/>
      <c r="AD160" s="906"/>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498</v>
      </c>
      <c r="AF161" s="430"/>
      <c r="AG161" s="430"/>
      <c r="AH161" s="430"/>
      <c r="AI161" s="430" t="s">
        <v>650</v>
      </c>
      <c r="AJ161" s="430"/>
      <c r="AK161" s="430"/>
      <c r="AL161" s="430"/>
      <c r="AM161" s="430" t="s">
        <v>466</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5"/>
      <c r="Q164" s="465"/>
      <c r="R164" s="465"/>
      <c r="S164" s="465"/>
      <c r="T164" s="465"/>
      <c r="U164" s="465"/>
      <c r="V164" s="465"/>
      <c r="W164" s="465"/>
      <c r="X164" s="466"/>
      <c r="Y164" s="905"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663</v>
      </c>
      <c r="B170" s="356"/>
      <c r="C170" s="356"/>
      <c r="D170" s="356"/>
      <c r="E170" s="356"/>
      <c r="F170" s="476"/>
      <c r="G170" s="238" t="s">
        <v>664</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314</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498</v>
      </c>
      <c r="AF173" s="430"/>
      <c r="AG173" s="430"/>
      <c r="AH173" s="430"/>
      <c r="AI173" s="430" t="s">
        <v>650</v>
      </c>
      <c r="AJ173" s="430"/>
      <c r="AK173" s="430"/>
      <c r="AL173" s="430"/>
      <c r="AM173" s="430" t="s">
        <v>466</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341</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498</v>
      </c>
      <c r="AF185" s="430"/>
      <c r="AG185" s="430"/>
      <c r="AH185" s="430"/>
      <c r="AI185" s="430" t="s">
        <v>650</v>
      </c>
      <c r="AJ185" s="430"/>
      <c r="AK185" s="430"/>
      <c r="AL185" s="430"/>
      <c r="AM185" s="430" t="s">
        <v>466</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5"/>
      <c r="Q188" s="465"/>
      <c r="R188" s="465"/>
      <c r="S188" s="465"/>
      <c r="T188" s="465"/>
      <c r="U188" s="465"/>
      <c r="V188" s="465"/>
      <c r="W188" s="465"/>
      <c r="X188" s="466"/>
      <c r="Y188" s="905"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5" t="s">
        <v>13</v>
      </c>
      <c r="Z189" s="797"/>
      <c r="AA189" s="798"/>
      <c r="AB189" s="906" t="s">
        <v>14</v>
      </c>
      <c r="AC189" s="906"/>
      <c r="AD189" s="906"/>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498</v>
      </c>
      <c r="AF190" s="430"/>
      <c r="AG190" s="430"/>
      <c r="AH190" s="430"/>
      <c r="AI190" s="430" t="s">
        <v>650</v>
      </c>
      <c r="AJ190" s="430"/>
      <c r="AK190" s="430"/>
      <c r="AL190" s="430"/>
      <c r="AM190" s="430" t="s">
        <v>466</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5"/>
      <c r="Q193" s="465"/>
      <c r="R193" s="465"/>
      <c r="S193" s="465"/>
      <c r="T193" s="465"/>
      <c r="U193" s="465"/>
      <c r="V193" s="465"/>
      <c r="W193" s="465"/>
      <c r="X193" s="466"/>
      <c r="Y193" s="905"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5" t="s">
        <v>13</v>
      </c>
      <c r="Z194" s="797"/>
      <c r="AA194" s="798"/>
      <c r="AB194" s="906" t="s">
        <v>14</v>
      </c>
      <c r="AC194" s="906"/>
      <c r="AD194" s="906"/>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498</v>
      </c>
      <c r="AF195" s="430"/>
      <c r="AG195" s="430"/>
      <c r="AH195" s="430"/>
      <c r="AI195" s="430" t="s">
        <v>650</v>
      </c>
      <c r="AJ195" s="430"/>
      <c r="AK195" s="430"/>
      <c r="AL195" s="430"/>
      <c r="AM195" s="430" t="s">
        <v>466</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5"/>
      <c r="Q198" s="465"/>
      <c r="R198" s="465"/>
      <c r="S198" s="465"/>
      <c r="T198" s="465"/>
      <c r="U198" s="465"/>
      <c r="V198" s="465"/>
      <c r="W198" s="465"/>
      <c r="X198" s="466"/>
      <c r="Y198" s="905"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5" t="s">
        <v>315</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311</v>
      </c>
      <c r="X200" s="569"/>
      <c r="Y200" s="572"/>
      <c r="Z200" s="572"/>
      <c r="AA200" s="573"/>
      <c r="AB200" s="566" t="s">
        <v>11</v>
      </c>
      <c r="AC200" s="563"/>
      <c r="AD200" s="564"/>
      <c r="AE200" s="430" t="s">
        <v>498</v>
      </c>
      <c r="AF200" s="430"/>
      <c r="AG200" s="430"/>
      <c r="AH200" s="430"/>
      <c r="AI200" s="430" t="s">
        <v>650</v>
      </c>
      <c r="AJ200" s="430"/>
      <c r="AK200" s="430"/>
      <c r="AL200" s="430"/>
      <c r="AM200" s="430" t="s">
        <v>466</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331</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332</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319</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330</v>
      </c>
      <c r="X205" s="590"/>
      <c r="Y205" s="554" t="s">
        <v>12</v>
      </c>
      <c r="Z205" s="554"/>
      <c r="AA205" s="555"/>
      <c r="AB205" s="556" t="s">
        <v>331</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331</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332</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315</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498</v>
      </c>
      <c r="AF208" s="151"/>
      <c r="AG208" s="151"/>
      <c r="AH208" s="151"/>
      <c r="AI208" s="430" t="s">
        <v>650</v>
      </c>
      <c r="AJ208" s="430"/>
      <c r="AK208" s="430"/>
      <c r="AL208" s="430"/>
      <c r="AM208" s="430" t="s">
        <v>466</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344</v>
      </c>
      <c r="B213" s="660"/>
      <c r="C213" s="660"/>
      <c r="D213" s="660"/>
      <c r="E213" s="584" t="s">
        <v>303</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310</v>
      </c>
      <c r="AP214" s="676"/>
      <c r="AQ214" s="676"/>
      <c r="AR214" s="96" t="s">
        <v>309</v>
      </c>
      <c r="AS214" s="675"/>
      <c r="AT214" s="676"/>
      <c r="AU214" s="676"/>
      <c r="AV214" s="676"/>
      <c r="AW214" s="676"/>
      <c r="AX214" s="677"/>
      <c r="AY214">
        <f>COUNTIF($AR$214,"☑")</f>
        <v>0</v>
      </c>
    </row>
    <row r="215" spans="1:51" ht="30.6" customHeight="1" x14ac:dyDescent="0.15">
      <c r="A215" s="665" t="s">
        <v>364</v>
      </c>
      <c r="B215" s="666"/>
      <c r="C215" s="668" t="s">
        <v>227</v>
      </c>
      <c r="D215" s="666"/>
      <c r="E215" s="669" t="s">
        <v>243</v>
      </c>
      <c r="F215" s="670"/>
      <c r="G215" s="671" t="s">
        <v>722</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723</v>
      </c>
      <c r="H216" s="154"/>
      <c r="I216" s="154"/>
      <c r="J216" s="154"/>
      <c r="K216" s="154"/>
      <c r="L216" s="154"/>
      <c r="M216" s="154"/>
      <c r="N216" s="154"/>
      <c r="O216" s="154"/>
      <c r="P216" s="154"/>
      <c r="Q216" s="154"/>
      <c r="R216" s="154"/>
      <c r="S216" s="154"/>
      <c r="T216" s="154"/>
      <c r="U216" s="154"/>
      <c r="V216" s="155"/>
      <c r="W216" s="643" t="s">
        <v>668</v>
      </c>
      <c r="X216" s="644"/>
      <c r="Y216" s="644"/>
      <c r="Z216" s="644"/>
      <c r="AA216" s="645"/>
      <c r="AB216" s="646" t="s">
        <v>724</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669</v>
      </c>
      <c r="X217" s="650"/>
      <c r="Y217" s="650"/>
      <c r="Z217" s="650"/>
      <c r="AA217" s="651"/>
      <c r="AB217" s="646">
        <v>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21.95" customHeight="1" x14ac:dyDescent="0.15">
      <c r="A218" s="667"/>
      <c r="B218" s="655"/>
      <c r="C218" s="652" t="s">
        <v>681</v>
      </c>
      <c r="D218" s="653"/>
      <c r="E218" s="469" t="s">
        <v>360</v>
      </c>
      <c r="F218" s="471"/>
      <c r="G218" s="633" t="s">
        <v>230</v>
      </c>
      <c r="H218" s="634"/>
      <c r="I218" s="634"/>
      <c r="J218" s="656" t="s">
        <v>697</v>
      </c>
      <c r="K218" s="657"/>
      <c r="L218" s="657"/>
      <c r="M218" s="657"/>
      <c r="N218" s="657"/>
      <c r="O218" s="657"/>
      <c r="P218" s="657"/>
      <c r="Q218" s="657"/>
      <c r="R218" s="657"/>
      <c r="S218" s="657"/>
      <c r="T218" s="658"/>
      <c r="U218" s="631" t="s">
        <v>721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682</v>
      </c>
      <c r="H219" s="634"/>
      <c r="I219" s="634"/>
      <c r="J219" s="634"/>
      <c r="K219" s="634"/>
      <c r="L219" s="634"/>
      <c r="M219" s="634"/>
      <c r="N219" s="634"/>
      <c r="O219" s="634"/>
      <c r="P219" s="634"/>
      <c r="Q219" s="634"/>
      <c r="R219" s="634"/>
      <c r="S219" s="634"/>
      <c r="T219" s="634"/>
      <c r="U219" s="630" t="s">
        <v>721</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24.95" customHeight="1" thickBot="1" x14ac:dyDescent="0.2">
      <c r="A220" s="667"/>
      <c r="B220" s="655"/>
      <c r="C220" s="654"/>
      <c r="D220" s="655"/>
      <c r="E220" s="334"/>
      <c r="F220" s="336"/>
      <c r="G220" s="633" t="s">
        <v>669</v>
      </c>
      <c r="H220" s="634"/>
      <c r="I220" s="634"/>
      <c r="J220" s="634"/>
      <c r="K220" s="634"/>
      <c r="L220" s="634"/>
      <c r="M220" s="634"/>
      <c r="N220" s="634"/>
      <c r="O220" s="634"/>
      <c r="P220" s="634"/>
      <c r="Q220" s="634"/>
      <c r="R220" s="634"/>
      <c r="S220" s="634"/>
      <c r="T220" s="634"/>
      <c r="U220" s="159" t="s">
        <v>721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8"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725</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726</v>
      </c>
      <c r="AH224" s="729"/>
      <c r="AI224" s="729"/>
      <c r="AJ224" s="729"/>
      <c r="AK224" s="729"/>
      <c r="AL224" s="729"/>
      <c r="AM224" s="729"/>
      <c r="AN224" s="729"/>
      <c r="AO224" s="729"/>
      <c r="AP224" s="729"/>
      <c r="AQ224" s="729"/>
      <c r="AR224" s="729"/>
      <c r="AS224" s="729"/>
      <c r="AT224" s="729"/>
      <c r="AU224" s="729"/>
      <c r="AV224" s="729"/>
      <c r="AW224" s="729"/>
      <c r="AX224" s="730"/>
    </row>
    <row r="225" spans="1:50" ht="51.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727</v>
      </c>
      <c r="AH225" s="398"/>
      <c r="AI225" s="398"/>
      <c r="AJ225" s="398"/>
      <c r="AK225" s="398"/>
      <c r="AL225" s="398"/>
      <c r="AM225" s="398"/>
      <c r="AN225" s="398"/>
      <c r="AO225" s="398"/>
      <c r="AP225" s="398"/>
      <c r="AQ225" s="398"/>
      <c r="AR225" s="398"/>
      <c r="AS225" s="398"/>
      <c r="AT225" s="398"/>
      <c r="AU225" s="398"/>
      <c r="AV225" s="398"/>
      <c r="AW225" s="398"/>
      <c r="AX225" s="693"/>
    </row>
    <row r="226" spans="1:50" ht="21.6"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729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730</v>
      </c>
      <c r="AE229" s="751"/>
      <c r="AF229" s="751"/>
      <c r="AG229" s="752" t="s">
        <v>721</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760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721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719</v>
      </c>
      <c r="AE233" s="735"/>
      <c r="AF233" s="735"/>
      <c r="AG233" s="745" t="s">
        <v>752</v>
      </c>
      <c r="AH233" s="746"/>
      <c r="AI233" s="746"/>
      <c r="AJ233" s="746"/>
      <c r="AK233" s="746"/>
      <c r="AL233" s="746"/>
      <c r="AM233" s="746"/>
      <c r="AN233" s="746"/>
      <c r="AO233" s="746"/>
      <c r="AP233" s="746"/>
      <c r="AQ233" s="746"/>
      <c r="AR233" s="746"/>
      <c r="AS233" s="746"/>
      <c r="AT233" s="746"/>
      <c r="AU233" s="746"/>
      <c r="AV233" s="746"/>
      <c r="AW233" s="746"/>
      <c r="AX233" s="747"/>
    </row>
    <row r="234" spans="1:50" ht="26.25" customHeight="1" x14ac:dyDescent="0.15">
      <c r="A234" s="679"/>
      <c r="B234" s="681"/>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721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752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57"/>
      <c r="C236" s="758" t="s">
        <v>301</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730</v>
      </c>
      <c r="AE236" s="751"/>
      <c r="AF236" s="761"/>
      <c r="AG236" s="752" t="s">
        <v>721</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9"/>
      <c r="B237" s="681"/>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719</v>
      </c>
      <c r="AE237" s="766"/>
      <c r="AF237" s="766"/>
      <c r="AG237" s="728" t="s">
        <v>732</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733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5" t="s">
        <v>734</v>
      </c>
      <c r="AH239" s="157"/>
      <c r="AI239" s="157"/>
      <c r="AJ239" s="157"/>
      <c r="AK239" s="157"/>
      <c r="AL239" s="157"/>
      <c r="AM239" s="157"/>
      <c r="AN239" s="157"/>
      <c r="AO239" s="157"/>
      <c r="AP239" s="157"/>
      <c r="AQ239" s="157"/>
      <c r="AR239" s="157"/>
      <c r="AS239" s="157"/>
      <c r="AT239" s="157"/>
      <c r="AU239" s="157"/>
      <c r="AV239" s="157"/>
      <c r="AW239" s="157"/>
      <c r="AX239" s="756"/>
    </row>
    <row r="240" spans="1:50" ht="34.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5"/>
      <c r="AD240" s="688" t="s">
        <v>730</v>
      </c>
      <c r="AE240" s="689"/>
      <c r="AF240" s="778"/>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12.6" customHeight="1" x14ac:dyDescent="0.15">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35.450000000000003" customHeight="1" x14ac:dyDescent="0.15">
      <c r="A247" s="137" t="s">
        <v>46</v>
      </c>
      <c r="B247" s="138"/>
      <c r="C247" s="141" t="s">
        <v>50</v>
      </c>
      <c r="D247" s="142"/>
      <c r="E247" s="142"/>
      <c r="F247" s="143"/>
      <c r="G247" s="144" t="s">
        <v>761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5.450000000000003" customHeight="1" thickBot="1" x14ac:dyDescent="0.2">
      <c r="A248" s="139"/>
      <c r="B248" s="140"/>
      <c r="C248" s="146" t="s">
        <v>54</v>
      </c>
      <c r="D248" s="147"/>
      <c r="E248" s="147"/>
      <c r="F248" s="148"/>
      <c r="G248" s="149" t="s">
        <v>762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8.5" customHeight="1" thickBot="1" x14ac:dyDescent="0.2">
      <c r="A250" s="127" t="s">
        <v>748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 customHeight="1" thickBot="1" x14ac:dyDescent="0.2">
      <c r="A252" s="133" t="s">
        <v>133</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4.95" customHeight="1" thickBot="1" x14ac:dyDescent="0.2">
      <c r="A254" s="133" t="s">
        <v>133</v>
      </c>
      <c r="B254" s="134"/>
      <c r="C254" s="134"/>
      <c r="D254" s="134"/>
      <c r="E254" s="135"/>
      <c r="F254" s="786" t="s">
        <v>763</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29.4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316</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18.95" customHeight="1" x14ac:dyDescent="0.15">
      <c r="A258" s="796" t="s">
        <v>358</v>
      </c>
      <c r="B258" s="797"/>
      <c r="C258" s="797"/>
      <c r="D258" s="798"/>
      <c r="E258" s="782" t="s">
        <v>711</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18.95" customHeight="1" x14ac:dyDescent="0.15">
      <c r="A259" s="151" t="s">
        <v>357</v>
      </c>
      <c r="B259" s="151"/>
      <c r="C259" s="151"/>
      <c r="D259" s="151"/>
      <c r="E259" s="782" t="s">
        <v>712</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18.95" customHeight="1" x14ac:dyDescent="0.15">
      <c r="A260" s="151" t="s">
        <v>356</v>
      </c>
      <c r="B260" s="151"/>
      <c r="C260" s="151"/>
      <c r="D260" s="151"/>
      <c r="E260" s="782" t="s">
        <v>713</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18.95" customHeight="1" x14ac:dyDescent="0.15">
      <c r="A261" s="151" t="s">
        <v>355</v>
      </c>
      <c r="B261" s="151"/>
      <c r="C261" s="151"/>
      <c r="D261" s="151"/>
      <c r="E261" s="782" t="s">
        <v>714</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18.95" customHeight="1" x14ac:dyDescent="0.15">
      <c r="A262" s="151" t="s">
        <v>354</v>
      </c>
      <c r="B262" s="151"/>
      <c r="C262" s="151"/>
      <c r="D262" s="151"/>
      <c r="E262" s="782" t="s">
        <v>715</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18.95" customHeight="1" x14ac:dyDescent="0.15">
      <c r="A263" s="151" t="s">
        <v>353</v>
      </c>
      <c r="B263" s="151"/>
      <c r="C263" s="151"/>
      <c r="D263" s="151"/>
      <c r="E263" s="782" t="s">
        <v>716</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18.95" customHeight="1" x14ac:dyDescent="0.15">
      <c r="A264" s="151" t="s">
        <v>352</v>
      </c>
      <c r="B264" s="151"/>
      <c r="C264" s="151"/>
      <c r="D264" s="151"/>
      <c r="E264" s="782" t="s">
        <v>717</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18.95" customHeight="1" x14ac:dyDescent="0.15">
      <c r="A265" s="151" t="s">
        <v>351</v>
      </c>
      <c r="B265" s="151"/>
      <c r="C265" s="151"/>
      <c r="D265" s="151"/>
      <c r="E265" s="782" t="s">
        <v>718</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18.95" customHeight="1" x14ac:dyDescent="0.15">
      <c r="A266" s="151" t="s">
        <v>498</v>
      </c>
      <c r="B266" s="151"/>
      <c r="C266" s="151"/>
      <c r="D266" s="151"/>
      <c r="E266" s="801" t="s">
        <v>689</v>
      </c>
      <c r="F266" s="802"/>
      <c r="G266" s="802"/>
      <c r="H266" s="92" t="str">
        <f>IF(E266="","","-")</f>
        <v>-</v>
      </c>
      <c r="I266" s="802"/>
      <c r="J266" s="802"/>
      <c r="K266" s="92" t="str">
        <f>IF(I266="","","-")</f>
        <v/>
      </c>
      <c r="L266" s="121">
        <v>580</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18.95" customHeight="1" x14ac:dyDescent="0.15">
      <c r="A267" s="151" t="s">
        <v>678</v>
      </c>
      <c r="B267" s="151"/>
      <c r="C267" s="151"/>
      <c r="D267" s="151"/>
      <c r="E267" s="801" t="s">
        <v>689</v>
      </c>
      <c r="F267" s="802"/>
      <c r="G267" s="802"/>
      <c r="H267" s="92"/>
      <c r="I267" s="802"/>
      <c r="J267" s="802"/>
      <c r="K267" s="92"/>
      <c r="L267" s="121">
        <v>588</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18.95" customHeight="1" x14ac:dyDescent="0.15">
      <c r="A268" s="151" t="s">
        <v>466</v>
      </c>
      <c r="B268" s="151"/>
      <c r="C268" s="151"/>
      <c r="D268" s="151"/>
      <c r="E268" s="804">
        <v>2021</v>
      </c>
      <c r="F268" s="152"/>
      <c r="G268" s="802" t="s">
        <v>720</v>
      </c>
      <c r="H268" s="802"/>
      <c r="I268" s="802"/>
      <c r="J268" s="152">
        <v>20</v>
      </c>
      <c r="K268" s="152"/>
      <c r="L268" s="121">
        <v>646</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7.10000000000000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9"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4500000000000002"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347</v>
      </c>
      <c r="B308" s="809"/>
      <c r="C308" s="809"/>
      <c r="D308" s="809"/>
      <c r="E308" s="809"/>
      <c r="F308" s="810"/>
      <c r="G308" s="814" t="s">
        <v>749</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750</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735</v>
      </c>
      <c r="H310" s="836"/>
      <c r="I310" s="836"/>
      <c r="J310" s="836"/>
      <c r="K310" s="837"/>
      <c r="L310" s="838" t="s">
        <v>737</v>
      </c>
      <c r="M310" s="839"/>
      <c r="N310" s="839"/>
      <c r="O310" s="839"/>
      <c r="P310" s="839"/>
      <c r="Q310" s="839"/>
      <c r="R310" s="839"/>
      <c r="S310" s="839"/>
      <c r="T310" s="839"/>
      <c r="U310" s="839"/>
      <c r="V310" s="839"/>
      <c r="W310" s="839"/>
      <c r="X310" s="840"/>
      <c r="Y310" s="841">
        <v>2</v>
      </c>
      <c r="Z310" s="842"/>
      <c r="AA310" s="842"/>
      <c r="AB310" s="843"/>
      <c r="AC310" s="835" t="s">
        <v>735</v>
      </c>
      <c r="AD310" s="836"/>
      <c r="AE310" s="836"/>
      <c r="AF310" s="836"/>
      <c r="AG310" s="837"/>
      <c r="AH310" s="838" t="s">
        <v>738</v>
      </c>
      <c r="AI310" s="839"/>
      <c r="AJ310" s="839"/>
      <c r="AK310" s="839"/>
      <c r="AL310" s="839"/>
      <c r="AM310" s="839"/>
      <c r="AN310" s="839"/>
      <c r="AO310" s="839"/>
      <c r="AP310" s="839"/>
      <c r="AQ310" s="839"/>
      <c r="AR310" s="839"/>
      <c r="AS310" s="839"/>
      <c r="AT310" s="840"/>
      <c r="AU310" s="841">
        <v>3</v>
      </c>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thickBot="1" x14ac:dyDescent="0.2">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2</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3</v>
      </c>
      <c r="AV320" s="851"/>
      <c r="AW320" s="851"/>
      <c r="AX320" s="853"/>
    </row>
    <row r="321" spans="1:51" ht="24.75" customHeight="1" x14ac:dyDescent="0.15">
      <c r="A321" s="811"/>
      <c r="B321" s="812"/>
      <c r="C321" s="812"/>
      <c r="D321" s="812"/>
      <c r="E321" s="812"/>
      <c r="F321" s="813"/>
      <c r="G321" s="814" t="s">
        <v>751</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769</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2</v>
      </c>
    </row>
    <row r="323" spans="1:51" ht="24.75" customHeight="1" x14ac:dyDescent="0.15">
      <c r="A323" s="811"/>
      <c r="B323" s="812"/>
      <c r="C323" s="812"/>
      <c r="D323" s="812"/>
      <c r="E323" s="812"/>
      <c r="F323" s="813"/>
      <c r="G323" s="835" t="s">
        <v>735</v>
      </c>
      <c r="H323" s="836"/>
      <c r="I323" s="836"/>
      <c r="J323" s="836"/>
      <c r="K323" s="837"/>
      <c r="L323" s="838" t="s">
        <v>739</v>
      </c>
      <c r="M323" s="839"/>
      <c r="N323" s="839"/>
      <c r="O323" s="839"/>
      <c r="P323" s="839"/>
      <c r="Q323" s="839"/>
      <c r="R323" s="839"/>
      <c r="S323" s="839"/>
      <c r="T323" s="839"/>
      <c r="U323" s="839"/>
      <c r="V323" s="839"/>
      <c r="W323" s="839"/>
      <c r="X323" s="840"/>
      <c r="Y323" s="841">
        <v>25</v>
      </c>
      <c r="Z323" s="842"/>
      <c r="AA323" s="842"/>
      <c r="AB323" s="843"/>
      <c r="AC323" s="835" t="s">
        <v>736</v>
      </c>
      <c r="AD323" s="836"/>
      <c r="AE323" s="836"/>
      <c r="AF323" s="836"/>
      <c r="AG323" s="837"/>
      <c r="AH323" s="838" t="s">
        <v>740</v>
      </c>
      <c r="AI323" s="839"/>
      <c r="AJ323" s="839"/>
      <c r="AK323" s="839"/>
      <c r="AL323" s="839"/>
      <c r="AM323" s="839"/>
      <c r="AN323" s="839"/>
      <c r="AO323" s="839"/>
      <c r="AP323" s="839"/>
      <c r="AQ323" s="839"/>
      <c r="AR323" s="839"/>
      <c r="AS323" s="839"/>
      <c r="AT323" s="840"/>
      <c r="AU323" s="841">
        <v>0.02</v>
      </c>
      <c r="AV323" s="842"/>
      <c r="AW323" s="842"/>
      <c r="AX323" s="844"/>
      <c r="AY323">
        <f t="shared" si="11"/>
        <v>2</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2</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2</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2</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2</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2</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2</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2</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2</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2</v>
      </c>
    </row>
    <row r="333" spans="1:51" ht="24.75" customHeight="1" x14ac:dyDescent="0.15">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25</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0.02</v>
      </c>
      <c r="AV333" s="851"/>
      <c r="AW333" s="851"/>
      <c r="AX333" s="853"/>
      <c r="AY333">
        <f t="shared" si="11"/>
        <v>2</v>
      </c>
    </row>
    <row r="334" spans="1:51" ht="24.75" hidden="1" customHeight="1" x14ac:dyDescent="0.15">
      <c r="A334" s="811"/>
      <c r="B334" s="812"/>
      <c r="C334" s="812"/>
      <c r="D334" s="812"/>
      <c r="E334" s="812"/>
      <c r="F334" s="813"/>
      <c r="G334" s="814" t="s">
        <v>295</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296</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659</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310</v>
      </c>
      <c r="AM360" s="858"/>
      <c r="AN360" s="858"/>
      <c r="AO360" s="94" t="s">
        <v>309</v>
      </c>
      <c r="AP360" s="21"/>
      <c r="AQ360" s="21"/>
      <c r="AR360" s="21"/>
      <c r="AS360" s="21"/>
      <c r="AT360" s="21"/>
      <c r="AU360" s="21"/>
      <c r="AV360" s="21"/>
      <c r="AW360" s="21"/>
      <c r="AX360" s="22"/>
      <c r="AY360">
        <f>COUNTIF($AO$360,"☑")</f>
        <v>0</v>
      </c>
    </row>
    <row r="361" spans="1:51" ht="6.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45" customHeight="1" x14ac:dyDescent="0.15"/>
    <row r="363" spans="1:51" ht="20.4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308</v>
      </c>
      <c r="AD365" s="860"/>
      <c r="AE365" s="860"/>
      <c r="AF365" s="860"/>
      <c r="AG365" s="860"/>
      <c r="AH365" s="861" t="s">
        <v>328</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15">
      <c r="A366" s="870">
        <v>1</v>
      </c>
      <c r="B366" s="870">
        <v>1</v>
      </c>
      <c r="C366" s="871" t="s">
        <v>743</v>
      </c>
      <c r="D366" s="872"/>
      <c r="E366" s="872"/>
      <c r="F366" s="872"/>
      <c r="G366" s="872"/>
      <c r="H366" s="872"/>
      <c r="I366" s="872"/>
      <c r="J366" s="873">
        <v>6010601003790</v>
      </c>
      <c r="K366" s="874"/>
      <c r="L366" s="874"/>
      <c r="M366" s="874"/>
      <c r="N366" s="874"/>
      <c r="O366" s="874"/>
      <c r="P366" s="875" t="s">
        <v>737</v>
      </c>
      <c r="Q366" s="876"/>
      <c r="R366" s="876"/>
      <c r="S366" s="876"/>
      <c r="T366" s="876"/>
      <c r="U366" s="876"/>
      <c r="V366" s="876"/>
      <c r="W366" s="876"/>
      <c r="X366" s="876"/>
      <c r="Y366" s="877">
        <v>3</v>
      </c>
      <c r="Z366" s="878"/>
      <c r="AA366" s="878"/>
      <c r="AB366" s="879"/>
      <c r="AC366" s="880" t="s">
        <v>333</v>
      </c>
      <c r="AD366" s="881"/>
      <c r="AE366" s="881"/>
      <c r="AF366" s="881"/>
      <c r="AG366" s="881"/>
      <c r="AH366" s="864">
        <v>5</v>
      </c>
      <c r="AI366" s="865"/>
      <c r="AJ366" s="865"/>
      <c r="AK366" s="865"/>
      <c r="AL366" s="866">
        <v>63.6</v>
      </c>
      <c r="AM366" s="867"/>
      <c r="AN366" s="867"/>
      <c r="AO366" s="868"/>
      <c r="AP366" s="869"/>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308</v>
      </c>
      <c r="AD398" s="860"/>
      <c r="AE398" s="860"/>
      <c r="AF398" s="860"/>
      <c r="AG398" s="860"/>
      <c r="AH398" s="861" t="s">
        <v>328</v>
      </c>
      <c r="AI398" s="859"/>
      <c r="AJ398" s="859"/>
      <c r="AK398" s="859"/>
      <c r="AL398" s="859" t="s">
        <v>19</v>
      </c>
      <c r="AM398" s="859"/>
      <c r="AN398" s="859"/>
      <c r="AO398" s="863"/>
      <c r="AP398" s="884" t="s">
        <v>275</v>
      </c>
      <c r="AQ398" s="884"/>
      <c r="AR398" s="884"/>
      <c r="AS398" s="884"/>
      <c r="AT398" s="884"/>
      <c r="AU398" s="884"/>
      <c r="AV398" s="884"/>
      <c r="AW398" s="884"/>
      <c r="AX398" s="884"/>
      <c r="AY398">
        <f>$AY$396</f>
        <v>1</v>
      </c>
    </row>
    <row r="399" spans="1:51" ht="30" customHeight="1" x14ac:dyDescent="0.15">
      <c r="A399" s="870">
        <v>1</v>
      </c>
      <c r="B399" s="870">
        <v>1</v>
      </c>
      <c r="C399" s="871" t="s">
        <v>744</v>
      </c>
      <c r="D399" s="872"/>
      <c r="E399" s="872"/>
      <c r="F399" s="872"/>
      <c r="G399" s="872"/>
      <c r="H399" s="872"/>
      <c r="I399" s="872"/>
      <c r="J399" s="873">
        <v>1010001129704</v>
      </c>
      <c r="K399" s="874"/>
      <c r="L399" s="874"/>
      <c r="M399" s="874"/>
      <c r="N399" s="874"/>
      <c r="O399" s="874"/>
      <c r="P399" s="875" t="s">
        <v>738</v>
      </c>
      <c r="Q399" s="876"/>
      <c r="R399" s="876"/>
      <c r="S399" s="876"/>
      <c r="T399" s="876"/>
      <c r="U399" s="876"/>
      <c r="V399" s="876"/>
      <c r="W399" s="876"/>
      <c r="X399" s="876"/>
      <c r="Y399" s="877">
        <v>2</v>
      </c>
      <c r="Z399" s="878"/>
      <c r="AA399" s="878"/>
      <c r="AB399" s="879"/>
      <c r="AC399" s="880" t="s">
        <v>333</v>
      </c>
      <c r="AD399" s="881"/>
      <c r="AE399" s="881"/>
      <c r="AF399" s="881"/>
      <c r="AG399" s="881"/>
      <c r="AH399" s="864">
        <v>6</v>
      </c>
      <c r="AI399" s="865"/>
      <c r="AJ399" s="865"/>
      <c r="AK399" s="865"/>
      <c r="AL399" s="866">
        <v>80.2</v>
      </c>
      <c r="AM399" s="867"/>
      <c r="AN399" s="867"/>
      <c r="AO399" s="868"/>
      <c r="AP399" s="869"/>
      <c r="AQ399" s="869"/>
      <c r="AR399" s="869"/>
      <c r="AS399" s="869"/>
      <c r="AT399" s="869"/>
      <c r="AU399" s="869"/>
      <c r="AV399" s="869"/>
      <c r="AW399" s="869"/>
      <c r="AX399" s="869"/>
      <c r="AY399">
        <f>$AY$396</f>
        <v>1</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308</v>
      </c>
      <c r="AD431" s="860"/>
      <c r="AE431" s="860"/>
      <c r="AF431" s="860"/>
      <c r="AG431" s="860"/>
      <c r="AH431" s="861" t="s">
        <v>328</v>
      </c>
      <c r="AI431" s="859"/>
      <c r="AJ431" s="859"/>
      <c r="AK431" s="859"/>
      <c r="AL431" s="859" t="s">
        <v>19</v>
      </c>
      <c r="AM431" s="859"/>
      <c r="AN431" s="859"/>
      <c r="AO431" s="863"/>
      <c r="AP431" s="884" t="s">
        <v>275</v>
      </c>
      <c r="AQ431" s="884"/>
      <c r="AR431" s="884"/>
      <c r="AS431" s="884"/>
      <c r="AT431" s="884"/>
      <c r="AU431" s="884"/>
      <c r="AV431" s="884"/>
      <c r="AW431" s="884"/>
      <c r="AX431" s="884"/>
      <c r="AY431">
        <f>$AY$429</f>
        <v>1</v>
      </c>
    </row>
    <row r="432" spans="1:51" ht="45" customHeight="1" x14ac:dyDescent="0.15">
      <c r="A432" s="870">
        <v>1</v>
      </c>
      <c r="B432" s="870">
        <v>1</v>
      </c>
      <c r="C432" s="871" t="s">
        <v>745</v>
      </c>
      <c r="D432" s="872"/>
      <c r="E432" s="872"/>
      <c r="F432" s="872"/>
      <c r="G432" s="872"/>
      <c r="H432" s="872"/>
      <c r="I432" s="872"/>
      <c r="J432" s="873"/>
      <c r="K432" s="874"/>
      <c r="L432" s="874"/>
      <c r="M432" s="874"/>
      <c r="N432" s="874"/>
      <c r="O432" s="874"/>
      <c r="P432" s="875" t="s">
        <v>739</v>
      </c>
      <c r="Q432" s="876"/>
      <c r="R432" s="876"/>
      <c r="S432" s="876"/>
      <c r="T432" s="876"/>
      <c r="U432" s="876"/>
      <c r="V432" s="876"/>
      <c r="W432" s="876"/>
      <c r="X432" s="876"/>
      <c r="Y432" s="877">
        <v>25</v>
      </c>
      <c r="Z432" s="878"/>
      <c r="AA432" s="878"/>
      <c r="AB432" s="879"/>
      <c r="AC432" s="880" t="s">
        <v>333</v>
      </c>
      <c r="AD432" s="881"/>
      <c r="AE432" s="881"/>
      <c r="AF432" s="881"/>
      <c r="AG432" s="881"/>
      <c r="AH432" s="864">
        <v>2</v>
      </c>
      <c r="AI432" s="865"/>
      <c r="AJ432" s="865"/>
      <c r="AK432" s="865"/>
      <c r="AL432" s="866">
        <v>70.5</v>
      </c>
      <c r="AM432" s="867"/>
      <c r="AN432" s="867"/>
      <c r="AO432" s="868"/>
      <c r="AP432" s="869"/>
      <c r="AQ432" s="869"/>
      <c r="AR432" s="869"/>
      <c r="AS432" s="869"/>
      <c r="AT432" s="869"/>
      <c r="AU432" s="869"/>
      <c r="AV432" s="869"/>
      <c r="AW432" s="869"/>
      <c r="AX432" s="869"/>
      <c r="AY432">
        <f>$AY$429</f>
        <v>1</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308</v>
      </c>
      <c r="AD464" s="860"/>
      <c r="AE464" s="860"/>
      <c r="AF464" s="860"/>
      <c r="AG464" s="860"/>
      <c r="AH464" s="861" t="s">
        <v>328</v>
      </c>
      <c r="AI464" s="859"/>
      <c r="AJ464" s="859"/>
      <c r="AK464" s="859"/>
      <c r="AL464" s="859" t="s">
        <v>19</v>
      </c>
      <c r="AM464" s="859"/>
      <c r="AN464" s="859"/>
      <c r="AO464" s="863"/>
      <c r="AP464" s="884" t="s">
        <v>275</v>
      </c>
      <c r="AQ464" s="884"/>
      <c r="AR464" s="884"/>
      <c r="AS464" s="884"/>
      <c r="AT464" s="884"/>
      <c r="AU464" s="884"/>
      <c r="AV464" s="884"/>
      <c r="AW464" s="884"/>
      <c r="AX464" s="884"/>
      <c r="AY464">
        <f>$AY$462</f>
        <v>1</v>
      </c>
    </row>
    <row r="465" spans="1:51" ht="30" customHeight="1" x14ac:dyDescent="0.15">
      <c r="A465" s="870">
        <v>1</v>
      </c>
      <c r="B465" s="870">
        <v>1</v>
      </c>
      <c r="C465" s="871" t="s">
        <v>764</v>
      </c>
      <c r="D465" s="872"/>
      <c r="E465" s="872"/>
      <c r="F465" s="872"/>
      <c r="G465" s="872"/>
      <c r="H465" s="872"/>
      <c r="I465" s="872"/>
      <c r="J465" s="873" t="s">
        <v>747</v>
      </c>
      <c r="K465" s="874"/>
      <c r="L465" s="874"/>
      <c r="M465" s="874"/>
      <c r="N465" s="874"/>
      <c r="O465" s="874"/>
      <c r="P465" s="875" t="s">
        <v>740</v>
      </c>
      <c r="Q465" s="876"/>
      <c r="R465" s="876"/>
      <c r="S465" s="876"/>
      <c r="T465" s="876"/>
      <c r="U465" s="876"/>
      <c r="V465" s="876"/>
      <c r="W465" s="876"/>
      <c r="X465" s="876"/>
      <c r="Y465" s="877">
        <v>8.0000000000000002E-3</v>
      </c>
      <c r="Z465" s="878"/>
      <c r="AA465" s="878"/>
      <c r="AB465" s="879"/>
      <c r="AC465" s="880"/>
      <c r="AD465" s="881"/>
      <c r="AE465" s="881"/>
      <c r="AF465" s="881"/>
      <c r="AG465" s="881"/>
      <c r="AH465" s="864" t="s">
        <v>763</v>
      </c>
      <c r="AI465" s="865"/>
      <c r="AJ465" s="865"/>
      <c r="AK465" s="865"/>
      <c r="AL465" s="866" t="s">
        <v>763</v>
      </c>
      <c r="AM465" s="867"/>
      <c r="AN465" s="867"/>
      <c r="AO465" s="868"/>
      <c r="AP465" s="869" t="s">
        <v>768</v>
      </c>
      <c r="AQ465" s="869"/>
      <c r="AR465" s="869"/>
      <c r="AS465" s="869"/>
      <c r="AT465" s="869"/>
      <c r="AU465" s="869"/>
      <c r="AV465" s="869"/>
      <c r="AW465" s="869"/>
      <c r="AX465" s="869"/>
      <c r="AY465">
        <f>$AY$462</f>
        <v>1</v>
      </c>
    </row>
    <row r="466" spans="1:51" ht="30" customHeight="1" x14ac:dyDescent="0.15">
      <c r="A466" s="870">
        <v>2</v>
      </c>
      <c r="B466" s="870">
        <v>1</v>
      </c>
      <c r="C466" s="871" t="s">
        <v>765</v>
      </c>
      <c r="D466" s="872"/>
      <c r="E466" s="872"/>
      <c r="F466" s="872"/>
      <c r="G466" s="872"/>
      <c r="H466" s="872"/>
      <c r="I466" s="872"/>
      <c r="J466" s="873" t="s">
        <v>763</v>
      </c>
      <c r="K466" s="874"/>
      <c r="L466" s="874"/>
      <c r="M466" s="874"/>
      <c r="N466" s="874"/>
      <c r="O466" s="874"/>
      <c r="P466" s="875" t="s">
        <v>740</v>
      </c>
      <c r="Q466" s="876"/>
      <c r="R466" s="876"/>
      <c r="S466" s="876"/>
      <c r="T466" s="876"/>
      <c r="U466" s="876"/>
      <c r="V466" s="876"/>
      <c r="W466" s="876"/>
      <c r="X466" s="876"/>
      <c r="Y466" s="877">
        <v>3.0000000000000001E-3</v>
      </c>
      <c r="Z466" s="878"/>
      <c r="AA466" s="878"/>
      <c r="AB466" s="879"/>
      <c r="AC466" s="880"/>
      <c r="AD466" s="881"/>
      <c r="AE466" s="881"/>
      <c r="AF466" s="881"/>
      <c r="AG466" s="881"/>
      <c r="AH466" s="864" t="s">
        <v>763</v>
      </c>
      <c r="AI466" s="865"/>
      <c r="AJ466" s="865"/>
      <c r="AK466" s="865"/>
      <c r="AL466" s="866" t="s">
        <v>763</v>
      </c>
      <c r="AM466" s="867"/>
      <c r="AN466" s="867"/>
      <c r="AO466" s="868"/>
      <c r="AP466" s="869" t="s">
        <v>768</v>
      </c>
      <c r="AQ466" s="869"/>
      <c r="AR466" s="869"/>
      <c r="AS466" s="869"/>
      <c r="AT466" s="869"/>
      <c r="AU466" s="869"/>
      <c r="AV466" s="869"/>
      <c r="AW466" s="869"/>
      <c r="AX466" s="869"/>
      <c r="AY466">
        <f>COUNTA($C$466)</f>
        <v>1</v>
      </c>
    </row>
    <row r="467" spans="1:51" ht="30" customHeight="1" x14ac:dyDescent="0.15">
      <c r="A467" s="870">
        <v>3</v>
      </c>
      <c r="B467" s="870">
        <v>1</v>
      </c>
      <c r="C467" s="871" t="s">
        <v>766</v>
      </c>
      <c r="D467" s="872"/>
      <c r="E467" s="872"/>
      <c r="F467" s="872"/>
      <c r="G467" s="872"/>
      <c r="H467" s="872"/>
      <c r="I467" s="872"/>
      <c r="J467" s="873" t="s">
        <v>763</v>
      </c>
      <c r="K467" s="874"/>
      <c r="L467" s="874"/>
      <c r="M467" s="874"/>
      <c r="N467" s="874"/>
      <c r="O467" s="874"/>
      <c r="P467" s="875" t="s">
        <v>740</v>
      </c>
      <c r="Q467" s="876"/>
      <c r="R467" s="876"/>
      <c r="S467" s="876"/>
      <c r="T467" s="876"/>
      <c r="U467" s="876"/>
      <c r="V467" s="876"/>
      <c r="W467" s="876"/>
      <c r="X467" s="876"/>
      <c r="Y467" s="877">
        <v>3.0000000000000001E-3</v>
      </c>
      <c r="Z467" s="878"/>
      <c r="AA467" s="878"/>
      <c r="AB467" s="879"/>
      <c r="AC467" s="880"/>
      <c r="AD467" s="881"/>
      <c r="AE467" s="881"/>
      <c r="AF467" s="881"/>
      <c r="AG467" s="881"/>
      <c r="AH467" s="864" t="s">
        <v>763</v>
      </c>
      <c r="AI467" s="865"/>
      <c r="AJ467" s="865"/>
      <c r="AK467" s="865"/>
      <c r="AL467" s="866" t="s">
        <v>763</v>
      </c>
      <c r="AM467" s="867"/>
      <c r="AN467" s="867"/>
      <c r="AO467" s="868"/>
      <c r="AP467" s="869" t="s">
        <v>768</v>
      </c>
      <c r="AQ467" s="869"/>
      <c r="AR467" s="869"/>
      <c r="AS467" s="869"/>
      <c r="AT467" s="869"/>
      <c r="AU467" s="869"/>
      <c r="AV467" s="869"/>
      <c r="AW467" s="869"/>
      <c r="AX467" s="869"/>
      <c r="AY467">
        <f>COUNTA($C$467)</f>
        <v>1</v>
      </c>
    </row>
    <row r="468" spans="1:51" ht="30" customHeight="1" x14ac:dyDescent="0.15">
      <c r="A468" s="870">
        <v>4</v>
      </c>
      <c r="B468" s="870">
        <v>1</v>
      </c>
      <c r="C468" s="871" t="s">
        <v>767</v>
      </c>
      <c r="D468" s="872"/>
      <c r="E468" s="872"/>
      <c r="F468" s="872"/>
      <c r="G468" s="872"/>
      <c r="H468" s="872"/>
      <c r="I468" s="872"/>
      <c r="J468" s="873" t="s">
        <v>763</v>
      </c>
      <c r="K468" s="874"/>
      <c r="L468" s="874"/>
      <c r="M468" s="874"/>
      <c r="N468" s="874"/>
      <c r="O468" s="874"/>
      <c r="P468" s="875" t="s">
        <v>740</v>
      </c>
      <c r="Q468" s="876"/>
      <c r="R468" s="876"/>
      <c r="S468" s="876"/>
      <c r="T468" s="876"/>
      <c r="U468" s="876"/>
      <c r="V468" s="876"/>
      <c r="W468" s="876"/>
      <c r="X468" s="876"/>
      <c r="Y468" s="877">
        <v>2E-3</v>
      </c>
      <c r="Z468" s="878"/>
      <c r="AA468" s="878"/>
      <c r="AB468" s="879"/>
      <c r="AC468" s="880"/>
      <c r="AD468" s="881"/>
      <c r="AE468" s="881"/>
      <c r="AF468" s="881"/>
      <c r="AG468" s="881"/>
      <c r="AH468" s="864" t="s">
        <v>763</v>
      </c>
      <c r="AI468" s="865"/>
      <c r="AJ468" s="865"/>
      <c r="AK468" s="865"/>
      <c r="AL468" s="866" t="s">
        <v>763</v>
      </c>
      <c r="AM468" s="867"/>
      <c r="AN468" s="867"/>
      <c r="AO468" s="868"/>
      <c r="AP468" s="869" t="s">
        <v>768</v>
      </c>
      <c r="AQ468" s="869"/>
      <c r="AR468" s="869"/>
      <c r="AS468" s="869"/>
      <c r="AT468" s="869"/>
      <c r="AU468" s="869"/>
      <c r="AV468" s="869"/>
      <c r="AW468" s="869"/>
      <c r="AX468" s="869"/>
      <c r="AY468">
        <f>COUNTA($C$468)</f>
        <v>1</v>
      </c>
    </row>
    <row r="469" spans="1:51" ht="30"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308</v>
      </c>
      <c r="AD497" s="860"/>
      <c r="AE497" s="860"/>
      <c r="AF497" s="860"/>
      <c r="AG497" s="860"/>
      <c r="AH497" s="861" t="s">
        <v>328</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308</v>
      </c>
      <c r="AD530" s="860"/>
      <c r="AE530" s="860"/>
      <c r="AF530" s="860"/>
      <c r="AG530" s="860"/>
      <c r="AH530" s="861" t="s">
        <v>328</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308</v>
      </c>
      <c r="AD563" s="860"/>
      <c r="AE563" s="860"/>
      <c r="AF563" s="860"/>
      <c r="AG563" s="860"/>
      <c r="AH563" s="861" t="s">
        <v>328</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308</v>
      </c>
      <c r="AD596" s="860"/>
      <c r="AE596" s="860"/>
      <c r="AF596" s="860"/>
      <c r="AG596" s="860"/>
      <c r="AH596" s="861" t="s">
        <v>328</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660</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310</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304</v>
      </c>
      <c r="AQ630" s="884"/>
      <c r="AR630" s="884"/>
      <c r="AS630" s="884"/>
      <c r="AT630" s="884"/>
      <c r="AU630" s="884"/>
      <c r="AV630" s="884"/>
      <c r="AW630" s="884"/>
      <c r="AX630" s="884"/>
    </row>
    <row r="631" spans="1:51" ht="30" customHeight="1" x14ac:dyDescent="0.15">
      <c r="A631" s="870">
        <v>1</v>
      </c>
      <c r="B631" s="870">
        <v>1</v>
      </c>
      <c r="C631" s="892"/>
      <c r="D631" s="892"/>
      <c r="E631" s="662" t="s">
        <v>365</v>
      </c>
      <c r="F631" s="893"/>
      <c r="G631" s="893"/>
      <c r="H631" s="893"/>
      <c r="I631" s="893"/>
      <c r="J631" s="873" t="s">
        <v>365</v>
      </c>
      <c r="K631" s="874"/>
      <c r="L631" s="874"/>
      <c r="M631" s="874"/>
      <c r="N631" s="874"/>
      <c r="O631" s="874"/>
      <c r="P631" s="875" t="s">
        <v>365</v>
      </c>
      <c r="Q631" s="876"/>
      <c r="R631" s="876"/>
      <c r="S631" s="876"/>
      <c r="T631" s="876"/>
      <c r="U631" s="876"/>
      <c r="V631" s="876"/>
      <c r="W631" s="876"/>
      <c r="X631" s="876"/>
      <c r="Y631" s="877" t="s">
        <v>365</v>
      </c>
      <c r="Z631" s="878"/>
      <c r="AA631" s="878"/>
      <c r="AB631" s="879"/>
      <c r="AC631" s="880"/>
      <c r="AD631" s="881"/>
      <c r="AE631" s="881"/>
      <c r="AF631" s="881"/>
      <c r="AG631" s="881"/>
      <c r="AH631" s="882" t="s">
        <v>365</v>
      </c>
      <c r="AI631" s="883"/>
      <c r="AJ631" s="883"/>
      <c r="AK631" s="883"/>
      <c r="AL631" s="866" t="s">
        <v>365</v>
      </c>
      <c r="AM631" s="867"/>
      <c r="AN631" s="867"/>
      <c r="AO631" s="868"/>
      <c r="AP631" s="869" t="s">
        <v>365</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2"/>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19">
      <formula>IF(RIGHT(TEXT(P14,"0.#"),1)=".",FALSE,TRUE)</formula>
    </cfRule>
    <cfRule type="expression" dxfId="1514" priority="920">
      <formula>IF(RIGHT(TEXT(P14,"0.#"),1)=".",TRUE,FALSE)</formula>
    </cfRule>
  </conditionalFormatting>
  <conditionalFormatting sqref="P18:AX18">
    <cfRule type="expression" dxfId="1513" priority="917">
      <formula>IF(RIGHT(TEXT(P18,"0.#"),1)=".",FALSE,TRUE)</formula>
    </cfRule>
    <cfRule type="expression" dxfId="1512" priority="918">
      <formula>IF(RIGHT(TEXT(P18,"0.#"),1)=".",TRUE,FALSE)</formula>
    </cfRule>
  </conditionalFormatting>
  <conditionalFormatting sqref="Y311">
    <cfRule type="expression" dxfId="1511" priority="915">
      <formula>IF(RIGHT(TEXT(Y311,"0.#"),1)=".",FALSE,TRUE)</formula>
    </cfRule>
    <cfRule type="expression" dxfId="1510" priority="916">
      <formula>IF(RIGHT(TEXT(Y311,"0.#"),1)=".",TRUE,FALSE)</formula>
    </cfRule>
  </conditionalFormatting>
  <conditionalFormatting sqref="Y320">
    <cfRule type="expression" dxfId="1509" priority="913">
      <formula>IF(RIGHT(TEXT(Y320,"0.#"),1)=".",FALSE,TRUE)</formula>
    </cfRule>
    <cfRule type="expression" dxfId="1508" priority="914">
      <formula>IF(RIGHT(TEXT(Y320,"0.#"),1)=".",TRUE,FALSE)</formula>
    </cfRule>
  </conditionalFormatting>
  <conditionalFormatting sqref="Y351:Y358 Y349 Y338:Y345 Y336 Y325:Y332 Y323">
    <cfRule type="expression" dxfId="1507" priority="893">
      <formula>IF(RIGHT(TEXT(Y323,"0.#"),1)=".",FALSE,TRUE)</formula>
    </cfRule>
    <cfRule type="expression" dxfId="1506" priority="894">
      <formula>IF(RIGHT(TEXT(Y323,"0.#"),1)=".",TRUE,FALSE)</formula>
    </cfRule>
  </conditionalFormatting>
  <conditionalFormatting sqref="P16:AQ17 P15:AX15 P13:AX13">
    <cfRule type="expression" dxfId="1505" priority="911">
      <formula>IF(RIGHT(TEXT(P13,"0.#"),1)=".",FALSE,TRUE)</formula>
    </cfRule>
    <cfRule type="expression" dxfId="1504" priority="912">
      <formula>IF(RIGHT(TEXT(P13,"0.#"),1)=".",TRUE,FALSE)</formula>
    </cfRule>
  </conditionalFormatting>
  <conditionalFormatting sqref="P19:AJ19">
    <cfRule type="expression" dxfId="1503" priority="909">
      <formula>IF(RIGHT(TEXT(P19,"0.#"),1)=".",FALSE,TRUE)</formula>
    </cfRule>
    <cfRule type="expression" dxfId="1502" priority="910">
      <formula>IF(RIGHT(TEXT(P19,"0.#"),1)=".",TRUE,FALSE)</formula>
    </cfRule>
  </conditionalFormatting>
  <conditionalFormatting sqref="AE32 AQ32">
    <cfRule type="expression" dxfId="1501" priority="907">
      <formula>IF(RIGHT(TEXT(AE32,"0.#"),1)=".",FALSE,TRUE)</formula>
    </cfRule>
    <cfRule type="expression" dxfId="1500" priority="908">
      <formula>IF(RIGHT(TEXT(AE32,"0.#"),1)=".",TRUE,FALSE)</formula>
    </cfRule>
  </conditionalFormatting>
  <conditionalFormatting sqref="Y312:Y319 Y310">
    <cfRule type="expression" dxfId="1499" priority="905">
      <formula>IF(RIGHT(TEXT(Y310,"0.#"),1)=".",FALSE,TRUE)</formula>
    </cfRule>
    <cfRule type="expression" dxfId="1498" priority="906">
      <formula>IF(RIGHT(TEXT(Y310,"0.#"),1)=".",TRUE,FALSE)</formula>
    </cfRule>
  </conditionalFormatting>
  <conditionalFormatting sqref="AU311">
    <cfRule type="expression" dxfId="1497" priority="903">
      <formula>IF(RIGHT(TEXT(AU311,"0.#"),1)=".",FALSE,TRUE)</formula>
    </cfRule>
    <cfRule type="expression" dxfId="1496" priority="904">
      <formula>IF(RIGHT(TEXT(AU311,"0.#"),1)=".",TRUE,FALSE)</formula>
    </cfRule>
  </conditionalFormatting>
  <conditionalFormatting sqref="AU320">
    <cfRule type="expression" dxfId="1495" priority="901">
      <formula>IF(RIGHT(TEXT(AU320,"0.#"),1)=".",FALSE,TRUE)</formula>
    </cfRule>
    <cfRule type="expression" dxfId="1494" priority="902">
      <formula>IF(RIGHT(TEXT(AU320,"0.#"),1)=".",TRUE,FALSE)</formula>
    </cfRule>
  </conditionalFormatting>
  <conditionalFormatting sqref="AU312:AU319 AU310">
    <cfRule type="expression" dxfId="1493" priority="899">
      <formula>IF(RIGHT(TEXT(AU310,"0.#"),1)=".",FALSE,TRUE)</formula>
    </cfRule>
    <cfRule type="expression" dxfId="1492" priority="900">
      <formula>IF(RIGHT(TEXT(AU310,"0.#"),1)=".",TRUE,FALSE)</formula>
    </cfRule>
  </conditionalFormatting>
  <conditionalFormatting sqref="Y350 Y337 Y324">
    <cfRule type="expression" dxfId="1491" priority="897">
      <formula>IF(RIGHT(TEXT(Y324,"0.#"),1)=".",FALSE,TRUE)</formula>
    </cfRule>
    <cfRule type="expression" dxfId="1490" priority="898">
      <formula>IF(RIGHT(TEXT(Y324,"0.#"),1)=".",TRUE,FALSE)</formula>
    </cfRule>
  </conditionalFormatting>
  <conditionalFormatting sqref="Y359 Y346 Y333">
    <cfRule type="expression" dxfId="1489" priority="895">
      <formula>IF(RIGHT(TEXT(Y333,"0.#"),1)=".",FALSE,TRUE)</formula>
    </cfRule>
    <cfRule type="expression" dxfId="1488" priority="896">
      <formula>IF(RIGHT(TEXT(Y333,"0.#"),1)=".",TRUE,FALSE)</formula>
    </cfRule>
  </conditionalFormatting>
  <conditionalFormatting sqref="AU350 AU337 AU324">
    <cfRule type="expression" dxfId="1487" priority="891">
      <formula>IF(RIGHT(TEXT(AU324,"0.#"),1)=".",FALSE,TRUE)</formula>
    </cfRule>
    <cfRule type="expression" dxfId="1486" priority="892">
      <formula>IF(RIGHT(TEXT(AU324,"0.#"),1)=".",TRUE,FALSE)</formula>
    </cfRule>
  </conditionalFormatting>
  <conditionalFormatting sqref="AU359 AU346 AU333">
    <cfRule type="expression" dxfId="1485" priority="889">
      <formula>IF(RIGHT(TEXT(AU333,"0.#"),1)=".",FALSE,TRUE)</formula>
    </cfRule>
    <cfRule type="expression" dxfId="1484" priority="890">
      <formula>IF(RIGHT(TEXT(AU333,"0.#"),1)=".",TRUE,FALSE)</formula>
    </cfRule>
  </conditionalFormatting>
  <conditionalFormatting sqref="AU351:AU358 AU349 AU338:AU345 AU336 AU325:AU332 AU323">
    <cfRule type="expression" dxfId="1483" priority="887">
      <formula>IF(RIGHT(TEXT(AU323,"0.#"),1)=".",FALSE,TRUE)</formula>
    </cfRule>
    <cfRule type="expression" dxfId="1482" priority="888">
      <formula>IF(RIGHT(TEXT(AU323,"0.#"),1)=".",TRUE,FALSE)</formula>
    </cfRule>
  </conditionalFormatting>
  <conditionalFormatting sqref="AI32">
    <cfRule type="expression" dxfId="1481" priority="885">
      <formula>IF(RIGHT(TEXT(AI32,"0.#"),1)=".",FALSE,TRUE)</formula>
    </cfRule>
    <cfRule type="expression" dxfId="1480" priority="886">
      <formula>IF(RIGHT(TEXT(AI32,"0.#"),1)=".",TRUE,FALSE)</formula>
    </cfRule>
  </conditionalFormatting>
  <conditionalFormatting sqref="AM32">
    <cfRule type="expression" dxfId="1479" priority="883">
      <formula>IF(RIGHT(TEXT(AM32,"0.#"),1)=".",FALSE,TRUE)</formula>
    </cfRule>
    <cfRule type="expression" dxfId="1478" priority="884">
      <formula>IF(RIGHT(TEXT(AM32,"0.#"),1)=".",TRUE,FALSE)</formula>
    </cfRule>
  </conditionalFormatting>
  <conditionalFormatting sqref="AE33">
    <cfRule type="expression" dxfId="1477" priority="881">
      <formula>IF(RIGHT(TEXT(AE33,"0.#"),1)=".",FALSE,TRUE)</formula>
    </cfRule>
    <cfRule type="expression" dxfId="1476" priority="882">
      <formula>IF(RIGHT(TEXT(AE33,"0.#"),1)=".",TRUE,FALSE)</formula>
    </cfRule>
  </conditionalFormatting>
  <conditionalFormatting sqref="AI33">
    <cfRule type="expression" dxfId="1475" priority="879">
      <formula>IF(RIGHT(TEXT(AI33,"0.#"),1)=".",FALSE,TRUE)</formula>
    </cfRule>
    <cfRule type="expression" dxfId="1474" priority="880">
      <formula>IF(RIGHT(TEXT(AI33,"0.#"),1)=".",TRUE,FALSE)</formula>
    </cfRule>
  </conditionalFormatting>
  <conditionalFormatting sqref="AM33">
    <cfRule type="expression" dxfId="1473" priority="877">
      <formula>IF(RIGHT(TEXT(AM33,"0.#"),1)=".",FALSE,TRUE)</formula>
    </cfRule>
    <cfRule type="expression" dxfId="1472" priority="878">
      <formula>IF(RIGHT(TEXT(AM33,"0.#"),1)=".",TRUE,FALSE)</formula>
    </cfRule>
  </conditionalFormatting>
  <conditionalFormatting sqref="AQ33">
    <cfRule type="expression" dxfId="1471" priority="875">
      <formula>IF(RIGHT(TEXT(AQ33,"0.#"),1)=".",FALSE,TRUE)</formula>
    </cfRule>
    <cfRule type="expression" dxfId="1470" priority="876">
      <formula>IF(RIGHT(TEXT(AQ33,"0.#"),1)=".",TRUE,FALSE)</formula>
    </cfRule>
  </conditionalFormatting>
  <conditionalFormatting sqref="AE210">
    <cfRule type="expression" dxfId="1469" priority="873">
      <formula>IF(RIGHT(TEXT(AE210,"0.#"),1)=".",FALSE,TRUE)</formula>
    </cfRule>
    <cfRule type="expression" dxfId="1468" priority="874">
      <formula>IF(RIGHT(TEXT(AE210,"0.#"),1)=".",TRUE,FALSE)</formula>
    </cfRule>
  </conditionalFormatting>
  <conditionalFormatting sqref="AE211">
    <cfRule type="expression" dxfId="1467" priority="871">
      <formula>IF(RIGHT(TEXT(AE211,"0.#"),1)=".",FALSE,TRUE)</formula>
    </cfRule>
    <cfRule type="expression" dxfId="1466" priority="872">
      <formula>IF(RIGHT(TEXT(AE211,"0.#"),1)=".",TRUE,FALSE)</formula>
    </cfRule>
  </conditionalFormatting>
  <conditionalFormatting sqref="AE212">
    <cfRule type="expression" dxfId="1465" priority="869">
      <formula>IF(RIGHT(TEXT(AE212,"0.#"),1)=".",FALSE,TRUE)</formula>
    </cfRule>
    <cfRule type="expression" dxfId="1464" priority="870">
      <formula>IF(RIGHT(TEXT(AE212,"0.#"),1)=".",TRUE,FALSE)</formula>
    </cfRule>
  </conditionalFormatting>
  <conditionalFormatting sqref="AI212">
    <cfRule type="expression" dxfId="1463" priority="867">
      <formula>IF(RIGHT(TEXT(AI212,"0.#"),1)=".",FALSE,TRUE)</formula>
    </cfRule>
    <cfRule type="expression" dxfId="1462" priority="868">
      <formula>IF(RIGHT(TEXT(AI212,"0.#"),1)=".",TRUE,FALSE)</formula>
    </cfRule>
  </conditionalFormatting>
  <conditionalFormatting sqref="AI211">
    <cfRule type="expression" dxfId="1461" priority="865">
      <formula>IF(RIGHT(TEXT(AI211,"0.#"),1)=".",FALSE,TRUE)</formula>
    </cfRule>
    <cfRule type="expression" dxfId="1460" priority="866">
      <formula>IF(RIGHT(TEXT(AI211,"0.#"),1)=".",TRUE,FALSE)</formula>
    </cfRule>
  </conditionalFormatting>
  <conditionalFormatting sqref="AI210">
    <cfRule type="expression" dxfId="1459" priority="863">
      <formula>IF(RIGHT(TEXT(AI210,"0.#"),1)=".",FALSE,TRUE)</formula>
    </cfRule>
    <cfRule type="expression" dxfId="1458" priority="864">
      <formula>IF(RIGHT(TEXT(AI210,"0.#"),1)=".",TRUE,FALSE)</formula>
    </cfRule>
  </conditionalFormatting>
  <conditionalFormatting sqref="AM210">
    <cfRule type="expression" dxfId="1457" priority="861">
      <formula>IF(RIGHT(TEXT(AM210,"0.#"),1)=".",FALSE,TRUE)</formula>
    </cfRule>
    <cfRule type="expression" dxfId="1456" priority="862">
      <formula>IF(RIGHT(TEXT(AM210,"0.#"),1)=".",TRUE,FALSE)</formula>
    </cfRule>
  </conditionalFormatting>
  <conditionalFormatting sqref="AM211">
    <cfRule type="expression" dxfId="1455" priority="859">
      <formula>IF(RIGHT(TEXT(AM211,"0.#"),1)=".",FALSE,TRUE)</formula>
    </cfRule>
    <cfRule type="expression" dxfId="1454" priority="860">
      <formula>IF(RIGHT(TEXT(AM211,"0.#"),1)=".",TRUE,FALSE)</formula>
    </cfRule>
  </conditionalFormatting>
  <conditionalFormatting sqref="AM212">
    <cfRule type="expression" dxfId="1453" priority="857">
      <formula>IF(RIGHT(TEXT(AM212,"0.#"),1)=".",FALSE,TRUE)</formula>
    </cfRule>
    <cfRule type="expression" dxfId="1452" priority="858">
      <formula>IF(RIGHT(TEXT(AM212,"0.#"),1)=".",TRUE,FALSE)</formula>
    </cfRule>
  </conditionalFormatting>
  <conditionalFormatting sqref="AL368:AO395">
    <cfRule type="expression" dxfId="1451" priority="853">
      <formula>IF(AND(AL368&gt;=0, RIGHT(TEXT(AL368,"0.#"),1)&lt;&gt;"."),TRUE,FALSE)</formula>
    </cfRule>
    <cfRule type="expression" dxfId="1450" priority="854">
      <formula>IF(AND(AL368&gt;=0, RIGHT(TEXT(AL368,"0.#"),1)="."),TRUE,FALSE)</formula>
    </cfRule>
    <cfRule type="expression" dxfId="1449" priority="855">
      <formula>IF(AND(AL368&lt;0, RIGHT(TEXT(AL368,"0.#"),1)&lt;&gt;"."),TRUE,FALSE)</formula>
    </cfRule>
    <cfRule type="expression" dxfId="1448" priority="856">
      <formula>IF(AND(AL368&lt;0, RIGHT(TEXT(AL368,"0.#"),1)="."),TRUE,FALSE)</formula>
    </cfRule>
  </conditionalFormatting>
  <conditionalFormatting sqref="AQ210:AQ212">
    <cfRule type="expression" dxfId="1447" priority="851">
      <formula>IF(RIGHT(TEXT(AQ210,"0.#"),1)=".",FALSE,TRUE)</formula>
    </cfRule>
    <cfRule type="expression" dxfId="1446" priority="852">
      <formula>IF(RIGHT(TEXT(AQ210,"0.#"),1)=".",TRUE,FALSE)</formula>
    </cfRule>
  </conditionalFormatting>
  <conditionalFormatting sqref="AU210:AU212">
    <cfRule type="expression" dxfId="1445" priority="849">
      <formula>IF(RIGHT(TEXT(AU210,"0.#"),1)=".",FALSE,TRUE)</formula>
    </cfRule>
    <cfRule type="expression" dxfId="1444" priority="850">
      <formula>IF(RIGHT(TEXT(AU210,"0.#"),1)=".",TRUE,FALSE)</formula>
    </cfRule>
  </conditionalFormatting>
  <conditionalFormatting sqref="Y368:Y395">
    <cfRule type="expression" dxfId="1443" priority="847">
      <formula>IF(RIGHT(TEXT(Y368,"0.#"),1)=".",FALSE,TRUE)</formula>
    </cfRule>
    <cfRule type="expression" dxfId="1442" priority="848">
      <formula>IF(RIGHT(TEXT(Y368,"0.#"),1)=".",TRUE,FALSE)</formula>
    </cfRule>
  </conditionalFormatting>
  <conditionalFormatting sqref="AL632:AO660">
    <cfRule type="expression" dxfId="1441" priority="843">
      <formula>IF(AND(AL632&gt;=0, RIGHT(TEXT(AL632,"0.#"),1)&lt;&gt;"."),TRUE,FALSE)</formula>
    </cfRule>
    <cfRule type="expression" dxfId="1440" priority="844">
      <formula>IF(AND(AL632&gt;=0, RIGHT(TEXT(AL632,"0.#"),1)="."),TRUE,FALSE)</formula>
    </cfRule>
    <cfRule type="expression" dxfId="1439" priority="845">
      <formula>IF(AND(AL632&lt;0, RIGHT(TEXT(AL632,"0.#"),1)&lt;&gt;"."),TRUE,FALSE)</formula>
    </cfRule>
    <cfRule type="expression" dxfId="1438" priority="846">
      <formula>IF(AND(AL632&lt;0, RIGHT(TEXT(AL632,"0.#"),1)="."),TRUE,FALSE)</formula>
    </cfRule>
  </conditionalFormatting>
  <conditionalFormatting sqref="Y632:Y660">
    <cfRule type="expression" dxfId="1437" priority="841">
      <formula>IF(RIGHT(TEXT(Y632,"0.#"),1)=".",FALSE,TRUE)</formula>
    </cfRule>
    <cfRule type="expression" dxfId="1436" priority="842">
      <formula>IF(RIGHT(TEXT(Y632,"0.#"),1)=".",TRUE,FALSE)</formula>
    </cfRule>
  </conditionalFormatting>
  <conditionalFormatting sqref="AL366:AO367">
    <cfRule type="expression" dxfId="1435" priority="837">
      <formula>IF(AND(AL366&gt;=0, RIGHT(TEXT(AL366,"0.#"),1)&lt;&gt;"."),TRUE,FALSE)</formula>
    </cfRule>
    <cfRule type="expression" dxfId="1434" priority="838">
      <formula>IF(AND(AL366&gt;=0, RIGHT(TEXT(AL366,"0.#"),1)="."),TRUE,FALSE)</formula>
    </cfRule>
    <cfRule type="expression" dxfId="1433" priority="839">
      <formula>IF(AND(AL366&lt;0, RIGHT(TEXT(AL366,"0.#"),1)&lt;&gt;"."),TRUE,FALSE)</formula>
    </cfRule>
    <cfRule type="expression" dxfId="1432" priority="840">
      <formula>IF(AND(AL366&lt;0, RIGHT(TEXT(AL366,"0.#"),1)="."),TRUE,FALSE)</formula>
    </cfRule>
  </conditionalFormatting>
  <conditionalFormatting sqref="Y366:Y367">
    <cfRule type="expression" dxfId="1431" priority="835">
      <formula>IF(RIGHT(TEXT(Y366,"0.#"),1)=".",FALSE,TRUE)</formula>
    </cfRule>
    <cfRule type="expression" dxfId="1430" priority="836">
      <formula>IF(RIGHT(TEXT(Y366,"0.#"),1)=".",TRUE,FALSE)</formula>
    </cfRule>
  </conditionalFormatting>
  <conditionalFormatting sqref="Y401:Y428">
    <cfRule type="expression" dxfId="1429" priority="773">
      <formula>IF(RIGHT(TEXT(Y401,"0.#"),1)=".",FALSE,TRUE)</formula>
    </cfRule>
    <cfRule type="expression" dxfId="1428" priority="774">
      <formula>IF(RIGHT(TEXT(Y401,"0.#"),1)=".",TRUE,FALSE)</formula>
    </cfRule>
  </conditionalFormatting>
  <conditionalFormatting sqref="Y399:Y400">
    <cfRule type="expression" dxfId="1427" priority="767">
      <formula>IF(RIGHT(TEXT(Y399,"0.#"),1)=".",FALSE,TRUE)</formula>
    </cfRule>
    <cfRule type="expression" dxfId="1426" priority="768">
      <formula>IF(RIGHT(TEXT(Y399,"0.#"),1)=".",TRUE,FALSE)</formula>
    </cfRule>
  </conditionalFormatting>
  <conditionalFormatting sqref="Y434:Y461">
    <cfRule type="expression" dxfId="1425" priority="761">
      <formula>IF(RIGHT(TEXT(Y434,"0.#"),1)=".",FALSE,TRUE)</formula>
    </cfRule>
    <cfRule type="expression" dxfId="1424" priority="762">
      <formula>IF(RIGHT(TEXT(Y434,"0.#"),1)=".",TRUE,FALSE)</formula>
    </cfRule>
  </conditionalFormatting>
  <conditionalFormatting sqref="Y432:Y433">
    <cfRule type="expression" dxfId="1423" priority="755">
      <formula>IF(RIGHT(TEXT(Y432,"0.#"),1)=".",FALSE,TRUE)</formula>
    </cfRule>
    <cfRule type="expression" dxfId="1422" priority="756">
      <formula>IF(RIGHT(TEXT(Y432,"0.#"),1)=".",TRUE,FALSE)</formula>
    </cfRule>
  </conditionalFormatting>
  <conditionalFormatting sqref="Y467:Y494">
    <cfRule type="expression" dxfId="1421" priority="749">
      <formula>IF(RIGHT(TEXT(Y467,"0.#"),1)=".",FALSE,TRUE)</formula>
    </cfRule>
    <cfRule type="expression" dxfId="1420" priority="750">
      <formula>IF(RIGHT(TEXT(Y467,"0.#"),1)=".",TRUE,FALSE)</formula>
    </cfRule>
  </conditionalFormatting>
  <conditionalFormatting sqref="Y465:Y466">
    <cfRule type="expression" dxfId="1419" priority="743">
      <formula>IF(RIGHT(TEXT(Y465,"0.#"),1)=".",FALSE,TRUE)</formula>
    </cfRule>
    <cfRule type="expression" dxfId="1418" priority="744">
      <formula>IF(RIGHT(TEXT(Y465,"0.#"),1)=".",TRUE,FALSE)</formula>
    </cfRule>
  </conditionalFormatting>
  <conditionalFormatting sqref="Y500:Y527">
    <cfRule type="expression" dxfId="1417" priority="737">
      <formula>IF(RIGHT(TEXT(Y500,"0.#"),1)=".",FALSE,TRUE)</formula>
    </cfRule>
    <cfRule type="expression" dxfId="1416" priority="738">
      <formula>IF(RIGHT(TEXT(Y500,"0.#"),1)=".",TRUE,FALSE)</formula>
    </cfRule>
  </conditionalFormatting>
  <conditionalFormatting sqref="Y498:Y499">
    <cfRule type="expression" dxfId="1415" priority="731">
      <formula>IF(RIGHT(TEXT(Y498,"0.#"),1)=".",FALSE,TRUE)</formula>
    </cfRule>
    <cfRule type="expression" dxfId="1414" priority="732">
      <formula>IF(RIGHT(TEXT(Y498,"0.#"),1)=".",TRUE,FALSE)</formula>
    </cfRule>
  </conditionalFormatting>
  <conditionalFormatting sqref="Y533:Y560">
    <cfRule type="expression" dxfId="1413" priority="725">
      <formula>IF(RIGHT(TEXT(Y533,"0.#"),1)=".",FALSE,TRUE)</formula>
    </cfRule>
    <cfRule type="expression" dxfId="1412" priority="726">
      <formula>IF(RIGHT(TEXT(Y533,"0.#"),1)=".",TRUE,FALSE)</formula>
    </cfRule>
  </conditionalFormatting>
  <conditionalFormatting sqref="W23">
    <cfRule type="expression" dxfId="1411" priority="833">
      <formula>IF(RIGHT(TEXT(W23,"0.#"),1)=".",FALSE,TRUE)</formula>
    </cfRule>
    <cfRule type="expression" dxfId="1410" priority="834">
      <formula>IF(RIGHT(TEXT(W23,"0.#"),1)=".",TRUE,FALSE)</formula>
    </cfRule>
  </conditionalFormatting>
  <conditionalFormatting sqref="W24:W27">
    <cfRule type="expression" dxfId="1409" priority="831">
      <formula>IF(RIGHT(TEXT(W24,"0.#"),1)=".",FALSE,TRUE)</formula>
    </cfRule>
    <cfRule type="expression" dxfId="1408" priority="832">
      <formula>IF(RIGHT(TEXT(W24,"0.#"),1)=".",TRUE,FALSE)</formula>
    </cfRule>
  </conditionalFormatting>
  <conditionalFormatting sqref="W28">
    <cfRule type="expression" dxfId="1407" priority="829">
      <formula>IF(RIGHT(TEXT(W28,"0.#"),1)=".",FALSE,TRUE)</formula>
    </cfRule>
    <cfRule type="expression" dxfId="1406" priority="830">
      <formula>IF(RIGHT(TEXT(W28,"0.#"),1)=".",TRUE,FALSE)</formula>
    </cfRule>
  </conditionalFormatting>
  <conditionalFormatting sqref="P23">
    <cfRule type="expression" dxfId="1405" priority="827">
      <formula>IF(RIGHT(TEXT(P23,"0.#"),1)=".",FALSE,TRUE)</formula>
    </cfRule>
    <cfRule type="expression" dxfId="1404" priority="828">
      <formula>IF(RIGHT(TEXT(P23,"0.#"),1)=".",TRUE,FALSE)</formula>
    </cfRule>
  </conditionalFormatting>
  <conditionalFormatting sqref="P24:P27">
    <cfRule type="expression" dxfId="1403" priority="825">
      <formula>IF(RIGHT(TEXT(P24,"0.#"),1)=".",FALSE,TRUE)</formula>
    </cfRule>
    <cfRule type="expression" dxfId="1402" priority="826">
      <formula>IF(RIGHT(TEXT(P24,"0.#"),1)=".",TRUE,FALSE)</formula>
    </cfRule>
  </conditionalFormatting>
  <conditionalFormatting sqref="P28">
    <cfRule type="expression" dxfId="1401" priority="823">
      <formula>IF(RIGHT(TEXT(P28,"0.#"),1)=".",FALSE,TRUE)</formula>
    </cfRule>
    <cfRule type="expression" dxfId="1400" priority="824">
      <formula>IF(RIGHT(TEXT(P28,"0.#"),1)=".",TRUE,FALSE)</formula>
    </cfRule>
  </conditionalFormatting>
  <conditionalFormatting sqref="AE202">
    <cfRule type="expression" dxfId="1399" priority="821">
      <formula>IF(RIGHT(TEXT(AE202,"0.#"),1)=".",FALSE,TRUE)</formula>
    </cfRule>
    <cfRule type="expression" dxfId="1398" priority="822">
      <formula>IF(RIGHT(TEXT(AE202,"0.#"),1)=".",TRUE,FALSE)</formula>
    </cfRule>
  </conditionalFormatting>
  <conditionalFormatting sqref="AE203">
    <cfRule type="expression" dxfId="1397" priority="819">
      <formula>IF(RIGHT(TEXT(AE203,"0.#"),1)=".",FALSE,TRUE)</formula>
    </cfRule>
    <cfRule type="expression" dxfId="1396" priority="820">
      <formula>IF(RIGHT(TEXT(AE203,"0.#"),1)=".",TRUE,FALSE)</formula>
    </cfRule>
  </conditionalFormatting>
  <conditionalFormatting sqref="AE204">
    <cfRule type="expression" dxfId="1395" priority="817">
      <formula>IF(RIGHT(TEXT(AE204,"0.#"),1)=".",FALSE,TRUE)</formula>
    </cfRule>
    <cfRule type="expression" dxfId="1394" priority="818">
      <formula>IF(RIGHT(TEXT(AE204,"0.#"),1)=".",TRUE,FALSE)</formula>
    </cfRule>
  </conditionalFormatting>
  <conditionalFormatting sqref="AI204">
    <cfRule type="expression" dxfId="1393" priority="815">
      <formula>IF(RIGHT(TEXT(AI204,"0.#"),1)=".",FALSE,TRUE)</formula>
    </cfRule>
    <cfRule type="expression" dxfId="1392" priority="816">
      <formula>IF(RIGHT(TEXT(AI204,"0.#"),1)=".",TRUE,FALSE)</formula>
    </cfRule>
  </conditionalFormatting>
  <conditionalFormatting sqref="AI203">
    <cfRule type="expression" dxfId="1391" priority="813">
      <formula>IF(RIGHT(TEXT(AI203,"0.#"),1)=".",FALSE,TRUE)</formula>
    </cfRule>
    <cfRule type="expression" dxfId="1390" priority="814">
      <formula>IF(RIGHT(TEXT(AI203,"0.#"),1)=".",TRUE,FALSE)</formula>
    </cfRule>
  </conditionalFormatting>
  <conditionalFormatting sqref="AI202">
    <cfRule type="expression" dxfId="1389" priority="811">
      <formula>IF(RIGHT(TEXT(AI202,"0.#"),1)=".",FALSE,TRUE)</formula>
    </cfRule>
    <cfRule type="expression" dxfId="1388" priority="812">
      <formula>IF(RIGHT(TEXT(AI202,"0.#"),1)=".",TRUE,FALSE)</formula>
    </cfRule>
  </conditionalFormatting>
  <conditionalFormatting sqref="AM202">
    <cfRule type="expression" dxfId="1387" priority="809">
      <formula>IF(RIGHT(TEXT(AM202,"0.#"),1)=".",FALSE,TRUE)</formula>
    </cfRule>
    <cfRule type="expression" dxfId="1386" priority="810">
      <formula>IF(RIGHT(TEXT(AM202,"0.#"),1)=".",TRUE,FALSE)</formula>
    </cfRule>
  </conditionalFormatting>
  <conditionalFormatting sqref="AM203">
    <cfRule type="expression" dxfId="1385" priority="807">
      <formula>IF(RIGHT(TEXT(AM203,"0.#"),1)=".",FALSE,TRUE)</formula>
    </cfRule>
    <cfRule type="expression" dxfId="1384" priority="808">
      <formula>IF(RIGHT(TEXT(AM203,"0.#"),1)=".",TRUE,FALSE)</formula>
    </cfRule>
  </conditionalFormatting>
  <conditionalFormatting sqref="AM204">
    <cfRule type="expression" dxfId="1383" priority="805">
      <formula>IF(RIGHT(TEXT(AM204,"0.#"),1)=".",FALSE,TRUE)</formula>
    </cfRule>
    <cfRule type="expression" dxfId="1382" priority="806">
      <formula>IF(RIGHT(TEXT(AM204,"0.#"),1)=".",TRUE,FALSE)</formula>
    </cfRule>
  </conditionalFormatting>
  <conditionalFormatting sqref="AQ202:AQ204">
    <cfRule type="expression" dxfId="1381" priority="803">
      <formula>IF(RIGHT(TEXT(AQ202,"0.#"),1)=".",FALSE,TRUE)</formula>
    </cfRule>
    <cfRule type="expression" dxfId="1380" priority="804">
      <formula>IF(RIGHT(TEXT(AQ202,"0.#"),1)=".",TRUE,FALSE)</formula>
    </cfRule>
  </conditionalFormatting>
  <conditionalFormatting sqref="AU202:AU204">
    <cfRule type="expression" dxfId="1379" priority="801">
      <formula>IF(RIGHT(TEXT(AU202,"0.#"),1)=".",FALSE,TRUE)</formula>
    </cfRule>
    <cfRule type="expression" dxfId="1378" priority="802">
      <formula>IF(RIGHT(TEXT(AU202,"0.#"),1)=".",TRUE,FALSE)</formula>
    </cfRule>
  </conditionalFormatting>
  <conditionalFormatting sqref="AE205">
    <cfRule type="expression" dxfId="1377" priority="799">
      <formula>IF(RIGHT(TEXT(AE205,"0.#"),1)=".",FALSE,TRUE)</formula>
    </cfRule>
    <cfRule type="expression" dxfId="1376" priority="800">
      <formula>IF(RIGHT(TEXT(AE205,"0.#"),1)=".",TRUE,FALSE)</formula>
    </cfRule>
  </conditionalFormatting>
  <conditionalFormatting sqref="AE206">
    <cfRule type="expression" dxfId="1375" priority="797">
      <formula>IF(RIGHT(TEXT(AE206,"0.#"),1)=".",FALSE,TRUE)</formula>
    </cfRule>
    <cfRule type="expression" dxfId="1374" priority="798">
      <formula>IF(RIGHT(TEXT(AE206,"0.#"),1)=".",TRUE,FALSE)</formula>
    </cfRule>
  </conditionalFormatting>
  <conditionalFormatting sqref="AE207">
    <cfRule type="expression" dxfId="1373" priority="795">
      <formula>IF(RIGHT(TEXT(AE207,"0.#"),1)=".",FALSE,TRUE)</formula>
    </cfRule>
    <cfRule type="expression" dxfId="1372" priority="796">
      <formula>IF(RIGHT(TEXT(AE207,"0.#"),1)=".",TRUE,FALSE)</formula>
    </cfRule>
  </conditionalFormatting>
  <conditionalFormatting sqref="AI207">
    <cfRule type="expression" dxfId="1371" priority="793">
      <formula>IF(RIGHT(TEXT(AI207,"0.#"),1)=".",FALSE,TRUE)</formula>
    </cfRule>
    <cfRule type="expression" dxfId="1370" priority="794">
      <formula>IF(RIGHT(TEXT(AI207,"0.#"),1)=".",TRUE,FALSE)</formula>
    </cfRule>
  </conditionalFormatting>
  <conditionalFormatting sqref="AI206">
    <cfRule type="expression" dxfId="1369" priority="791">
      <formula>IF(RIGHT(TEXT(AI206,"0.#"),1)=".",FALSE,TRUE)</formula>
    </cfRule>
    <cfRule type="expression" dxfId="1368" priority="792">
      <formula>IF(RIGHT(TEXT(AI206,"0.#"),1)=".",TRUE,FALSE)</formula>
    </cfRule>
  </conditionalFormatting>
  <conditionalFormatting sqref="AI205">
    <cfRule type="expression" dxfId="1367" priority="789">
      <formula>IF(RIGHT(TEXT(AI205,"0.#"),1)=".",FALSE,TRUE)</formula>
    </cfRule>
    <cfRule type="expression" dxfId="1366" priority="790">
      <formula>IF(RIGHT(TEXT(AI205,"0.#"),1)=".",TRUE,FALSE)</formula>
    </cfRule>
  </conditionalFormatting>
  <conditionalFormatting sqref="AM205">
    <cfRule type="expression" dxfId="1365" priority="787">
      <formula>IF(RIGHT(TEXT(AM205,"0.#"),1)=".",FALSE,TRUE)</formula>
    </cfRule>
    <cfRule type="expression" dxfId="1364" priority="788">
      <formula>IF(RIGHT(TEXT(AM205,"0.#"),1)=".",TRUE,FALSE)</formula>
    </cfRule>
  </conditionalFormatting>
  <conditionalFormatting sqref="AM206">
    <cfRule type="expression" dxfId="1363" priority="785">
      <formula>IF(RIGHT(TEXT(AM206,"0.#"),1)=".",FALSE,TRUE)</formula>
    </cfRule>
    <cfRule type="expression" dxfId="1362" priority="786">
      <formula>IF(RIGHT(TEXT(AM206,"0.#"),1)=".",TRUE,FALSE)</formula>
    </cfRule>
  </conditionalFormatting>
  <conditionalFormatting sqref="AM207">
    <cfRule type="expression" dxfId="1361" priority="783">
      <formula>IF(RIGHT(TEXT(AM207,"0.#"),1)=".",FALSE,TRUE)</formula>
    </cfRule>
    <cfRule type="expression" dxfId="1360" priority="784">
      <formula>IF(RIGHT(TEXT(AM207,"0.#"),1)=".",TRUE,FALSE)</formula>
    </cfRule>
  </conditionalFormatting>
  <conditionalFormatting sqref="AQ205:AQ207">
    <cfRule type="expression" dxfId="1359" priority="781">
      <formula>IF(RIGHT(TEXT(AQ205,"0.#"),1)=".",FALSE,TRUE)</formula>
    </cfRule>
    <cfRule type="expression" dxfId="1358" priority="782">
      <formula>IF(RIGHT(TEXT(AQ205,"0.#"),1)=".",TRUE,FALSE)</formula>
    </cfRule>
  </conditionalFormatting>
  <conditionalFormatting sqref="AU205:AU207">
    <cfRule type="expression" dxfId="1357" priority="779">
      <formula>IF(RIGHT(TEXT(AU205,"0.#"),1)=".",FALSE,TRUE)</formula>
    </cfRule>
    <cfRule type="expression" dxfId="1356" priority="780">
      <formula>IF(RIGHT(TEXT(AU205,"0.#"),1)=".",TRUE,FALSE)</formula>
    </cfRule>
  </conditionalFormatting>
  <conditionalFormatting sqref="AL401:AO428">
    <cfRule type="expression" dxfId="1355" priority="775">
      <formula>IF(AND(AL401&gt;=0, RIGHT(TEXT(AL401,"0.#"),1)&lt;&gt;"."),TRUE,FALSE)</formula>
    </cfRule>
    <cfRule type="expression" dxfId="1354" priority="776">
      <formula>IF(AND(AL401&gt;=0, RIGHT(TEXT(AL401,"0.#"),1)="."),TRUE,FALSE)</formula>
    </cfRule>
    <cfRule type="expression" dxfId="1353" priority="777">
      <formula>IF(AND(AL401&lt;0, RIGHT(TEXT(AL401,"0.#"),1)&lt;&gt;"."),TRUE,FALSE)</formula>
    </cfRule>
    <cfRule type="expression" dxfId="1352" priority="778">
      <formula>IF(AND(AL401&lt;0, RIGHT(TEXT(AL401,"0.#"),1)="."),TRUE,FALSE)</formula>
    </cfRule>
  </conditionalFormatting>
  <conditionalFormatting sqref="AL399:AO400">
    <cfRule type="expression" dxfId="1351" priority="769">
      <formula>IF(AND(AL399&gt;=0, RIGHT(TEXT(AL399,"0.#"),1)&lt;&gt;"."),TRUE,FALSE)</formula>
    </cfRule>
    <cfRule type="expression" dxfId="1350" priority="770">
      <formula>IF(AND(AL399&gt;=0, RIGHT(TEXT(AL399,"0.#"),1)="."),TRUE,FALSE)</formula>
    </cfRule>
    <cfRule type="expression" dxfId="1349" priority="771">
      <formula>IF(AND(AL399&lt;0, RIGHT(TEXT(AL399,"0.#"),1)&lt;&gt;"."),TRUE,FALSE)</formula>
    </cfRule>
    <cfRule type="expression" dxfId="1348" priority="772">
      <formula>IF(AND(AL399&lt;0, RIGHT(TEXT(AL399,"0.#"),1)="."),TRUE,FALSE)</formula>
    </cfRule>
  </conditionalFormatting>
  <conditionalFormatting sqref="AL434:AO461">
    <cfRule type="expression" dxfId="1347" priority="763">
      <formula>IF(AND(AL434&gt;=0, RIGHT(TEXT(AL434,"0.#"),1)&lt;&gt;"."),TRUE,FALSE)</formula>
    </cfRule>
    <cfRule type="expression" dxfId="1346" priority="764">
      <formula>IF(AND(AL434&gt;=0, RIGHT(TEXT(AL434,"0.#"),1)="."),TRUE,FALSE)</formula>
    </cfRule>
    <cfRule type="expression" dxfId="1345" priority="765">
      <formula>IF(AND(AL434&lt;0, RIGHT(TEXT(AL434,"0.#"),1)&lt;&gt;"."),TRUE,FALSE)</formula>
    </cfRule>
    <cfRule type="expression" dxfId="1344" priority="766">
      <formula>IF(AND(AL434&lt;0, RIGHT(TEXT(AL434,"0.#"),1)="."),TRUE,FALSE)</formula>
    </cfRule>
  </conditionalFormatting>
  <conditionalFormatting sqref="AL432:AO433">
    <cfRule type="expression" dxfId="1343" priority="757">
      <formula>IF(AND(AL432&gt;=0, RIGHT(TEXT(AL432,"0.#"),1)&lt;&gt;"."),TRUE,FALSE)</formula>
    </cfRule>
    <cfRule type="expression" dxfId="1342" priority="758">
      <formula>IF(AND(AL432&gt;=0, RIGHT(TEXT(AL432,"0.#"),1)="."),TRUE,FALSE)</formula>
    </cfRule>
    <cfRule type="expression" dxfId="1341" priority="759">
      <formula>IF(AND(AL432&lt;0, RIGHT(TEXT(AL432,"0.#"),1)&lt;&gt;"."),TRUE,FALSE)</formula>
    </cfRule>
    <cfRule type="expression" dxfId="1340" priority="760">
      <formula>IF(AND(AL432&lt;0, RIGHT(TEXT(AL432,"0.#"),1)="."),TRUE,FALSE)</formula>
    </cfRule>
  </conditionalFormatting>
  <conditionalFormatting sqref="AL469:AO494">
    <cfRule type="expression" dxfId="1339" priority="751">
      <formula>IF(AND(AL469&gt;=0, RIGHT(TEXT(AL469,"0.#"),1)&lt;&gt;"."),TRUE,FALSE)</formula>
    </cfRule>
    <cfRule type="expression" dxfId="1338" priority="752">
      <formula>IF(AND(AL469&gt;=0, RIGHT(TEXT(AL469,"0.#"),1)="."),TRUE,FALSE)</formula>
    </cfRule>
    <cfRule type="expression" dxfId="1337" priority="753">
      <formula>IF(AND(AL469&lt;0, RIGHT(TEXT(AL469,"0.#"),1)&lt;&gt;"."),TRUE,FALSE)</formula>
    </cfRule>
    <cfRule type="expression" dxfId="1336" priority="754">
      <formula>IF(AND(AL469&lt;0, RIGHT(TEXT(AL469,"0.#"),1)="."),TRUE,FALSE)</formula>
    </cfRule>
  </conditionalFormatting>
  <conditionalFormatting sqref="AL465:AO465">
    <cfRule type="expression" dxfId="1335" priority="745">
      <formula>IF(AND(AL465&gt;=0, RIGHT(TEXT(AL465,"0.#"),1)&lt;&gt;"."),TRUE,FALSE)</formula>
    </cfRule>
    <cfRule type="expression" dxfId="1334" priority="746">
      <formula>IF(AND(AL465&gt;=0, RIGHT(TEXT(AL465,"0.#"),1)="."),TRUE,FALSE)</formula>
    </cfRule>
    <cfRule type="expression" dxfId="1333" priority="747">
      <formula>IF(AND(AL465&lt;0, RIGHT(TEXT(AL465,"0.#"),1)&lt;&gt;"."),TRUE,FALSE)</formula>
    </cfRule>
    <cfRule type="expression" dxfId="1332" priority="748">
      <formula>IF(AND(AL465&lt;0, RIGHT(TEXT(AL465,"0.#"),1)="."),TRUE,FALSE)</formula>
    </cfRule>
  </conditionalFormatting>
  <conditionalFormatting sqref="AL500:AO527">
    <cfRule type="expression" dxfId="1331" priority="739">
      <formula>IF(AND(AL500&gt;=0, RIGHT(TEXT(AL500,"0.#"),1)&lt;&gt;"."),TRUE,FALSE)</formula>
    </cfRule>
    <cfRule type="expression" dxfId="1330" priority="740">
      <formula>IF(AND(AL500&gt;=0, RIGHT(TEXT(AL500,"0.#"),1)="."),TRUE,FALSE)</formula>
    </cfRule>
    <cfRule type="expression" dxfId="1329" priority="741">
      <formula>IF(AND(AL500&lt;0, RIGHT(TEXT(AL500,"0.#"),1)&lt;&gt;"."),TRUE,FALSE)</formula>
    </cfRule>
    <cfRule type="expression" dxfId="1328" priority="742">
      <formula>IF(AND(AL500&lt;0, RIGHT(TEXT(AL500,"0.#"),1)="."),TRUE,FALSE)</formula>
    </cfRule>
  </conditionalFormatting>
  <conditionalFormatting sqref="AL498:AO499">
    <cfRule type="expression" dxfId="1327" priority="733">
      <formula>IF(AND(AL498&gt;=0, RIGHT(TEXT(AL498,"0.#"),1)&lt;&gt;"."),TRUE,FALSE)</formula>
    </cfRule>
    <cfRule type="expression" dxfId="1326" priority="734">
      <formula>IF(AND(AL498&gt;=0, RIGHT(TEXT(AL498,"0.#"),1)="."),TRUE,FALSE)</formula>
    </cfRule>
    <cfRule type="expression" dxfId="1325" priority="735">
      <formula>IF(AND(AL498&lt;0, RIGHT(TEXT(AL498,"0.#"),1)&lt;&gt;"."),TRUE,FALSE)</formula>
    </cfRule>
    <cfRule type="expression" dxfId="1324" priority="736">
      <formula>IF(AND(AL498&lt;0, RIGHT(TEXT(AL498,"0.#"),1)="."),TRUE,FALSE)</formula>
    </cfRule>
  </conditionalFormatting>
  <conditionalFormatting sqref="AL533:AO560">
    <cfRule type="expression" dxfId="1323" priority="727">
      <formula>IF(AND(AL533&gt;=0, RIGHT(TEXT(AL533,"0.#"),1)&lt;&gt;"."),TRUE,FALSE)</formula>
    </cfRule>
    <cfRule type="expression" dxfId="1322" priority="728">
      <formula>IF(AND(AL533&gt;=0, RIGHT(TEXT(AL533,"0.#"),1)="."),TRUE,FALSE)</formula>
    </cfRule>
    <cfRule type="expression" dxfId="1321" priority="729">
      <formula>IF(AND(AL533&lt;0, RIGHT(TEXT(AL533,"0.#"),1)&lt;&gt;"."),TRUE,FALSE)</formula>
    </cfRule>
    <cfRule type="expression" dxfId="1320" priority="730">
      <formula>IF(AND(AL533&lt;0, RIGHT(TEXT(AL533,"0.#"),1)="."),TRUE,FALSE)</formula>
    </cfRule>
  </conditionalFormatting>
  <conditionalFormatting sqref="AL531:AO532">
    <cfRule type="expression" dxfId="1319" priority="721">
      <formula>IF(AND(AL531&gt;=0, RIGHT(TEXT(AL531,"0.#"),1)&lt;&gt;"."),TRUE,FALSE)</formula>
    </cfRule>
    <cfRule type="expression" dxfId="1318" priority="722">
      <formula>IF(AND(AL531&gt;=0, RIGHT(TEXT(AL531,"0.#"),1)="."),TRUE,FALSE)</formula>
    </cfRule>
    <cfRule type="expression" dxfId="1317" priority="723">
      <formula>IF(AND(AL531&lt;0, RIGHT(TEXT(AL531,"0.#"),1)&lt;&gt;"."),TRUE,FALSE)</formula>
    </cfRule>
    <cfRule type="expression" dxfId="1316" priority="724">
      <formula>IF(AND(AL531&lt;0, RIGHT(TEXT(AL531,"0.#"),1)="."),TRUE,FALSE)</formula>
    </cfRule>
  </conditionalFormatting>
  <conditionalFormatting sqref="Y531:Y532">
    <cfRule type="expression" dxfId="1315" priority="719">
      <formula>IF(RIGHT(TEXT(Y531,"0.#"),1)=".",FALSE,TRUE)</formula>
    </cfRule>
    <cfRule type="expression" dxfId="1314" priority="720">
      <formula>IF(RIGHT(TEXT(Y531,"0.#"),1)=".",TRUE,FALSE)</formula>
    </cfRule>
  </conditionalFormatting>
  <conditionalFormatting sqref="AL566:AO593">
    <cfRule type="expression" dxfId="1313" priority="715">
      <formula>IF(AND(AL566&gt;=0, RIGHT(TEXT(AL566,"0.#"),1)&lt;&gt;"."),TRUE,FALSE)</formula>
    </cfRule>
    <cfRule type="expression" dxfId="1312" priority="716">
      <formula>IF(AND(AL566&gt;=0, RIGHT(TEXT(AL566,"0.#"),1)="."),TRUE,FALSE)</formula>
    </cfRule>
    <cfRule type="expression" dxfId="1311" priority="717">
      <formula>IF(AND(AL566&lt;0, RIGHT(TEXT(AL566,"0.#"),1)&lt;&gt;"."),TRUE,FALSE)</formula>
    </cfRule>
    <cfRule type="expression" dxfId="1310" priority="718">
      <formula>IF(AND(AL566&lt;0, RIGHT(TEXT(AL566,"0.#"),1)="."),TRUE,FALSE)</formula>
    </cfRule>
  </conditionalFormatting>
  <conditionalFormatting sqref="Y566:Y593">
    <cfRule type="expression" dxfId="1309" priority="713">
      <formula>IF(RIGHT(TEXT(Y566,"0.#"),1)=".",FALSE,TRUE)</formula>
    </cfRule>
    <cfRule type="expression" dxfId="1308" priority="714">
      <formula>IF(RIGHT(TEXT(Y566,"0.#"),1)=".",TRUE,FALSE)</formula>
    </cfRule>
  </conditionalFormatting>
  <conditionalFormatting sqref="AL564:AO565">
    <cfRule type="expression" dxfId="1307" priority="709">
      <formula>IF(AND(AL564&gt;=0, RIGHT(TEXT(AL564,"0.#"),1)&lt;&gt;"."),TRUE,FALSE)</formula>
    </cfRule>
    <cfRule type="expression" dxfId="1306" priority="710">
      <formula>IF(AND(AL564&gt;=0, RIGHT(TEXT(AL564,"0.#"),1)="."),TRUE,FALSE)</formula>
    </cfRule>
    <cfRule type="expression" dxfId="1305" priority="711">
      <formula>IF(AND(AL564&lt;0, RIGHT(TEXT(AL564,"0.#"),1)&lt;&gt;"."),TRUE,FALSE)</formula>
    </cfRule>
    <cfRule type="expression" dxfId="1304" priority="712">
      <formula>IF(AND(AL564&lt;0, RIGHT(TEXT(AL564,"0.#"),1)="."),TRUE,FALSE)</formula>
    </cfRule>
  </conditionalFormatting>
  <conditionalFormatting sqref="Y564:Y565">
    <cfRule type="expression" dxfId="1303" priority="707">
      <formula>IF(RIGHT(TEXT(Y564,"0.#"),1)=".",FALSE,TRUE)</formula>
    </cfRule>
    <cfRule type="expression" dxfId="1302" priority="708">
      <formula>IF(RIGHT(TEXT(Y564,"0.#"),1)=".",TRUE,FALSE)</formula>
    </cfRule>
  </conditionalFormatting>
  <conditionalFormatting sqref="AL599:AO626">
    <cfRule type="expression" dxfId="1301" priority="703">
      <formula>IF(AND(AL599&gt;=0, RIGHT(TEXT(AL599,"0.#"),1)&lt;&gt;"."),TRUE,FALSE)</formula>
    </cfRule>
    <cfRule type="expression" dxfId="1300" priority="704">
      <formula>IF(AND(AL599&gt;=0, RIGHT(TEXT(AL599,"0.#"),1)="."),TRUE,FALSE)</formula>
    </cfRule>
    <cfRule type="expression" dxfId="1299" priority="705">
      <formula>IF(AND(AL599&lt;0, RIGHT(TEXT(AL599,"0.#"),1)&lt;&gt;"."),TRUE,FALSE)</formula>
    </cfRule>
    <cfRule type="expression" dxfId="1298" priority="706">
      <formula>IF(AND(AL599&lt;0, RIGHT(TEXT(AL599,"0.#"),1)="."),TRUE,FALSE)</formula>
    </cfRule>
  </conditionalFormatting>
  <conditionalFormatting sqref="Y599:Y626">
    <cfRule type="expression" dxfId="1297" priority="701">
      <formula>IF(RIGHT(TEXT(Y599,"0.#"),1)=".",FALSE,TRUE)</formula>
    </cfRule>
    <cfRule type="expression" dxfId="1296" priority="702">
      <formula>IF(RIGHT(TEXT(Y599,"0.#"),1)=".",TRUE,FALSE)</formula>
    </cfRule>
  </conditionalFormatting>
  <conditionalFormatting sqref="AL597:AO598">
    <cfRule type="expression" dxfId="1295" priority="697">
      <formula>IF(AND(AL597&gt;=0, RIGHT(TEXT(AL597,"0.#"),1)&lt;&gt;"."),TRUE,FALSE)</formula>
    </cfRule>
    <cfRule type="expression" dxfId="1294" priority="698">
      <formula>IF(AND(AL597&gt;=0, RIGHT(TEXT(AL597,"0.#"),1)="."),TRUE,FALSE)</formula>
    </cfRule>
    <cfRule type="expression" dxfId="1293" priority="699">
      <formula>IF(AND(AL597&lt;0, RIGHT(TEXT(AL597,"0.#"),1)&lt;&gt;"."),TRUE,FALSE)</formula>
    </cfRule>
    <cfRule type="expression" dxfId="1292" priority="700">
      <formula>IF(AND(AL597&lt;0, RIGHT(TEXT(AL597,"0.#"),1)="."),TRUE,FALSE)</formula>
    </cfRule>
  </conditionalFormatting>
  <conditionalFormatting sqref="Y597:Y598">
    <cfRule type="expression" dxfId="1291" priority="695">
      <formula>IF(RIGHT(TEXT(Y597,"0.#"),1)=".",FALSE,TRUE)</formula>
    </cfRule>
    <cfRule type="expression" dxfId="1290" priority="696">
      <formula>IF(RIGHT(TEXT(Y597,"0.#"),1)=".",TRUE,FALSE)</formula>
    </cfRule>
  </conditionalFormatting>
  <conditionalFormatting sqref="AU33">
    <cfRule type="expression" dxfId="1289" priority="691">
      <formula>IF(RIGHT(TEXT(AU33,"0.#"),1)=".",FALSE,TRUE)</formula>
    </cfRule>
    <cfRule type="expression" dxfId="1288" priority="692">
      <formula>IF(RIGHT(TEXT(AU33,"0.#"),1)=".",TRUE,FALSE)</formula>
    </cfRule>
  </conditionalFormatting>
  <conditionalFormatting sqref="AU32">
    <cfRule type="expression" dxfId="1287" priority="693">
      <formula>IF(RIGHT(TEXT(AU32,"0.#"),1)=".",FALSE,TRUE)</formula>
    </cfRule>
    <cfRule type="expression" dxfId="1286" priority="694">
      <formula>IF(RIGHT(TEXT(AU32,"0.#"),1)=".",TRUE,FALSE)</formula>
    </cfRule>
  </conditionalFormatting>
  <conditionalFormatting sqref="P29:AC29">
    <cfRule type="expression" dxfId="1285" priority="689">
      <formula>IF(RIGHT(TEXT(P29,"0.#"),1)=".",FALSE,TRUE)</formula>
    </cfRule>
    <cfRule type="expression" dxfId="1284" priority="690">
      <formula>IF(RIGHT(TEXT(P29,"0.#"),1)=".",TRUE,FALSE)</formula>
    </cfRule>
  </conditionalFormatting>
  <conditionalFormatting sqref="AM41">
    <cfRule type="expression" dxfId="1283" priority="671">
      <formula>IF(RIGHT(TEXT(AM41,"0.#"),1)=".",FALSE,TRUE)</formula>
    </cfRule>
    <cfRule type="expression" dxfId="1282" priority="672">
      <formula>IF(RIGHT(TEXT(AM41,"0.#"),1)=".",TRUE,FALSE)</formula>
    </cfRule>
  </conditionalFormatting>
  <conditionalFormatting sqref="AM40">
    <cfRule type="expression" dxfId="1281" priority="673">
      <formula>IF(RIGHT(TEXT(AM40,"0.#"),1)=".",FALSE,TRUE)</formula>
    </cfRule>
    <cfRule type="expression" dxfId="1280" priority="674">
      <formula>IF(RIGHT(TEXT(AM40,"0.#"),1)=".",TRUE,FALSE)</formula>
    </cfRule>
  </conditionalFormatting>
  <conditionalFormatting sqref="AE39">
    <cfRule type="expression" dxfId="1279" priority="687">
      <formula>IF(RIGHT(TEXT(AE39,"0.#"),1)=".",FALSE,TRUE)</formula>
    </cfRule>
    <cfRule type="expression" dxfId="1278" priority="688">
      <formula>IF(RIGHT(TEXT(AE39,"0.#"),1)=".",TRUE,FALSE)</formula>
    </cfRule>
  </conditionalFormatting>
  <conditionalFormatting sqref="AQ39:AQ41">
    <cfRule type="expression" dxfId="1277" priority="669">
      <formula>IF(RIGHT(TEXT(AQ39,"0.#"),1)=".",FALSE,TRUE)</formula>
    </cfRule>
    <cfRule type="expression" dxfId="1276" priority="670">
      <formula>IF(RIGHT(TEXT(AQ39,"0.#"),1)=".",TRUE,FALSE)</formula>
    </cfRule>
  </conditionalFormatting>
  <conditionalFormatting sqref="AU39:AU41">
    <cfRule type="expression" dxfId="1275" priority="667">
      <formula>IF(RIGHT(TEXT(AU39,"0.#"),1)=".",FALSE,TRUE)</formula>
    </cfRule>
    <cfRule type="expression" dxfId="1274" priority="668">
      <formula>IF(RIGHT(TEXT(AU39,"0.#"),1)=".",TRUE,FALSE)</formula>
    </cfRule>
  </conditionalFormatting>
  <conditionalFormatting sqref="AI41">
    <cfRule type="expression" dxfId="1273" priority="681">
      <formula>IF(RIGHT(TEXT(AI41,"0.#"),1)=".",FALSE,TRUE)</formula>
    </cfRule>
    <cfRule type="expression" dxfId="1272" priority="682">
      <formula>IF(RIGHT(TEXT(AI41,"0.#"),1)=".",TRUE,FALSE)</formula>
    </cfRule>
  </conditionalFormatting>
  <conditionalFormatting sqref="AE40">
    <cfRule type="expression" dxfId="1271" priority="685">
      <formula>IF(RIGHT(TEXT(AE40,"0.#"),1)=".",FALSE,TRUE)</formula>
    </cfRule>
    <cfRule type="expression" dxfId="1270" priority="686">
      <formula>IF(RIGHT(TEXT(AE40,"0.#"),1)=".",TRUE,FALSE)</formula>
    </cfRule>
  </conditionalFormatting>
  <conditionalFormatting sqref="AE41">
    <cfRule type="expression" dxfId="1269" priority="683">
      <formula>IF(RIGHT(TEXT(AE41,"0.#"),1)=".",FALSE,TRUE)</formula>
    </cfRule>
    <cfRule type="expression" dxfId="1268" priority="684">
      <formula>IF(RIGHT(TEXT(AE41,"0.#"),1)=".",TRUE,FALSE)</formula>
    </cfRule>
  </conditionalFormatting>
  <conditionalFormatting sqref="AM39">
    <cfRule type="expression" dxfId="1267" priority="675">
      <formula>IF(RIGHT(TEXT(AM39,"0.#"),1)=".",FALSE,TRUE)</formula>
    </cfRule>
    <cfRule type="expression" dxfId="1266" priority="676">
      <formula>IF(RIGHT(TEXT(AM39,"0.#"),1)=".",TRUE,FALSE)</formula>
    </cfRule>
  </conditionalFormatting>
  <conditionalFormatting sqref="AI39">
    <cfRule type="expression" dxfId="1265" priority="677">
      <formula>IF(RIGHT(TEXT(AI39,"0.#"),1)=".",FALSE,TRUE)</formula>
    </cfRule>
    <cfRule type="expression" dxfId="1264" priority="678">
      <formula>IF(RIGHT(TEXT(AI39,"0.#"),1)=".",TRUE,FALSE)</formula>
    </cfRule>
  </conditionalFormatting>
  <conditionalFormatting sqref="AI40">
    <cfRule type="expression" dxfId="1263" priority="679">
      <formula>IF(RIGHT(TEXT(AI40,"0.#"),1)=".",FALSE,TRUE)</formula>
    </cfRule>
    <cfRule type="expression" dxfId="1262" priority="680">
      <formula>IF(RIGHT(TEXT(AI40,"0.#"),1)=".",TRUE,FALSE)</formula>
    </cfRule>
  </conditionalFormatting>
  <conditionalFormatting sqref="AM69">
    <cfRule type="expression" dxfId="1261" priority="639">
      <formula>IF(RIGHT(TEXT(AM69,"0.#"),1)=".",FALSE,TRUE)</formula>
    </cfRule>
    <cfRule type="expression" dxfId="1260" priority="640">
      <formula>IF(RIGHT(TEXT(AM69,"0.#"),1)=".",TRUE,FALSE)</formula>
    </cfRule>
  </conditionalFormatting>
  <conditionalFormatting sqref="AE70 AM70">
    <cfRule type="expression" dxfId="1259" priority="637">
      <formula>IF(RIGHT(TEXT(AE70,"0.#"),1)=".",FALSE,TRUE)</formula>
    </cfRule>
    <cfRule type="expression" dxfId="1258" priority="638">
      <formula>IF(RIGHT(TEXT(AE70,"0.#"),1)=".",TRUE,FALSE)</formula>
    </cfRule>
  </conditionalFormatting>
  <conditionalFormatting sqref="AI70">
    <cfRule type="expression" dxfId="1257" priority="635">
      <formula>IF(RIGHT(TEXT(AI70,"0.#"),1)=".",FALSE,TRUE)</formula>
    </cfRule>
    <cfRule type="expression" dxfId="1256" priority="636">
      <formula>IF(RIGHT(TEXT(AI70,"0.#"),1)=".",TRUE,FALSE)</formula>
    </cfRule>
  </conditionalFormatting>
  <conditionalFormatting sqref="AQ70">
    <cfRule type="expression" dxfId="1255" priority="633">
      <formula>IF(RIGHT(TEXT(AQ70,"0.#"),1)=".",FALSE,TRUE)</formula>
    </cfRule>
    <cfRule type="expression" dxfId="1254" priority="634">
      <formula>IF(RIGHT(TEXT(AQ70,"0.#"),1)=".",TRUE,FALSE)</formula>
    </cfRule>
  </conditionalFormatting>
  <conditionalFormatting sqref="AE69 AQ69">
    <cfRule type="expression" dxfId="1253" priority="643">
      <formula>IF(RIGHT(TEXT(AE69,"0.#"),1)=".",FALSE,TRUE)</formula>
    </cfRule>
    <cfRule type="expression" dxfId="1252" priority="644">
      <formula>IF(RIGHT(TEXT(AE69,"0.#"),1)=".",TRUE,FALSE)</formula>
    </cfRule>
  </conditionalFormatting>
  <conditionalFormatting sqref="AI69">
    <cfRule type="expression" dxfId="1251" priority="641">
      <formula>IF(RIGHT(TEXT(AI69,"0.#"),1)=".",FALSE,TRUE)</formula>
    </cfRule>
    <cfRule type="expression" dxfId="1250" priority="642">
      <formula>IF(RIGHT(TEXT(AI69,"0.#"),1)=".",TRUE,FALSE)</formula>
    </cfRule>
  </conditionalFormatting>
  <conditionalFormatting sqref="AE66 AQ66">
    <cfRule type="expression" dxfId="1249" priority="631">
      <formula>IF(RIGHT(TEXT(AE66,"0.#"),1)=".",FALSE,TRUE)</formula>
    </cfRule>
    <cfRule type="expression" dxfId="1248" priority="632">
      <formula>IF(RIGHT(TEXT(AE66,"0.#"),1)=".",TRUE,FALSE)</formula>
    </cfRule>
  </conditionalFormatting>
  <conditionalFormatting sqref="AI66">
    <cfRule type="expression" dxfId="1247" priority="629">
      <formula>IF(RIGHT(TEXT(AI66,"0.#"),1)=".",FALSE,TRUE)</formula>
    </cfRule>
    <cfRule type="expression" dxfId="1246" priority="630">
      <formula>IF(RIGHT(TEXT(AI66,"0.#"),1)=".",TRUE,FALSE)</formula>
    </cfRule>
  </conditionalFormatting>
  <conditionalFormatting sqref="AM66">
    <cfRule type="expression" dxfId="1245" priority="627">
      <formula>IF(RIGHT(TEXT(AM66,"0.#"),1)=".",FALSE,TRUE)</formula>
    </cfRule>
    <cfRule type="expression" dxfId="1244" priority="628">
      <formula>IF(RIGHT(TEXT(AM66,"0.#"),1)=".",TRUE,FALSE)</formula>
    </cfRule>
  </conditionalFormatting>
  <conditionalFormatting sqref="AE67">
    <cfRule type="expression" dxfId="1243" priority="625">
      <formula>IF(RIGHT(TEXT(AE67,"0.#"),1)=".",FALSE,TRUE)</formula>
    </cfRule>
    <cfRule type="expression" dxfId="1242" priority="626">
      <formula>IF(RIGHT(TEXT(AE67,"0.#"),1)=".",TRUE,FALSE)</formula>
    </cfRule>
  </conditionalFormatting>
  <conditionalFormatting sqref="AI67">
    <cfRule type="expression" dxfId="1241" priority="623">
      <formula>IF(RIGHT(TEXT(AI67,"0.#"),1)=".",FALSE,TRUE)</formula>
    </cfRule>
    <cfRule type="expression" dxfId="1240" priority="624">
      <formula>IF(RIGHT(TEXT(AI67,"0.#"),1)=".",TRUE,FALSE)</formula>
    </cfRule>
  </conditionalFormatting>
  <conditionalFormatting sqref="AM67">
    <cfRule type="expression" dxfId="1239" priority="621">
      <formula>IF(RIGHT(TEXT(AM67,"0.#"),1)=".",FALSE,TRUE)</formula>
    </cfRule>
    <cfRule type="expression" dxfId="1238" priority="622">
      <formula>IF(RIGHT(TEXT(AM67,"0.#"),1)=".",TRUE,FALSE)</formula>
    </cfRule>
  </conditionalFormatting>
  <conditionalFormatting sqref="AQ67">
    <cfRule type="expression" dxfId="1237" priority="619">
      <formula>IF(RIGHT(TEXT(AQ67,"0.#"),1)=".",FALSE,TRUE)</formula>
    </cfRule>
    <cfRule type="expression" dxfId="1236" priority="620">
      <formula>IF(RIGHT(TEXT(AQ67,"0.#"),1)=".",TRUE,FALSE)</formula>
    </cfRule>
  </conditionalFormatting>
  <conditionalFormatting sqref="AU66">
    <cfRule type="expression" dxfId="1235" priority="617">
      <formula>IF(RIGHT(TEXT(AU66,"0.#"),1)=".",FALSE,TRUE)</formula>
    </cfRule>
    <cfRule type="expression" dxfId="1234" priority="618">
      <formula>IF(RIGHT(TEXT(AU66,"0.#"),1)=".",TRUE,FALSE)</formula>
    </cfRule>
  </conditionalFormatting>
  <conditionalFormatting sqref="AU67">
    <cfRule type="expression" dxfId="1233" priority="615">
      <formula>IF(RIGHT(TEXT(AU67,"0.#"),1)=".",FALSE,TRUE)</formula>
    </cfRule>
    <cfRule type="expression" dxfId="1232" priority="616">
      <formula>IF(RIGHT(TEXT(AU67,"0.#"),1)=".",TRUE,FALSE)</formula>
    </cfRule>
  </conditionalFormatting>
  <conditionalFormatting sqref="AE100 AQ100">
    <cfRule type="expression" dxfId="1231" priority="577">
      <formula>IF(RIGHT(TEXT(AE100,"0.#"),1)=".",FALSE,TRUE)</formula>
    </cfRule>
    <cfRule type="expression" dxfId="1230" priority="578">
      <formula>IF(RIGHT(TEXT(AE100,"0.#"),1)=".",TRUE,FALSE)</formula>
    </cfRule>
  </conditionalFormatting>
  <conditionalFormatting sqref="AI100">
    <cfRule type="expression" dxfId="1229" priority="575">
      <formula>IF(RIGHT(TEXT(AI100,"0.#"),1)=".",FALSE,TRUE)</formula>
    </cfRule>
    <cfRule type="expression" dxfId="1228" priority="576">
      <formula>IF(RIGHT(TEXT(AI100,"0.#"),1)=".",TRUE,FALSE)</formula>
    </cfRule>
  </conditionalFormatting>
  <conditionalFormatting sqref="AM100">
    <cfRule type="expression" dxfId="1227" priority="573">
      <formula>IF(RIGHT(TEXT(AM100,"0.#"),1)=".",FALSE,TRUE)</formula>
    </cfRule>
    <cfRule type="expression" dxfId="1226" priority="574">
      <formula>IF(RIGHT(TEXT(AM100,"0.#"),1)=".",TRUE,FALSE)</formula>
    </cfRule>
  </conditionalFormatting>
  <conditionalFormatting sqref="AE101">
    <cfRule type="expression" dxfId="1225" priority="571">
      <formula>IF(RIGHT(TEXT(AE101,"0.#"),1)=".",FALSE,TRUE)</formula>
    </cfRule>
    <cfRule type="expression" dxfId="1224" priority="572">
      <formula>IF(RIGHT(TEXT(AE101,"0.#"),1)=".",TRUE,FALSE)</formula>
    </cfRule>
  </conditionalFormatting>
  <conditionalFormatting sqref="AI101">
    <cfRule type="expression" dxfId="1223" priority="569">
      <formula>IF(RIGHT(TEXT(AI101,"0.#"),1)=".",FALSE,TRUE)</formula>
    </cfRule>
    <cfRule type="expression" dxfId="1222" priority="570">
      <formula>IF(RIGHT(TEXT(AI101,"0.#"),1)=".",TRUE,FALSE)</formula>
    </cfRule>
  </conditionalFormatting>
  <conditionalFormatting sqref="AM101">
    <cfRule type="expression" dxfId="1221" priority="567">
      <formula>IF(RIGHT(TEXT(AM101,"0.#"),1)=".",FALSE,TRUE)</formula>
    </cfRule>
    <cfRule type="expression" dxfId="1220" priority="568">
      <formula>IF(RIGHT(TEXT(AM101,"0.#"),1)=".",TRUE,FALSE)</formula>
    </cfRule>
  </conditionalFormatting>
  <conditionalFormatting sqref="AQ101">
    <cfRule type="expression" dxfId="1219" priority="565">
      <formula>IF(RIGHT(TEXT(AQ101,"0.#"),1)=".",FALSE,TRUE)</formula>
    </cfRule>
    <cfRule type="expression" dxfId="1218" priority="566">
      <formula>IF(RIGHT(TEXT(AQ101,"0.#"),1)=".",TRUE,FALSE)</formula>
    </cfRule>
  </conditionalFormatting>
  <conditionalFormatting sqref="AU100">
    <cfRule type="expression" dxfId="1217" priority="563">
      <formula>IF(RIGHT(TEXT(AU100,"0.#"),1)=".",FALSE,TRUE)</formula>
    </cfRule>
    <cfRule type="expression" dxfId="1216" priority="564">
      <formula>IF(RIGHT(TEXT(AU100,"0.#"),1)=".",TRUE,FALSE)</formula>
    </cfRule>
  </conditionalFormatting>
  <conditionalFormatting sqref="AU101">
    <cfRule type="expression" dxfId="1215" priority="561">
      <formula>IF(RIGHT(TEXT(AU101,"0.#"),1)=".",FALSE,TRUE)</formula>
    </cfRule>
    <cfRule type="expression" dxfId="1214" priority="562">
      <formula>IF(RIGHT(TEXT(AU101,"0.#"),1)=".",TRUE,FALSE)</formula>
    </cfRule>
  </conditionalFormatting>
  <conditionalFormatting sqref="AM35">
    <cfRule type="expression" dxfId="1213" priority="555">
      <formula>IF(RIGHT(TEXT(AM35,"0.#"),1)=".",FALSE,TRUE)</formula>
    </cfRule>
    <cfRule type="expression" dxfId="1212" priority="556">
      <formula>IF(RIGHT(TEXT(AM35,"0.#"),1)=".",TRUE,FALSE)</formula>
    </cfRule>
  </conditionalFormatting>
  <conditionalFormatting sqref="AE36 AM36">
    <cfRule type="expression" dxfId="1211" priority="553">
      <formula>IF(RIGHT(TEXT(AE36,"0.#"),1)=".",FALSE,TRUE)</formula>
    </cfRule>
    <cfRule type="expression" dxfId="1210" priority="554">
      <formula>IF(RIGHT(TEXT(AE36,"0.#"),1)=".",TRUE,FALSE)</formula>
    </cfRule>
  </conditionalFormatting>
  <conditionalFormatting sqref="AI36">
    <cfRule type="expression" dxfId="1209" priority="551">
      <formula>IF(RIGHT(TEXT(AI36,"0.#"),1)=".",FALSE,TRUE)</formula>
    </cfRule>
    <cfRule type="expression" dxfId="1208" priority="552">
      <formula>IF(RIGHT(TEXT(AI36,"0.#"),1)=".",TRUE,FALSE)</formula>
    </cfRule>
  </conditionalFormatting>
  <conditionalFormatting sqref="AQ36">
    <cfRule type="expression" dxfId="1207" priority="549">
      <formula>IF(RIGHT(TEXT(AQ36,"0.#"),1)=".",FALSE,TRUE)</formula>
    </cfRule>
    <cfRule type="expression" dxfId="1206" priority="550">
      <formula>IF(RIGHT(TEXT(AQ36,"0.#"),1)=".",TRUE,FALSE)</formula>
    </cfRule>
  </conditionalFormatting>
  <conditionalFormatting sqref="AE35 AQ35">
    <cfRule type="expression" dxfId="1205" priority="559">
      <formula>IF(RIGHT(TEXT(AE35,"0.#"),1)=".",FALSE,TRUE)</formula>
    </cfRule>
    <cfRule type="expression" dxfId="1204" priority="560">
      <formula>IF(RIGHT(TEXT(AE35,"0.#"),1)=".",TRUE,FALSE)</formula>
    </cfRule>
  </conditionalFormatting>
  <conditionalFormatting sqref="AI35">
    <cfRule type="expression" dxfId="1203" priority="557">
      <formula>IF(RIGHT(TEXT(AI35,"0.#"),1)=".",FALSE,TRUE)</formula>
    </cfRule>
    <cfRule type="expression" dxfId="1202" priority="558">
      <formula>IF(RIGHT(TEXT(AI35,"0.#"),1)=".",TRUE,FALSE)</formula>
    </cfRule>
  </conditionalFormatting>
  <conditionalFormatting sqref="AM103">
    <cfRule type="expression" dxfId="1201" priority="543">
      <formula>IF(RIGHT(TEXT(AM103,"0.#"),1)=".",FALSE,TRUE)</formula>
    </cfRule>
    <cfRule type="expression" dxfId="1200" priority="544">
      <formula>IF(RIGHT(TEXT(AM103,"0.#"),1)=".",TRUE,FALSE)</formula>
    </cfRule>
  </conditionalFormatting>
  <conditionalFormatting sqref="AE104 AM104">
    <cfRule type="expression" dxfId="1199" priority="541">
      <formula>IF(RIGHT(TEXT(AE104,"0.#"),1)=".",FALSE,TRUE)</formula>
    </cfRule>
    <cfRule type="expression" dxfId="1198" priority="542">
      <formula>IF(RIGHT(TEXT(AE104,"0.#"),1)=".",TRUE,FALSE)</formula>
    </cfRule>
  </conditionalFormatting>
  <conditionalFormatting sqref="AI104">
    <cfRule type="expression" dxfId="1197" priority="539">
      <formula>IF(RIGHT(TEXT(AI104,"0.#"),1)=".",FALSE,TRUE)</formula>
    </cfRule>
    <cfRule type="expression" dxfId="1196" priority="540">
      <formula>IF(RIGHT(TEXT(AI104,"0.#"),1)=".",TRUE,FALSE)</formula>
    </cfRule>
  </conditionalFormatting>
  <conditionalFormatting sqref="AQ104">
    <cfRule type="expression" dxfId="1195" priority="537">
      <formula>IF(RIGHT(TEXT(AQ104,"0.#"),1)=".",FALSE,TRUE)</formula>
    </cfRule>
    <cfRule type="expression" dxfId="1194" priority="538">
      <formula>IF(RIGHT(TEXT(AQ104,"0.#"),1)=".",TRUE,FALSE)</formula>
    </cfRule>
  </conditionalFormatting>
  <conditionalFormatting sqref="AE103 AQ103">
    <cfRule type="expression" dxfId="1193" priority="547">
      <formula>IF(RIGHT(TEXT(AE103,"0.#"),1)=".",FALSE,TRUE)</formula>
    </cfRule>
    <cfRule type="expression" dxfId="1192" priority="548">
      <formula>IF(RIGHT(TEXT(AE103,"0.#"),1)=".",TRUE,FALSE)</formula>
    </cfRule>
  </conditionalFormatting>
  <conditionalFormatting sqref="AI103">
    <cfRule type="expression" dxfId="1191" priority="545">
      <formula>IF(RIGHT(TEXT(AI103,"0.#"),1)=".",FALSE,TRUE)</formula>
    </cfRule>
    <cfRule type="expression" dxfId="1190" priority="546">
      <formula>IF(RIGHT(TEXT(AI103,"0.#"),1)=".",TRUE,FALSE)</formula>
    </cfRule>
  </conditionalFormatting>
  <conditionalFormatting sqref="AM137">
    <cfRule type="expression" dxfId="1189" priority="531">
      <formula>IF(RIGHT(TEXT(AM137,"0.#"),1)=".",FALSE,TRUE)</formula>
    </cfRule>
    <cfRule type="expression" dxfId="1188" priority="532">
      <formula>IF(RIGHT(TEXT(AM137,"0.#"),1)=".",TRUE,FALSE)</formula>
    </cfRule>
  </conditionalFormatting>
  <conditionalFormatting sqref="AE138 AM138">
    <cfRule type="expression" dxfId="1187" priority="529">
      <formula>IF(RIGHT(TEXT(AE138,"0.#"),1)=".",FALSE,TRUE)</formula>
    </cfRule>
    <cfRule type="expression" dxfId="1186" priority="530">
      <formula>IF(RIGHT(TEXT(AE138,"0.#"),1)=".",TRUE,FALSE)</formula>
    </cfRule>
  </conditionalFormatting>
  <conditionalFormatting sqref="AI138">
    <cfRule type="expression" dxfId="1185" priority="527">
      <formula>IF(RIGHT(TEXT(AI138,"0.#"),1)=".",FALSE,TRUE)</formula>
    </cfRule>
    <cfRule type="expression" dxfId="1184" priority="528">
      <formula>IF(RIGHT(TEXT(AI138,"0.#"),1)=".",TRUE,FALSE)</formula>
    </cfRule>
  </conditionalFormatting>
  <conditionalFormatting sqref="AQ138">
    <cfRule type="expression" dxfId="1183" priority="525">
      <formula>IF(RIGHT(TEXT(AQ138,"0.#"),1)=".",FALSE,TRUE)</formula>
    </cfRule>
    <cfRule type="expression" dxfId="1182" priority="526">
      <formula>IF(RIGHT(TEXT(AQ138,"0.#"),1)=".",TRUE,FALSE)</formula>
    </cfRule>
  </conditionalFormatting>
  <conditionalFormatting sqref="AE137 AQ137">
    <cfRule type="expression" dxfId="1181" priority="535">
      <formula>IF(RIGHT(TEXT(AE137,"0.#"),1)=".",FALSE,TRUE)</formula>
    </cfRule>
    <cfRule type="expression" dxfId="1180" priority="536">
      <formula>IF(RIGHT(TEXT(AE137,"0.#"),1)=".",TRUE,FALSE)</formula>
    </cfRule>
  </conditionalFormatting>
  <conditionalFormatting sqref="AI137">
    <cfRule type="expression" dxfId="1179" priority="533">
      <formula>IF(RIGHT(TEXT(AI137,"0.#"),1)=".",FALSE,TRUE)</formula>
    </cfRule>
    <cfRule type="expression" dxfId="1178" priority="534">
      <formula>IF(RIGHT(TEXT(AI137,"0.#"),1)=".",TRUE,FALSE)</formula>
    </cfRule>
  </conditionalFormatting>
  <conditionalFormatting sqref="AM171">
    <cfRule type="expression" dxfId="1177" priority="519">
      <formula>IF(RIGHT(TEXT(AM171,"0.#"),1)=".",FALSE,TRUE)</formula>
    </cfRule>
    <cfRule type="expression" dxfId="1176" priority="520">
      <formula>IF(RIGHT(TEXT(AM171,"0.#"),1)=".",TRUE,FALSE)</formula>
    </cfRule>
  </conditionalFormatting>
  <conditionalFormatting sqref="AE172 AM172">
    <cfRule type="expression" dxfId="1175" priority="517">
      <formula>IF(RIGHT(TEXT(AE172,"0.#"),1)=".",FALSE,TRUE)</formula>
    </cfRule>
    <cfRule type="expression" dxfId="1174" priority="518">
      <formula>IF(RIGHT(TEXT(AE172,"0.#"),1)=".",TRUE,FALSE)</formula>
    </cfRule>
  </conditionalFormatting>
  <conditionalFormatting sqref="AI172">
    <cfRule type="expression" dxfId="1173" priority="515">
      <formula>IF(RIGHT(TEXT(AI172,"0.#"),1)=".",FALSE,TRUE)</formula>
    </cfRule>
    <cfRule type="expression" dxfId="1172" priority="516">
      <formula>IF(RIGHT(TEXT(AI172,"0.#"),1)=".",TRUE,FALSE)</formula>
    </cfRule>
  </conditionalFormatting>
  <conditionalFormatting sqref="AQ172">
    <cfRule type="expression" dxfId="1171" priority="513">
      <formula>IF(RIGHT(TEXT(AQ172,"0.#"),1)=".",FALSE,TRUE)</formula>
    </cfRule>
    <cfRule type="expression" dxfId="1170" priority="514">
      <formula>IF(RIGHT(TEXT(AQ172,"0.#"),1)=".",TRUE,FALSE)</formula>
    </cfRule>
  </conditionalFormatting>
  <conditionalFormatting sqref="AE171 AQ171">
    <cfRule type="expression" dxfId="1169" priority="523">
      <formula>IF(RIGHT(TEXT(AE171,"0.#"),1)=".",FALSE,TRUE)</formula>
    </cfRule>
    <cfRule type="expression" dxfId="1168" priority="524">
      <formula>IF(RIGHT(TEXT(AE171,"0.#"),1)=".",TRUE,FALSE)</formula>
    </cfRule>
  </conditionalFormatting>
  <conditionalFormatting sqref="AI171">
    <cfRule type="expression" dxfId="1167" priority="521">
      <formula>IF(RIGHT(TEXT(AI171,"0.#"),1)=".",FALSE,TRUE)</formula>
    </cfRule>
    <cfRule type="expression" dxfId="1166" priority="522">
      <formula>IF(RIGHT(TEXT(AI171,"0.#"),1)=".",TRUE,FALSE)</formula>
    </cfRule>
  </conditionalFormatting>
  <conditionalFormatting sqref="AE73">
    <cfRule type="expression" dxfId="1165" priority="511">
      <formula>IF(RIGHT(TEXT(AE73,"0.#"),1)=".",FALSE,TRUE)</formula>
    </cfRule>
    <cfRule type="expression" dxfId="1164" priority="512">
      <formula>IF(RIGHT(TEXT(AE73,"0.#"),1)=".",TRUE,FALSE)</formula>
    </cfRule>
  </conditionalFormatting>
  <conditionalFormatting sqref="AM75">
    <cfRule type="expression" dxfId="1163" priority="495">
      <formula>IF(RIGHT(TEXT(AM75,"0.#"),1)=".",FALSE,TRUE)</formula>
    </cfRule>
    <cfRule type="expression" dxfId="1162" priority="496">
      <formula>IF(RIGHT(TEXT(AM75,"0.#"),1)=".",TRUE,FALSE)</formula>
    </cfRule>
  </conditionalFormatting>
  <conditionalFormatting sqref="AE74">
    <cfRule type="expression" dxfId="1161" priority="509">
      <formula>IF(RIGHT(TEXT(AE74,"0.#"),1)=".",FALSE,TRUE)</formula>
    </cfRule>
    <cfRule type="expression" dxfId="1160" priority="510">
      <formula>IF(RIGHT(TEXT(AE74,"0.#"),1)=".",TRUE,FALSE)</formula>
    </cfRule>
  </conditionalFormatting>
  <conditionalFormatting sqref="AE75">
    <cfRule type="expression" dxfId="1159" priority="507">
      <formula>IF(RIGHT(TEXT(AE75,"0.#"),1)=".",FALSE,TRUE)</formula>
    </cfRule>
    <cfRule type="expression" dxfId="1158" priority="508">
      <formula>IF(RIGHT(TEXT(AE75,"0.#"),1)=".",TRUE,FALSE)</formula>
    </cfRule>
  </conditionalFormatting>
  <conditionalFormatting sqref="AI75">
    <cfRule type="expression" dxfId="1157" priority="505">
      <formula>IF(RIGHT(TEXT(AI75,"0.#"),1)=".",FALSE,TRUE)</formula>
    </cfRule>
    <cfRule type="expression" dxfId="1156" priority="506">
      <formula>IF(RIGHT(TEXT(AI75,"0.#"),1)=".",TRUE,FALSE)</formula>
    </cfRule>
  </conditionalFormatting>
  <conditionalFormatting sqref="AI74">
    <cfRule type="expression" dxfId="1155" priority="503">
      <formula>IF(RIGHT(TEXT(AI74,"0.#"),1)=".",FALSE,TRUE)</formula>
    </cfRule>
    <cfRule type="expression" dxfId="1154" priority="504">
      <formula>IF(RIGHT(TEXT(AI74,"0.#"),1)=".",TRUE,FALSE)</formula>
    </cfRule>
  </conditionalFormatting>
  <conditionalFormatting sqref="AI73">
    <cfRule type="expression" dxfId="1153" priority="501">
      <formula>IF(RIGHT(TEXT(AI73,"0.#"),1)=".",FALSE,TRUE)</formula>
    </cfRule>
    <cfRule type="expression" dxfId="1152" priority="502">
      <formula>IF(RIGHT(TEXT(AI73,"0.#"),1)=".",TRUE,FALSE)</formula>
    </cfRule>
  </conditionalFormatting>
  <conditionalFormatting sqref="AM73">
    <cfRule type="expression" dxfId="1151" priority="499">
      <formula>IF(RIGHT(TEXT(AM73,"0.#"),1)=".",FALSE,TRUE)</formula>
    </cfRule>
    <cfRule type="expression" dxfId="1150" priority="500">
      <formula>IF(RIGHT(TEXT(AM73,"0.#"),1)=".",TRUE,FALSE)</formula>
    </cfRule>
  </conditionalFormatting>
  <conditionalFormatting sqref="AM74">
    <cfRule type="expression" dxfId="1149" priority="497">
      <formula>IF(RIGHT(TEXT(AM74,"0.#"),1)=".",FALSE,TRUE)</formula>
    </cfRule>
    <cfRule type="expression" dxfId="1148" priority="498">
      <formula>IF(RIGHT(TEXT(AM74,"0.#"),1)=".",TRUE,FALSE)</formula>
    </cfRule>
  </conditionalFormatting>
  <conditionalFormatting sqref="AQ73:AQ75">
    <cfRule type="expression" dxfId="1147" priority="493">
      <formula>IF(RIGHT(TEXT(AQ73,"0.#"),1)=".",FALSE,TRUE)</formula>
    </cfRule>
    <cfRule type="expression" dxfId="1146" priority="494">
      <formula>IF(RIGHT(TEXT(AQ73,"0.#"),1)=".",TRUE,FALSE)</formula>
    </cfRule>
  </conditionalFormatting>
  <conditionalFormatting sqref="AU73:AU75">
    <cfRule type="expression" dxfId="1145" priority="491">
      <formula>IF(RIGHT(TEXT(AU73,"0.#"),1)=".",FALSE,TRUE)</formula>
    </cfRule>
    <cfRule type="expression" dxfId="1144" priority="492">
      <formula>IF(RIGHT(TEXT(AU73,"0.#"),1)=".",TRUE,FALSE)</formula>
    </cfRule>
  </conditionalFormatting>
  <conditionalFormatting sqref="AE107">
    <cfRule type="expression" dxfId="1143" priority="489">
      <formula>IF(RIGHT(TEXT(AE107,"0.#"),1)=".",FALSE,TRUE)</formula>
    </cfRule>
    <cfRule type="expression" dxfId="1142" priority="490">
      <formula>IF(RIGHT(TEXT(AE107,"0.#"),1)=".",TRUE,FALSE)</formula>
    </cfRule>
  </conditionalFormatting>
  <conditionalFormatting sqref="AM109">
    <cfRule type="expression" dxfId="1141" priority="473">
      <formula>IF(RIGHT(TEXT(AM109,"0.#"),1)=".",FALSE,TRUE)</formula>
    </cfRule>
    <cfRule type="expression" dxfId="1140" priority="474">
      <formula>IF(RIGHT(TEXT(AM109,"0.#"),1)=".",TRUE,FALSE)</formula>
    </cfRule>
  </conditionalFormatting>
  <conditionalFormatting sqref="AE108">
    <cfRule type="expression" dxfId="1139" priority="487">
      <formula>IF(RIGHT(TEXT(AE108,"0.#"),1)=".",FALSE,TRUE)</formula>
    </cfRule>
    <cfRule type="expression" dxfId="1138" priority="488">
      <formula>IF(RIGHT(TEXT(AE108,"0.#"),1)=".",TRUE,FALSE)</formula>
    </cfRule>
  </conditionalFormatting>
  <conditionalFormatting sqref="AE109">
    <cfRule type="expression" dxfId="1137" priority="485">
      <formula>IF(RIGHT(TEXT(AE109,"0.#"),1)=".",FALSE,TRUE)</formula>
    </cfRule>
    <cfRule type="expression" dxfId="1136" priority="486">
      <formula>IF(RIGHT(TEXT(AE109,"0.#"),1)=".",TRUE,FALSE)</formula>
    </cfRule>
  </conditionalFormatting>
  <conditionalFormatting sqref="AI109">
    <cfRule type="expression" dxfId="1135" priority="483">
      <formula>IF(RIGHT(TEXT(AI109,"0.#"),1)=".",FALSE,TRUE)</formula>
    </cfRule>
    <cfRule type="expression" dxfId="1134" priority="484">
      <formula>IF(RIGHT(TEXT(AI109,"0.#"),1)=".",TRUE,FALSE)</formula>
    </cfRule>
  </conditionalFormatting>
  <conditionalFormatting sqref="AI108">
    <cfRule type="expression" dxfId="1133" priority="481">
      <formula>IF(RIGHT(TEXT(AI108,"0.#"),1)=".",FALSE,TRUE)</formula>
    </cfRule>
    <cfRule type="expression" dxfId="1132" priority="482">
      <formula>IF(RIGHT(TEXT(AI108,"0.#"),1)=".",TRUE,FALSE)</formula>
    </cfRule>
  </conditionalFormatting>
  <conditionalFormatting sqref="AI107">
    <cfRule type="expression" dxfId="1131" priority="479">
      <formula>IF(RIGHT(TEXT(AI107,"0.#"),1)=".",FALSE,TRUE)</formula>
    </cfRule>
    <cfRule type="expression" dxfId="1130" priority="480">
      <formula>IF(RIGHT(TEXT(AI107,"0.#"),1)=".",TRUE,FALSE)</formula>
    </cfRule>
  </conditionalFormatting>
  <conditionalFormatting sqref="AM107">
    <cfRule type="expression" dxfId="1129" priority="477">
      <formula>IF(RIGHT(TEXT(AM107,"0.#"),1)=".",FALSE,TRUE)</formula>
    </cfRule>
    <cfRule type="expression" dxfId="1128" priority="478">
      <formula>IF(RIGHT(TEXT(AM107,"0.#"),1)=".",TRUE,FALSE)</formula>
    </cfRule>
  </conditionalFormatting>
  <conditionalFormatting sqref="AM108">
    <cfRule type="expression" dxfId="1127" priority="475">
      <formula>IF(RIGHT(TEXT(AM108,"0.#"),1)=".",FALSE,TRUE)</formula>
    </cfRule>
    <cfRule type="expression" dxfId="1126" priority="476">
      <formula>IF(RIGHT(TEXT(AM108,"0.#"),1)=".",TRUE,FALSE)</formula>
    </cfRule>
  </conditionalFormatting>
  <conditionalFormatting sqref="AQ107:AQ109">
    <cfRule type="expression" dxfId="1125" priority="471">
      <formula>IF(RIGHT(TEXT(AQ107,"0.#"),1)=".",FALSE,TRUE)</formula>
    </cfRule>
    <cfRule type="expression" dxfId="1124" priority="472">
      <formula>IF(RIGHT(TEXT(AQ107,"0.#"),1)=".",TRUE,FALSE)</formula>
    </cfRule>
  </conditionalFormatting>
  <conditionalFormatting sqref="AU107:AU109">
    <cfRule type="expression" dxfId="1123" priority="469">
      <formula>IF(RIGHT(TEXT(AU107,"0.#"),1)=".",FALSE,TRUE)</formula>
    </cfRule>
    <cfRule type="expression" dxfId="1122" priority="470">
      <formula>IF(RIGHT(TEXT(AU107,"0.#"),1)=".",TRUE,FALSE)</formula>
    </cfRule>
  </conditionalFormatting>
  <conditionalFormatting sqref="AE141">
    <cfRule type="expression" dxfId="1121" priority="467">
      <formula>IF(RIGHT(TEXT(AE141,"0.#"),1)=".",FALSE,TRUE)</formula>
    </cfRule>
    <cfRule type="expression" dxfId="1120" priority="468">
      <formula>IF(RIGHT(TEXT(AE141,"0.#"),1)=".",TRUE,FALSE)</formula>
    </cfRule>
  </conditionalFormatting>
  <conditionalFormatting sqref="AM143">
    <cfRule type="expression" dxfId="1119" priority="451">
      <formula>IF(RIGHT(TEXT(AM143,"0.#"),1)=".",FALSE,TRUE)</formula>
    </cfRule>
    <cfRule type="expression" dxfId="1118" priority="452">
      <formula>IF(RIGHT(TEXT(AM143,"0.#"),1)=".",TRUE,FALSE)</formula>
    </cfRule>
  </conditionalFormatting>
  <conditionalFormatting sqref="AE142">
    <cfRule type="expression" dxfId="1117" priority="465">
      <formula>IF(RIGHT(TEXT(AE142,"0.#"),1)=".",FALSE,TRUE)</formula>
    </cfRule>
    <cfRule type="expression" dxfId="1116" priority="466">
      <formula>IF(RIGHT(TEXT(AE142,"0.#"),1)=".",TRUE,FALSE)</formula>
    </cfRule>
  </conditionalFormatting>
  <conditionalFormatting sqref="AE143">
    <cfRule type="expression" dxfId="1115" priority="463">
      <formula>IF(RIGHT(TEXT(AE143,"0.#"),1)=".",FALSE,TRUE)</formula>
    </cfRule>
    <cfRule type="expression" dxfId="1114" priority="464">
      <formula>IF(RIGHT(TEXT(AE143,"0.#"),1)=".",TRUE,FALSE)</formula>
    </cfRule>
  </conditionalFormatting>
  <conditionalFormatting sqref="AI143">
    <cfRule type="expression" dxfId="1113" priority="461">
      <formula>IF(RIGHT(TEXT(AI143,"0.#"),1)=".",FALSE,TRUE)</formula>
    </cfRule>
    <cfRule type="expression" dxfId="1112" priority="462">
      <formula>IF(RIGHT(TEXT(AI143,"0.#"),1)=".",TRUE,FALSE)</formula>
    </cfRule>
  </conditionalFormatting>
  <conditionalFormatting sqref="AI142">
    <cfRule type="expression" dxfId="1111" priority="459">
      <formula>IF(RIGHT(TEXT(AI142,"0.#"),1)=".",FALSE,TRUE)</formula>
    </cfRule>
    <cfRule type="expression" dxfId="1110" priority="460">
      <formula>IF(RIGHT(TEXT(AI142,"0.#"),1)=".",TRUE,FALSE)</formula>
    </cfRule>
  </conditionalFormatting>
  <conditionalFormatting sqref="AI141">
    <cfRule type="expression" dxfId="1109" priority="457">
      <formula>IF(RIGHT(TEXT(AI141,"0.#"),1)=".",FALSE,TRUE)</formula>
    </cfRule>
    <cfRule type="expression" dxfId="1108" priority="458">
      <formula>IF(RIGHT(TEXT(AI141,"0.#"),1)=".",TRUE,FALSE)</formula>
    </cfRule>
  </conditionalFormatting>
  <conditionalFormatting sqref="AM141">
    <cfRule type="expression" dxfId="1107" priority="455">
      <formula>IF(RIGHT(TEXT(AM141,"0.#"),1)=".",FALSE,TRUE)</formula>
    </cfRule>
    <cfRule type="expression" dxfId="1106" priority="456">
      <formula>IF(RIGHT(TEXT(AM141,"0.#"),1)=".",TRUE,FALSE)</formula>
    </cfRule>
  </conditionalFormatting>
  <conditionalFormatting sqref="AM142">
    <cfRule type="expression" dxfId="1105" priority="453">
      <formula>IF(RIGHT(TEXT(AM142,"0.#"),1)=".",FALSE,TRUE)</formula>
    </cfRule>
    <cfRule type="expression" dxfId="1104" priority="454">
      <formula>IF(RIGHT(TEXT(AM142,"0.#"),1)=".",TRUE,FALSE)</formula>
    </cfRule>
  </conditionalFormatting>
  <conditionalFormatting sqref="AQ141:AQ143">
    <cfRule type="expression" dxfId="1103" priority="449">
      <formula>IF(RIGHT(TEXT(AQ141,"0.#"),1)=".",FALSE,TRUE)</formula>
    </cfRule>
    <cfRule type="expression" dxfId="1102" priority="450">
      <formula>IF(RIGHT(TEXT(AQ141,"0.#"),1)=".",TRUE,FALSE)</formula>
    </cfRule>
  </conditionalFormatting>
  <conditionalFormatting sqref="AU141:AU143">
    <cfRule type="expression" dxfId="1101" priority="447">
      <formula>IF(RIGHT(TEXT(AU141,"0.#"),1)=".",FALSE,TRUE)</formula>
    </cfRule>
    <cfRule type="expression" dxfId="1100" priority="448">
      <formula>IF(RIGHT(TEXT(AU141,"0.#"),1)=".",TRUE,FALSE)</formula>
    </cfRule>
  </conditionalFormatting>
  <conditionalFormatting sqref="AE175">
    <cfRule type="expression" dxfId="1099" priority="445">
      <formula>IF(RIGHT(TEXT(AE175,"0.#"),1)=".",FALSE,TRUE)</formula>
    </cfRule>
    <cfRule type="expression" dxfId="1098" priority="446">
      <formula>IF(RIGHT(TEXT(AE175,"0.#"),1)=".",TRUE,FALSE)</formula>
    </cfRule>
  </conditionalFormatting>
  <conditionalFormatting sqref="AM177">
    <cfRule type="expression" dxfId="1097" priority="429">
      <formula>IF(RIGHT(TEXT(AM177,"0.#"),1)=".",FALSE,TRUE)</formula>
    </cfRule>
    <cfRule type="expression" dxfId="1096" priority="430">
      <formula>IF(RIGHT(TEXT(AM177,"0.#"),1)=".",TRUE,FALSE)</formula>
    </cfRule>
  </conditionalFormatting>
  <conditionalFormatting sqref="AE176">
    <cfRule type="expression" dxfId="1095" priority="443">
      <formula>IF(RIGHT(TEXT(AE176,"0.#"),1)=".",FALSE,TRUE)</formula>
    </cfRule>
    <cfRule type="expression" dxfId="1094" priority="444">
      <formula>IF(RIGHT(TEXT(AE176,"0.#"),1)=".",TRUE,FALSE)</formula>
    </cfRule>
  </conditionalFormatting>
  <conditionalFormatting sqref="AE177">
    <cfRule type="expression" dxfId="1093" priority="441">
      <formula>IF(RIGHT(TEXT(AE177,"0.#"),1)=".",FALSE,TRUE)</formula>
    </cfRule>
    <cfRule type="expression" dxfId="1092" priority="442">
      <formula>IF(RIGHT(TEXT(AE177,"0.#"),1)=".",TRUE,FALSE)</formula>
    </cfRule>
  </conditionalFormatting>
  <conditionalFormatting sqref="AI177">
    <cfRule type="expression" dxfId="1091" priority="439">
      <formula>IF(RIGHT(TEXT(AI177,"0.#"),1)=".",FALSE,TRUE)</formula>
    </cfRule>
    <cfRule type="expression" dxfId="1090" priority="440">
      <formula>IF(RIGHT(TEXT(AI177,"0.#"),1)=".",TRUE,FALSE)</formula>
    </cfRule>
  </conditionalFormatting>
  <conditionalFormatting sqref="AI176">
    <cfRule type="expression" dxfId="1089" priority="437">
      <formula>IF(RIGHT(TEXT(AI176,"0.#"),1)=".",FALSE,TRUE)</formula>
    </cfRule>
    <cfRule type="expression" dxfId="1088" priority="438">
      <formula>IF(RIGHT(TEXT(AI176,"0.#"),1)=".",TRUE,FALSE)</formula>
    </cfRule>
  </conditionalFormatting>
  <conditionalFormatting sqref="AI175">
    <cfRule type="expression" dxfId="1087" priority="435">
      <formula>IF(RIGHT(TEXT(AI175,"0.#"),1)=".",FALSE,TRUE)</formula>
    </cfRule>
    <cfRule type="expression" dxfId="1086" priority="436">
      <formula>IF(RIGHT(TEXT(AI175,"0.#"),1)=".",TRUE,FALSE)</formula>
    </cfRule>
  </conditionalFormatting>
  <conditionalFormatting sqref="AM175">
    <cfRule type="expression" dxfId="1085" priority="433">
      <formula>IF(RIGHT(TEXT(AM175,"0.#"),1)=".",FALSE,TRUE)</formula>
    </cfRule>
    <cfRule type="expression" dxfId="1084" priority="434">
      <formula>IF(RIGHT(TEXT(AM175,"0.#"),1)=".",TRUE,FALSE)</formula>
    </cfRule>
  </conditionalFormatting>
  <conditionalFormatting sqref="AM176">
    <cfRule type="expression" dxfId="1083" priority="431">
      <formula>IF(RIGHT(TEXT(AM176,"0.#"),1)=".",FALSE,TRUE)</formula>
    </cfRule>
    <cfRule type="expression" dxfId="1082" priority="432">
      <formula>IF(RIGHT(TEXT(AM176,"0.#"),1)=".",TRUE,FALSE)</formula>
    </cfRule>
  </conditionalFormatting>
  <conditionalFormatting sqref="AQ175:AQ177">
    <cfRule type="expression" dxfId="1081" priority="427">
      <formula>IF(RIGHT(TEXT(AQ175,"0.#"),1)=".",FALSE,TRUE)</formula>
    </cfRule>
    <cfRule type="expression" dxfId="1080" priority="428">
      <formula>IF(RIGHT(TEXT(AQ175,"0.#"),1)=".",TRUE,FALSE)</formula>
    </cfRule>
  </conditionalFormatting>
  <conditionalFormatting sqref="AU175:AU177">
    <cfRule type="expression" dxfId="1079" priority="425">
      <formula>IF(RIGHT(TEXT(AU175,"0.#"),1)=".",FALSE,TRUE)</formula>
    </cfRule>
    <cfRule type="expression" dxfId="1078" priority="426">
      <formula>IF(RIGHT(TEXT(AU175,"0.#"),1)=".",TRUE,FALSE)</formula>
    </cfRule>
  </conditionalFormatting>
  <conditionalFormatting sqref="AE61">
    <cfRule type="expression" dxfId="1077" priority="379">
      <formula>IF(RIGHT(TEXT(AE61,"0.#"),1)=".",FALSE,TRUE)</formula>
    </cfRule>
    <cfRule type="expression" dxfId="1076" priority="380">
      <formula>IF(RIGHT(TEXT(AE61,"0.#"),1)=".",TRUE,FALSE)</formula>
    </cfRule>
  </conditionalFormatting>
  <conditionalFormatting sqref="AE62">
    <cfRule type="expression" dxfId="1075" priority="377">
      <formula>IF(RIGHT(TEXT(AE62,"0.#"),1)=".",FALSE,TRUE)</formula>
    </cfRule>
    <cfRule type="expression" dxfId="1074" priority="378">
      <formula>IF(RIGHT(TEXT(AE62,"0.#"),1)=".",TRUE,FALSE)</formula>
    </cfRule>
  </conditionalFormatting>
  <conditionalFormatting sqref="AM61">
    <cfRule type="expression" dxfId="1073" priority="367">
      <formula>IF(RIGHT(TEXT(AM61,"0.#"),1)=".",FALSE,TRUE)</formula>
    </cfRule>
    <cfRule type="expression" dxfId="1072" priority="368">
      <formula>IF(RIGHT(TEXT(AM61,"0.#"),1)=".",TRUE,FALSE)</formula>
    </cfRule>
  </conditionalFormatting>
  <conditionalFormatting sqref="AE63">
    <cfRule type="expression" dxfId="1071" priority="375">
      <formula>IF(RIGHT(TEXT(AE63,"0.#"),1)=".",FALSE,TRUE)</formula>
    </cfRule>
    <cfRule type="expression" dxfId="1070" priority="376">
      <formula>IF(RIGHT(TEXT(AE63,"0.#"),1)=".",TRUE,FALSE)</formula>
    </cfRule>
  </conditionalFormatting>
  <conditionalFormatting sqref="AI63">
    <cfRule type="expression" dxfId="1069" priority="373">
      <formula>IF(RIGHT(TEXT(AI63,"0.#"),1)=".",FALSE,TRUE)</formula>
    </cfRule>
    <cfRule type="expression" dxfId="1068" priority="374">
      <formula>IF(RIGHT(TEXT(AI63,"0.#"),1)=".",TRUE,FALSE)</formula>
    </cfRule>
  </conditionalFormatting>
  <conditionalFormatting sqref="AI62">
    <cfRule type="expression" dxfId="1067" priority="371">
      <formula>IF(RIGHT(TEXT(AI62,"0.#"),1)=".",FALSE,TRUE)</formula>
    </cfRule>
    <cfRule type="expression" dxfId="1066" priority="372">
      <formula>IF(RIGHT(TEXT(AI62,"0.#"),1)=".",TRUE,FALSE)</formula>
    </cfRule>
  </conditionalFormatting>
  <conditionalFormatting sqref="AI61">
    <cfRule type="expression" dxfId="1065" priority="369">
      <formula>IF(RIGHT(TEXT(AI61,"0.#"),1)=".",FALSE,TRUE)</formula>
    </cfRule>
    <cfRule type="expression" dxfId="1064" priority="370">
      <formula>IF(RIGHT(TEXT(AI61,"0.#"),1)=".",TRUE,FALSE)</formula>
    </cfRule>
  </conditionalFormatting>
  <conditionalFormatting sqref="AM62">
    <cfRule type="expression" dxfId="1063" priority="365">
      <formula>IF(RIGHT(TEXT(AM62,"0.#"),1)=".",FALSE,TRUE)</formula>
    </cfRule>
    <cfRule type="expression" dxfId="1062" priority="366">
      <formula>IF(RIGHT(TEXT(AM62,"0.#"),1)=".",TRUE,FALSE)</formula>
    </cfRule>
  </conditionalFormatting>
  <conditionalFormatting sqref="AM63">
    <cfRule type="expression" dxfId="1061" priority="363">
      <formula>IF(RIGHT(TEXT(AM63,"0.#"),1)=".",FALSE,TRUE)</formula>
    </cfRule>
    <cfRule type="expression" dxfId="1060" priority="364">
      <formula>IF(RIGHT(TEXT(AM63,"0.#"),1)=".",TRUE,FALSE)</formula>
    </cfRule>
  </conditionalFormatting>
  <conditionalFormatting sqref="AQ61:AQ63">
    <cfRule type="expression" dxfId="1059" priority="361">
      <formula>IF(RIGHT(TEXT(AQ61,"0.#"),1)=".",FALSE,TRUE)</formula>
    </cfRule>
    <cfRule type="expression" dxfId="1058" priority="362">
      <formula>IF(RIGHT(TEXT(AQ61,"0.#"),1)=".",TRUE,FALSE)</formula>
    </cfRule>
  </conditionalFormatting>
  <conditionalFormatting sqref="AU61:AU63">
    <cfRule type="expression" dxfId="1057" priority="359">
      <formula>IF(RIGHT(TEXT(AU61,"0.#"),1)=".",FALSE,TRUE)</formula>
    </cfRule>
    <cfRule type="expression" dxfId="1056" priority="360">
      <formula>IF(RIGHT(TEXT(AU61,"0.#"),1)=".",TRUE,FALSE)</formula>
    </cfRule>
  </conditionalFormatting>
  <conditionalFormatting sqref="AE95">
    <cfRule type="expression" dxfId="1055" priority="357">
      <formula>IF(RIGHT(TEXT(AE95,"0.#"),1)=".",FALSE,TRUE)</formula>
    </cfRule>
    <cfRule type="expression" dxfId="1054" priority="358">
      <formula>IF(RIGHT(TEXT(AE95,"0.#"),1)=".",TRUE,FALSE)</formula>
    </cfRule>
  </conditionalFormatting>
  <conditionalFormatting sqref="AE96">
    <cfRule type="expression" dxfId="1053" priority="355">
      <formula>IF(RIGHT(TEXT(AE96,"0.#"),1)=".",FALSE,TRUE)</formula>
    </cfRule>
    <cfRule type="expression" dxfId="1052" priority="356">
      <formula>IF(RIGHT(TEXT(AE96,"0.#"),1)=".",TRUE,FALSE)</formula>
    </cfRule>
  </conditionalFormatting>
  <conditionalFormatting sqref="AM95">
    <cfRule type="expression" dxfId="1051" priority="345">
      <formula>IF(RIGHT(TEXT(AM95,"0.#"),1)=".",FALSE,TRUE)</formula>
    </cfRule>
    <cfRule type="expression" dxfId="1050" priority="346">
      <formula>IF(RIGHT(TEXT(AM95,"0.#"),1)=".",TRUE,FALSE)</formula>
    </cfRule>
  </conditionalFormatting>
  <conditionalFormatting sqref="AE97">
    <cfRule type="expression" dxfId="1049" priority="353">
      <formula>IF(RIGHT(TEXT(AE97,"0.#"),1)=".",FALSE,TRUE)</formula>
    </cfRule>
    <cfRule type="expression" dxfId="1048" priority="354">
      <formula>IF(RIGHT(TEXT(AE97,"0.#"),1)=".",TRUE,FALSE)</formula>
    </cfRule>
  </conditionalFormatting>
  <conditionalFormatting sqref="AI97">
    <cfRule type="expression" dxfId="1047" priority="351">
      <formula>IF(RIGHT(TEXT(AI97,"0.#"),1)=".",FALSE,TRUE)</formula>
    </cfRule>
    <cfRule type="expression" dxfId="1046" priority="352">
      <formula>IF(RIGHT(TEXT(AI97,"0.#"),1)=".",TRUE,FALSE)</formula>
    </cfRule>
  </conditionalFormatting>
  <conditionalFormatting sqref="AI96">
    <cfRule type="expression" dxfId="1045" priority="349">
      <formula>IF(RIGHT(TEXT(AI96,"0.#"),1)=".",FALSE,TRUE)</formula>
    </cfRule>
    <cfRule type="expression" dxfId="1044" priority="350">
      <formula>IF(RIGHT(TEXT(AI96,"0.#"),1)=".",TRUE,FALSE)</formula>
    </cfRule>
  </conditionalFormatting>
  <conditionalFormatting sqref="AI95">
    <cfRule type="expression" dxfId="1043" priority="347">
      <formula>IF(RIGHT(TEXT(AI95,"0.#"),1)=".",FALSE,TRUE)</formula>
    </cfRule>
    <cfRule type="expression" dxfId="1042" priority="348">
      <formula>IF(RIGHT(TEXT(AI95,"0.#"),1)=".",TRUE,FALSE)</formula>
    </cfRule>
  </conditionalFormatting>
  <conditionalFormatting sqref="AM96">
    <cfRule type="expression" dxfId="1041" priority="343">
      <formula>IF(RIGHT(TEXT(AM96,"0.#"),1)=".",FALSE,TRUE)</formula>
    </cfRule>
    <cfRule type="expression" dxfId="1040" priority="344">
      <formula>IF(RIGHT(TEXT(AM96,"0.#"),1)=".",TRUE,FALSE)</formula>
    </cfRule>
  </conditionalFormatting>
  <conditionalFormatting sqref="AM97">
    <cfRule type="expression" dxfId="1039" priority="341">
      <formula>IF(RIGHT(TEXT(AM97,"0.#"),1)=".",FALSE,TRUE)</formula>
    </cfRule>
    <cfRule type="expression" dxfId="1038" priority="342">
      <formula>IF(RIGHT(TEXT(AM97,"0.#"),1)=".",TRUE,FALSE)</formula>
    </cfRule>
  </conditionalFormatting>
  <conditionalFormatting sqref="AQ95:AQ97">
    <cfRule type="expression" dxfId="1037" priority="339">
      <formula>IF(RIGHT(TEXT(AQ95,"0.#"),1)=".",FALSE,TRUE)</formula>
    </cfRule>
    <cfRule type="expression" dxfId="1036" priority="340">
      <formula>IF(RIGHT(TEXT(AQ95,"0.#"),1)=".",TRUE,FALSE)</formula>
    </cfRule>
  </conditionalFormatting>
  <conditionalFormatting sqref="AU95:AU97">
    <cfRule type="expression" dxfId="1035" priority="337">
      <formula>IF(RIGHT(TEXT(AU95,"0.#"),1)=".",FALSE,TRUE)</formula>
    </cfRule>
    <cfRule type="expression" dxfId="1034" priority="338">
      <formula>IF(RIGHT(TEXT(AU95,"0.#"),1)=".",TRUE,FALSE)</formula>
    </cfRule>
  </conditionalFormatting>
  <conditionalFormatting sqref="AE129">
    <cfRule type="expression" dxfId="1033" priority="335">
      <formula>IF(RIGHT(TEXT(AE129,"0.#"),1)=".",FALSE,TRUE)</formula>
    </cfRule>
    <cfRule type="expression" dxfId="1032" priority="336">
      <formula>IF(RIGHT(TEXT(AE129,"0.#"),1)=".",TRUE,FALSE)</formula>
    </cfRule>
  </conditionalFormatting>
  <conditionalFormatting sqref="AE130">
    <cfRule type="expression" dxfId="1031" priority="333">
      <formula>IF(RIGHT(TEXT(AE130,"0.#"),1)=".",FALSE,TRUE)</formula>
    </cfRule>
    <cfRule type="expression" dxfId="1030" priority="334">
      <formula>IF(RIGHT(TEXT(AE130,"0.#"),1)=".",TRUE,FALSE)</formula>
    </cfRule>
  </conditionalFormatting>
  <conditionalFormatting sqref="AM129">
    <cfRule type="expression" dxfId="1029" priority="323">
      <formula>IF(RIGHT(TEXT(AM129,"0.#"),1)=".",FALSE,TRUE)</formula>
    </cfRule>
    <cfRule type="expression" dxfId="1028" priority="324">
      <formula>IF(RIGHT(TEXT(AM129,"0.#"),1)=".",TRUE,FALSE)</formula>
    </cfRule>
  </conditionalFormatting>
  <conditionalFormatting sqref="AE131">
    <cfRule type="expression" dxfId="1027" priority="331">
      <formula>IF(RIGHT(TEXT(AE131,"0.#"),1)=".",FALSE,TRUE)</formula>
    </cfRule>
    <cfRule type="expression" dxfId="1026" priority="332">
      <formula>IF(RIGHT(TEXT(AE131,"0.#"),1)=".",TRUE,FALSE)</formula>
    </cfRule>
  </conditionalFormatting>
  <conditionalFormatting sqref="AI131">
    <cfRule type="expression" dxfId="1025" priority="329">
      <formula>IF(RIGHT(TEXT(AI131,"0.#"),1)=".",FALSE,TRUE)</formula>
    </cfRule>
    <cfRule type="expression" dxfId="1024" priority="330">
      <formula>IF(RIGHT(TEXT(AI131,"0.#"),1)=".",TRUE,FALSE)</formula>
    </cfRule>
  </conditionalFormatting>
  <conditionalFormatting sqref="AI130">
    <cfRule type="expression" dxfId="1023" priority="327">
      <formula>IF(RIGHT(TEXT(AI130,"0.#"),1)=".",FALSE,TRUE)</formula>
    </cfRule>
    <cfRule type="expression" dxfId="1022" priority="328">
      <formula>IF(RIGHT(TEXT(AI130,"0.#"),1)=".",TRUE,FALSE)</formula>
    </cfRule>
  </conditionalFormatting>
  <conditionalFormatting sqref="AI129">
    <cfRule type="expression" dxfId="1021" priority="325">
      <formula>IF(RIGHT(TEXT(AI129,"0.#"),1)=".",FALSE,TRUE)</formula>
    </cfRule>
    <cfRule type="expression" dxfId="1020" priority="326">
      <formula>IF(RIGHT(TEXT(AI129,"0.#"),1)=".",TRUE,FALSE)</formula>
    </cfRule>
  </conditionalFormatting>
  <conditionalFormatting sqref="AM130">
    <cfRule type="expression" dxfId="1019" priority="321">
      <formula>IF(RIGHT(TEXT(AM130,"0.#"),1)=".",FALSE,TRUE)</formula>
    </cfRule>
    <cfRule type="expression" dxfId="1018" priority="322">
      <formula>IF(RIGHT(TEXT(AM130,"0.#"),1)=".",TRUE,FALSE)</formula>
    </cfRule>
  </conditionalFormatting>
  <conditionalFormatting sqref="AM131">
    <cfRule type="expression" dxfId="1017" priority="319">
      <formula>IF(RIGHT(TEXT(AM131,"0.#"),1)=".",FALSE,TRUE)</formula>
    </cfRule>
    <cfRule type="expression" dxfId="1016" priority="320">
      <formula>IF(RIGHT(TEXT(AM131,"0.#"),1)=".",TRUE,FALSE)</formula>
    </cfRule>
  </conditionalFormatting>
  <conditionalFormatting sqref="AQ129:AQ131">
    <cfRule type="expression" dxfId="1015" priority="317">
      <formula>IF(RIGHT(TEXT(AQ129,"0.#"),1)=".",FALSE,TRUE)</formula>
    </cfRule>
    <cfRule type="expression" dxfId="1014" priority="318">
      <formula>IF(RIGHT(TEXT(AQ129,"0.#"),1)=".",TRUE,FALSE)</formula>
    </cfRule>
  </conditionalFormatting>
  <conditionalFormatting sqref="AU129:AU131">
    <cfRule type="expression" dxfId="1013" priority="315">
      <formula>IF(RIGHT(TEXT(AU129,"0.#"),1)=".",FALSE,TRUE)</formula>
    </cfRule>
    <cfRule type="expression" dxfId="1012" priority="316">
      <formula>IF(RIGHT(TEXT(AU129,"0.#"),1)=".",TRUE,FALSE)</formula>
    </cfRule>
  </conditionalFormatting>
  <conditionalFormatting sqref="AE163">
    <cfRule type="expression" dxfId="1011" priority="313">
      <formula>IF(RIGHT(TEXT(AE163,"0.#"),1)=".",FALSE,TRUE)</formula>
    </cfRule>
    <cfRule type="expression" dxfId="1010" priority="314">
      <formula>IF(RIGHT(TEXT(AE163,"0.#"),1)=".",TRUE,FALSE)</formula>
    </cfRule>
  </conditionalFormatting>
  <conditionalFormatting sqref="AE164">
    <cfRule type="expression" dxfId="1009" priority="311">
      <formula>IF(RIGHT(TEXT(AE164,"0.#"),1)=".",FALSE,TRUE)</formula>
    </cfRule>
    <cfRule type="expression" dxfId="1008" priority="312">
      <formula>IF(RIGHT(TEXT(AE164,"0.#"),1)=".",TRUE,FALSE)</formula>
    </cfRule>
  </conditionalFormatting>
  <conditionalFormatting sqref="AM163">
    <cfRule type="expression" dxfId="1007" priority="301">
      <formula>IF(RIGHT(TEXT(AM163,"0.#"),1)=".",FALSE,TRUE)</formula>
    </cfRule>
    <cfRule type="expression" dxfId="1006" priority="302">
      <formula>IF(RIGHT(TEXT(AM163,"0.#"),1)=".",TRUE,FALSE)</formula>
    </cfRule>
  </conditionalFormatting>
  <conditionalFormatting sqref="AE165">
    <cfRule type="expression" dxfId="1005" priority="309">
      <formula>IF(RIGHT(TEXT(AE165,"0.#"),1)=".",FALSE,TRUE)</formula>
    </cfRule>
    <cfRule type="expression" dxfId="1004" priority="310">
      <formula>IF(RIGHT(TEXT(AE165,"0.#"),1)=".",TRUE,FALSE)</formula>
    </cfRule>
  </conditionalFormatting>
  <conditionalFormatting sqref="AI165">
    <cfRule type="expression" dxfId="1003" priority="307">
      <formula>IF(RIGHT(TEXT(AI165,"0.#"),1)=".",FALSE,TRUE)</formula>
    </cfRule>
    <cfRule type="expression" dxfId="1002" priority="308">
      <formula>IF(RIGHT(TEXT(AI165,"0.#"),1)=".",TRUE,FALSE)</formula>
    </cfRule>
  </conditionalFormatting>
  <conditionalFormatting sqref="AI164">
    <cfRule type="expression" dxfId="1001" priority="305">
      <formula>IF(RIGHT(TEXT(AI164,"0.#"),1)=".",FALSE,TRUE)</formula>
    </cfRule>
    <cfRule type="expression" dxfId="1000" priority="306">
      <formula>IF(RIGHT(TEXT(AI164,"0.#"),1)=".",TRUE,FALSE)</formula>
    </cfRule>
  </conditionalFormatting>
  <conditionalFormatting sqref="AI163">
    <cfRule type="expression" dxfId="999" priority="303">
      <formula>IF(RIGHT(TEXT(AI163,"0.#"),1)=".",FALSE,TRUE)</formula>
    </cfRule>
    <cfRule type="expression" dxfId="998" priority="304">
      <formula>IF(RIGHT(TEXT(AI163,"0.#"),1)=".",TRUE,FALSE)</formula>
    </cfRule>
  </conditionalFormatting>
  <conditionalFormatting sqref="AM164">
    <cfRule type="expression" dxfId="997" priority="299">
      <formula>IF(RIGHT(TEXT(AM164,"0.#"),1)=".",FALSE,TRUE)</formula>
    </cfRule>
    <cfRule type="expression" dxfId="996" priority="300">
      <formula>IF(RIGHT(TEXT(AM164,"0.#"),1)=".",TRUE,FALSE)</formula>
    </cfRule>
  </conditionalFormatting>
  <conditionalFormatting sqref="AM165">
    <cfRule type="expression" dxfId="995" priority="297">
      <formula>IF(RIGHT(TEXT(AM165,"0.#"),1)=".",FALSE,TRUE)</formula>
    </cfRule>
    <cfRule type="expression" dxfId="994" priority="298">
      <formula>IF(RIGHT(TEXT(AM165,"0.#"),1)=".",TRUE,FALSE)</formula>
    </cfRule>
  </conditionalFormatting>
  <conditionalFormatting sqref="AQ163:AQ165">
    <cfRule type="expression" dxfId="993" priority="295">
      <formula>IF(RIGHT(TEXT(AQ163,"0.#"),1)=".",FALSE,TRUE)</formula>
    </cfRule>
    <cfRule type="expression" dxfId="992" priority="296">
      <formula>IF(RIGHT(TEXT(AQ163,"0.#"),1)=".",TRUE,FALSE)</formula>
    </cfRule>
  </conditionalFormatting>
  <conditionalFormatting sqref="AU163:AU165">
    <cfRule type="expression" dxfId="991" priority="293">
      <formula>IF(RIGHT(TEXT(AU163,"0.#"),1)=".",FALSE,TRUE)</formula>
    </cfRule>
    <cfRule type="expression" dxfId="990" priority="294">
      <formula>IF(RIGHT(TEXT(AU163,"0.#"),1)=".",TRUE,FALSE)</formula>
    </cfRule>
  </conditionalFormatting>
  <conditionalFormatting sqref="AE197">
    <cfRule type="expression" dxfId="989" priority="291">
      <formula>IF(RIGHT(TEXT(AE197,"0.#"),1)=".",FALSE,TRUE)</formula>
    </cfRule>
    <cfRule type="expression" dxfId="988" priority="292">
      <formula>IF(RIGHT(TEXT(AE197,"0.#"),1)=".",TRUE,FALSE)</formula>
    </cfRule>
  </conditionalFormatting>
  <conditionalFormatting sqref="AE198">
    <cfRule type="expression" dxfId="987" priority="289">
      <formula>IF(RIGHT(TEXT(AE198,"0.#"),1)=".",FALSE,TRUE)</formula>
    </cfRule>
    <cfRule type="expression" dxfId="986" priority="290">
      <formula>IF(RIGHT(TEXT(AE198,"0.#"),1)=".",TRUE,FALSE)</formula>
    </cfRule>
  </conditionalFormatting>
  <conditionalFormatting sqref="AM197">
    <cfRule type="expression" dxfId="985" priority="279">
      <formula>IF(RIGHT(TEXT(AM197,"0.#"),1)=".",FALSE,TRUE)</formula>
    </cfRule>
    <cfRule type="expression" dxfId="984" priority="280">
      <formula>IF(RIGHT(TEXT(AM197,"0.#"),1)=".",TRUE,FALSE)</formula>
    </cfRule>
  </conditionalFormatting>
  <conditionalFormatting sqref="AE199">
    <cfRule type="expression" dxfId="983" priority="287">
      <formula>IF(RIGHT(TEXT(AE199,"0.#"),1)=".",FALSE,TRUE)</formula>
    </cfRule>
    <cfRule type="expression" dxfId="982" priority="288">
      <formula>IF(RIGHT(TEXT(AE199,"0.#"),1)=".",TRUE,FALSE)</formula>
    </cfRule>
  </conditionalFormatting>
  <conditionalFormatting sqref="AI199">
    <cfRule type="expression" dxfId="981" priority="285">
      <formula>IF(RIGHT(TEXT(AI199,"0.#"),1)=".",FALSE,TRUE)</formula>
    </cfRule>
    <cfRule type="expression" dxfId="980" priority="286">
      <formula>IF(RIGHT(TEXT(AI199,"0.#"),1)=".",TRUE,FALSE)</formula>
    </cfRule>
  </conditionalFormatting>
  <conditionalFormatting sqref="AI198">
    <cfRule type="expression" dxfId="979" priority="283">
      <formula>IF(RIGHT(TEXT(AI198,"0.#"),1)=".",FALSE,TRUE)</formula>
    </cfRule>
    <cfRule type="expression" dxfId="978" priority="284">
      <formula>IF(RIGHT(TEXT(AI198,"0.#"),1)=".",TRUE,FALSE)</formula>
    </cfRule>
  </conditionalFormatting>
  <conditionalFormatting sqref="AI197">
    <cfRule type="expression" dxfId="977" priority="281">
      <formula>IF(RIGHT(TEXT(AI197,"0.#"),1)=".",FALSE,TRUE)</formula>
    </cfRule>
    <cfRule type="expression" dxfId="976" priority="282">
      <formula>IF(RIGHT(TEXT(AI197,"0.#"),1)=".",TRUE,FALSE)</formula>
    </cfRule>
  </conditionalFormatting>
  <conditionalFormatting sqref="AM198">
    <cfRule type="expression" dxfId="975" priority="277">
      <formula>IF(RIGHT(TEXT(AM198,"0.#"),1)=".",FALSE,TRUE)</formula>
    </cfRule>
    <cfRule type="expression" dxfId="974" priority="278">
      <formula>IF(RIGHT(TEXT(AM198,"0.#"),1)=".",TRUE,FALSE)</formula>
    </cfRule>
  </conditionalFormatting>
  <conditionalFormatting sqref="AM199">
    <cfRule type="expression" dxfId="973" priority="275">
      <formula>IF(RIGHT(TEXT(AM199,"0.#"),1)=".",FALSE,TRUE)</formula>
    </cfRule>
    <cfRule type="expression" dxfId="972" priority="276">
      <formula>IF(RIGHT(TEXT(AM199,"0.#"),1)=".",TRUE,FALSE)</formula>
    </cfRule>
  </conditionalFormatting>
  <conditionalFormatting sqref="AQ197:AQ199">
    <cfRule type="expression" dxfId="971" priority="273">
      <formula>IF(RIGHT(TEXT(AQ197,"0.#"),1)=".",FALSE,TRUE)</formula>
    </cfRule>
    <cfRule type="expression" dxfId="970" priority="274">
      <formula>IF(RIGHT(TEXT(AQ197,"0.#"),1)=".",TRUE,FALSE)</formula>
    </cfRule>
  </conditionalFormatting>
  <conditionalFormatting sqref="AU197:AU199">
    <cfRule type="expression" dxfId="969" priority="271">
      <formula>IF(RIGHT(TEXT(AU197,"0.#"),1)=".",FALSE,TRUE)</formula>
    </cfRule>
    <cfRule type="expression" dxfId="968" priority="272">
      <formula>IF(RIGHT(TEXT(AU197,"0.#"),1)=".",TRUE,FALSE)</formula>
    </cfRule>
  </conditionalFormatting>
  <conditionalFormatting sqref="AE134 AQ134">
    <cfRule type="expression" dxfId="967" priority="269">
      <formula>IF(RIGHT(TEXT(AE134,"0.#"),1)=".",FALSE,TRUE)</formula>
    </cfRule>
    <cfRule type="expression" dxfId="966" priority="270">
      <formula>IF(RIGHT(TEXT(AE134,"0.#"),1)=".",TRUE,FALSE)</formula>
    </cfRule>
  </conditionalFormatting>
  <conditionalFormatting sqref="AI134">
    <cfRule type="expression" dxfId="965" priority="267">
      <formula>IF(RIGHT(TEXT(AI134,"0.#"),1)=".",FALSE,TRUE)</formula>
    </cfRule>
    <cfRule type="expression" dxfId="964" priority="268">
      <formula>IF(RIGHT(TEXT(AI134,"0.#"),1)=".",TRUE,FALSE)</formula>
    </cfRule>
  </conditionalFormatting>
  <conditionalFormatting sqref="AM134">
    <cfRule type="expression" dxfId="963" priority="265">
      <formula>IF(RIGHT(TEXT(AM134,"0.#"),1)=".",FALSE,TRUE)</formula>
    </cfRule>
    <cfRule type="expression" dxfId="962" priority="266">
      <formula>IF(RIGHT(TEXT(AM134,"0.#"),1)=".",TRUE,FALSE)</formula>
    </cfRule>
  </conditionalFormatting>
  <conditionalFormatting sqref="AE135">
    <cfRule type="expression" dxfId="961" priority="263">
      <formula>IF(RIGHT(TEXT(AE135,"0.#"),1)=".",FALSE,TRUE)</formula>
    </cfRule>
    <cfRule type="expression" dxfId="960" priority="264">
      <formula>IF(RIGHT(TEXT(AE135,"0.#"),1)=".",TRUE,FALSE)</formula>
    </cfRule>
  </conditionalFormatting>
  <conditionalFormatting sqref="AI135">
    <cfRule type="expression" dxfId="959" priority="261">
      <formula>IF(RIGHT(TEXT(AI135,"0.#"),1)=".",FALSE,TRUE)</formula>
    </cfRule>
    <cfRule type="expression" dxfId="958" priority="262">
      <formula>IF(RIGHT(TEXT(AI135,"0.#"),1)=".",TRUE,FALSE)</formula>
    </cfRule>
  </conditionalFormatting>
  <conditionalFormatting sqref="AM135">
    <cfRule type="expression" dxfId="957" priority="259">
      <formula>IF(RIGHT(TEXT(AM135,"0.#"),1)=".",FALSE,TRUE)</formula>
    </cfRule>
    <cfRule type="expression" dxfId="956" priority="260">
      <formula>IF(RIGHT(TEXT(AM135,"0.#"),1)=".",TRUE,FALSE)</formula>
    </cfRule>
  </conditionalFormatting>
  <conditionalFormatting sqref="AQ135">
    <cfRule type="expression" dxfId="955" priority="257">
      <formula>IF(RIGHT(TEXT(AQ135,"0.#"),1)=".",FALSE,TRUE)</formula>
    </cfRule>
    <cfRule type="expression" dxfId="954" priority="258">
      <formula>IF(RIGHT(TEXT(AQ135,"0.#"),1)=".",TRUE,FALSE)</formula>
    </cfRule>
  </conditionalFormatting>
  <conditionalFormatting sqref="AU134">
    <cfRule type="expression" dxfId="953" priority="255">
      <formula>IF(RIGHT(TEXT(AU134,"0.#"),1)=".",FALSE,TRUE)</formula>
    </cfRule>
    <cfRule type="expression" dxfId="952" priority="256">
      <formula>IF(RIGHT(TEXT(AU134,"0.#"),1)=".",TRUE,FALSE)</formula>
    </cfRule>
  </conditionalFormatting>
  <conditionalFormatting sqref="AU135">
    <cfRule type="expression" dxfId="951" priority="253">
      <formula>IF(RIGHT(TEXT(AU135,"0.#"),1)=".",FALSE,TRUE)</formula>
    </cfRule>
    <cfRule type="expression" dxfId="950" priority="254">
      <formula>IF(RIGHT(TEXT(AU135,"0.#"),1)=".",TRUE,FALSE)</formula>
    </cfRule>
  </conditionalFormatting>
  <conditionalFormatting sqref="AE168 AQ168">
    <cfRule type="expression" dxfId="949" priority="251">
      <formula>IF(RIGHT(TEXT(AE168,"0.#"),1)=".",FALSE,TRUE)</formula>
    </cfRule>
    <cfRule type="expression" dxfId="948" priority="252">
      <formula>IF(RIGHT(TEXT(AE168,"0.#"),1)=".",TRUE,FALSE)</formula>
    </cfRule>
  </conditionalFormatting>
  <conditionalFormatting sqref="AI168">
    <cfRule type="expression" dxfId="947" priority="249">
      <formula>IF(RIGHT(TEXT(AI168,"0.#"),1)=".",FALSE,TRUE)</formula>
    </cfRule>
    <cfRule type="expression" dxfId="946" priority="250">
      <formula>IF(RIGHT(TEXT(AI168,"0.#"),1)=".",TRUE,FALSE)</formula>
    </cfRule>
  </conditionalFormatting>
  <conditionalFormatting sqref="AM168">
    <cfRule type="expression" dxfId="945" priority="247">
      <formula>IF(RIGHT(TEXT(AM168,"0.#"),1)=".",FALSE,TRUE)</formula>
    </cfRule>
    <cfRule type="expression" dxfId="944" priority="248">
      <formula>IF(RIGHT(TEXT(AM168,"0.#"),1)=".",TRUE,FALSE)</formula>
    </cfRule>
  </conditionalFormatting>
  <conditionalFormatting sqref="AE169">
    <cfRule type="expression" dxfId="943" priority="245">
      <formula>IF(RIGHT(TEXT(AE169,"0.#"),1)=".",FALSE,TRUE)</formula>
    </cfRule>
    <cfRule type="expression" dxfId="942" priority="246">
      <formula>IF(RIGHT(TEXT(AE169,"0.#"),1)=".",TRUE,FALSE)</formula>
    </cfRule>
  </conditionalFormatting>
  <conditionalFormatting sqref="AI169">
    <cfRule type="expression" dxfId="941" priority="243">
      <formula>IF(RIGHT(TEXT(AI169,"0.#"),1)=".",FALSE,TRUE)</formula>
    </cfRule>
    <cfRule type="expression" dxfId="940" priority="244">
      <formula>IF(RIGHT(TEXT(AI169,"0.#"),1)=".",TRUE,FALSE)</formula>
    </cfRule>
  </conditionalFormatting>
  <conditionalFormatting sqref="AM169">
    <cfRule type="expression" dxfId="939" priority="241">
      <formula>IF(RIGHT(TEXT(AM169,"0.#"),1)=".",FALSE,TRUE)</formula>
    </cfRule>
    <cfRule type="expression" dxfId="938" priority="242">
      <formula>IF(RIGHT(TEXT(AM169,"0.#"),1)=".",TRUE,FALSE)</formula>
    </cfRule>
  </conditionalFormatting>
  <conditionalFormatting sqref="AQ169">
    <cfRule type="expression" dxfId="937" priority="239">
      <formula>IF(RIGHT(TEXT(AQ169,"0.#"),1)=".",FALSE,TRUE)</formula>
    </cfRule>
    <cfRule type="expression" dxfId="936" priority="240">
      <formula>IF(RIGHT(TEXT(AQ169,"0.#"),1)=".",TRUE,FALSE)</formula>
    </cfRule>
  </conditionalFormatting>
  <conditionalFormatting sqref="AU168">
    <cfRule type="expression" dxfId="935" priority="237">
      <formula>IF(RIGHT(TEXT(AU168,"0.#"),1)=".",FALSE,TRUE)</formula>
    </cfRule>
    <cfRule type="expression" dxfId="934" priority="238">
      <formula>IF(RIGHT(TEXT(AU168,"0.#"),1)=".",TRUE,FALSE)</formula>
    </cfRule>
  </conditionalFormatting>
  <conditionalFormatting sqref="AU169">
    <cfRule type="expression" dxfId="933" priority="235">
      <formula>IF(RIGHT(TEXT(AU169,"0.#"),1)=".",FALSE,TRUE)</formula>
    </cfRule>
    <cfRule type="expression" dxfId="932" priority="236">
      <formula>IF(RIGHT(TEXT(AU169,"0.#"),1)=".",TRUE,FALSE)</formula>
    </cfRule>
  </conditionalFormatting>
  <conditionalFormatting sqref="AE90">
    <cfRule type="expression" dxfId="931" priority="233">
      <formula>IF(RIGHT(TEXT(AE90,"0.#"),1)=".",FALSE,TRUE)</formula>
    </cfRule>
    <cfRule type="expression" dxfId="930" priority="234">
      <formula>IF(RIGHT(TEXT(AE90,"0.#"),1)=".",TRUE,FALSE)</formula>
    </cfRule>
  </conditionalFormatting>
  <conditionalFormatting sqref="AE91">
    <cfRule type="expression" dxfId="929" priority="231">
      <formula>IF(RIGHT(TEXT(AE91,"0.#"),1)=".",FALSE,TRUE)</formula>
    </cfRule>
    <cfRule type="expression" dxfId="928" priority="232">
      <formula>IF(RIGHT(TEXT(AE91,"0.#"),1)=".",TRUE,FALSE)</formula>
    </cfRule>
  </conditionalFormatting>
  <conditionalFormatting sqref="AM90">
    <cfRule type="expression" dxfId="927" priority="221">
      <formula>IF(RIGHT(TEXT(AM90,"0.#"),1)=".",FALSE,TRUE)</formula>
    </cfRule>
    <cfRule type="expression" dxfId="926" priority="222">
      <formula>IF(RIGHT(TEXT(AM90,"0.#"),1)=".",TRUE,FALSE)</formula>
    </cfRule>
  </conditionalFormatting>
  <conditionalFormatting sqref="AE92">
    <cfRule type="expression" dxfId="925" priority="229">
      <formula>IF(RIGHT(TEXT(AE92,"0.#"),1)=".",FALSE,TRUE)</formula>
    </cfRule>
    <cfRule type="expression" dxfId="924" priority="230">
      <formula>IF(RIGHT(TEXT(AE92,"0.#"),1)=".",TRUE,FALSE)</formula>
    </cfRule>
  </conditionalFormatting>
  <conditionalFormatting sqref="AI92">
    <cfRule type="expression" dxfId="923" priority="227">
      <formula>IF(RIGHT(TEXT(AI92,"0.#"),1)=".",FALSE,TRUE)</formula>
    </cfRule>
    <cfRule type="expression" dxfId="922" priority="228">
      <formula>IF(RIGHT(TEXT(AI92,"0.#"),1)=".",TRUE,FALSE)</formula>
    </cfRule>
  </conditionalFormatting>
  <conditionalFormatting sqref="AI91">
    <cfRule type="expression" dxfId="921" priority="225">
      <formula>IF(RIGHT(TEXT(AI91,"0.#"),1)=".",FALSE,TRUE)</formula>
    </cfRule>
    <cfRule type="expression" dxfId="920" priority="226">
      <formula>IF(RIGHT(TEXT(AI91,"0.#"),1)=".",TRUE,FALSE)</formula>
    </cfRule>
  </conditionalFormatting>
  <conditionalFormatting sqref="AI90">
    <cfRule type="expression" dxfId="919" priority="223">
      <formula>IF(RIGHT(TEXT(AI90,"0.#"),1)=".",FALSE,TRUE)</formula>
    </cfRule>
    <cfRule type="expression" dxfId="918" priority="224">
      <formula>IF(RIGHT(TEXT(AI90,"0.#"),1)=".",TRUE,FALSE)</formula>
    </cfRule>
  </conditionalFormatting>
  <conditionalFormatting sqref="AM91">
    <cfRule type="expression" dxfId="917" priority="219">
      <formula>IF(RIGHT(TEXT(AM91,"0.#"),1)=".",FALSE,TRUE)</formula>
    </cfRule>
    <cfRule type="expression" dxfId="916" priority="220">
      <formula>IF(RIGHT(TEXT(AM91,"0.#"),1)=".",TRUE,FALSE)</formula>
    </cfRule>
  </conditionalFormatting>
  <conditionalFormatting sqref="AM92">
    <cfRule type="expression" dxfId="915" priority="217">
      <formula>IF(RIGHT(TEXT(AM92,"0.#"),1)=".",FALSE,TRUE)</formula>
    </cfRule>
    <cfRule type="expression" dxfId="914" priority="218">
      <formula>IF(RIGHT(TEXT(AM92,"0.#"),1)=".",TRUE,FALSE)</formula>
    </cfRule>
  </conditionalFormatting>
  <conditionalFormatting sqref="AQ90:AQ92">
    <cfRule type="expression" dxfId="913" priority="215">
      <formula>IF(RIGHT(TEXT(AQ90,"0.#"),1)=".",FALSE,TRUE)</formula>
    </cfRule>
    <cfRule type="expression" dxfId="912" priority="216">
      <formula>IF(RIGHT(TEXT(AQ90,"0.#"),1)=".",TRUE,FALSE)</formula>
    </cfRule>
  </conditionalFormatting>
  <conditionalFormatting sqref="AU90:AU92">
    <cfRule type="expression" dxfId="911" priority="213">
      <formula>IF(RIGHT(TEXT(AU90,"0.#"),1)=".",FALSE,TRUE)</formula>
    </cfRule>
    <cfRule type="expression" dxfId="910" priority="214">
      <formula>IF(RIGHT(TEXT(AU90,"0.#"),1)=".",TRUE,FALSE)</formula>
    </cfRule>
  </conditionalFormatting>
  <conditionalFormatting sqref="AE85">
    <cfRule type="expression" dxfId="909" priority="211">
      <formula>IF(RIGHT(TEXT(AE85,"0.#"),1)=".",FALSE,TRUE)</formula>
    </cfRule>
    <cfRule type="expression" dxfId="908" priority="212">
      <formula>IF(RIGHT(TEXT(AE85,"0.#"),1)=".",TRUE,FALSE)</formula>
    </cfRule>
  </conditionalFormatting>
  <conditionalFormatting sqref="AE86">
    <cfRule type="expression" dxfId="907" priority="209">
      <formula>IF(RIGHT(TEXT(AE86,"0.#"),1)=".",FALSE,TRUE)</formula>
    </cfRule>
    <cfRule type="expression" dxfId="906" priority="210">
      <formula>IF(RIGHT(TEXT(AE86,"0.#"),1)=".",TRUE,FALSE)</formula>
    </cfRule>
  </conditionalFormatting>
  <conditionalFormatting sqref="AM85">
    <cfRule type="expression" dxfId="905" priority="199">
      <formula>IF(RIGHT(TEXT(AM85,"0.#"),1)=".",FALSE,TRUE)</formula>
    </cfRule>
    <cfRule type="expression" dxfId="904" priority="200">
      <formula>IF(RIGHT(TEXT(AM85,"0.#"),1)=".",TRUE,FALSE)</formula>
    </cfRule>
  </conditionalFormatting>
  <conditionalFormatting sqref="AE87">
    <cfRule type="expression" dxfId="903" priority="207">
      <formula>IF(RIGHT(TEXT(AE87,"0.#"),1)=".",FALSE,TRUE)</formula>
    </cfRule>
    <cfRule type="expression" dxfId="902" priority="208">
      <formula>IF(RIGHT(TEXT(AE87,"0.#"),1)=".",TRUE,FALSE)</formula>
    </cfRule>
  </conditionalFormatting>
  <conditionalFormatting sqref="AI87">
    <cfRule type="expression" dxfId="901" priority="205">
      <formula>IF(RIGHT(TEXT(AI87,"0.#"),1)=".",FALSE,TRUE)</formula>
    </cfRule>
    <cfRule type="expression" dxfId="900" priority="206">
      <formula>IF(RIGHT(TEXT(AI87,"0.#"),1)=".",TRUE,FALSE)</formula>
    </cfRule>
  </conditionalFormatting>
  <conditionalFormatting sqref="AI86">
    <cfRule type="expression" dxfId="899" priority="203">
      <formula>IF(RIGHT(TEXT(AI86,"0.#"),1)=".",FALSE,TRUE)</formula>
    </cfRule>
    <cfRule type="expression" dxfId="898" priority="204">
      <formula>IF(RIGHT(TEXT(AI86,"0.#"),1)=".",TRUE,FALSE)</formula>
    </cfRule>
  </conditionalFormatting>
  <conditionalFormatting sqref="AI85">
    <cfRule type="expression" dxfId="897" priority="201">
      <formula>IF(RIGHT(TEXT(AI85,"0.#"),1)=".",FALSE,TRUE)</formula>
    </cfRule>
    <cfRule type="expression" dxfId="896" priority="202">
      <formula>IF(RIGHT(TEXT(AI85,"0.#"),1)=".",TRUE,FALSE)</formula>
    </cfRule>
  </conditionalFormatting>
  <conditionalFormatting sqref="AM86">
    <cfRule type="expression" dxfId="895" priority="197">
      <formula>IF(RIGHT(TEXT(AM86,"0.#"),1)=".",FALSE,TRUE)</formula>
    </cfRule>
    <cfRule type="expression" dxfId="894" priority="198">
      <formula>IF(RIGHT(TEXT(AM86,"0.#"),1)=".",TRUE,FALSE)</formula>
    </cfRule>
  </conditionalFormatting>
  <conditionalFormatting sqref="AM87">
    <cfRule type="expression" dxfId="893" priority="195">
      <formula>IF(RIGHT(TEXT(AM87,"0.#"),1)=".",FALSE,TRUE)</formula>
    </cfRule>
    <cfRule type="expression" dxfId="892" priority="196">
      <formula>IF(RIGHT(TEXT(AM87,"0.#"),1)=".",TRUE,FALSE)</formula>
    </cfRule>
  </conditionalFormatting>
  <conditionalFormatting sqref="AQ85:AQ87">
    <cfRule type="expression" dxfId="891" priority="193">
      <formula>IF(RIGHT(TEXT(AQ85,"0.#"),1)=".",FALSE,TRUE)</formula>
    </cfRule>
    <cfRule type="expression" dxfId="890" priority="194">
      <formula>IF(RIGHT(TEXT(AQ85,"0.#"),1)=".",TRUE,FALSE)</formula>
    </cfRule>
  </conditionalFormatting>
  <conditionalFormatting sqref="AU85:AU87">
    <cfRule type="expression" dxfId="889" priority="191">
      <formula>IF(RIGHT(TEXT(AU85,"0.#"),1)=".",FALSE,TRUE)</formula>
    </cfRule>
    <cfRule type="expression" dxfId="888" priority="192">
      <formula>IF(RIGHT(TEXT(AU85,"0.#"),1)=".",TRUE,FALSE)</formula>
    </cfRule>
  </conditionalFormatting>
  <conditionalFormatting sqref="AE124">
    <cfRule type="expression" dxfId="887" priority="189">
      <formula>IF(RIGHT(TEXT(AE124,"0.#"),1)=".",FALSE,TRUE)</formula>
    </cfRule>
    <cfRule type="expression" dxfId="886" priority="190">
      <formula>IF(RIGHT(TEXT(AE124,"0.#"),1)=".",TRUE,FALSE)</formula>
    </cfRule>
  </conditionalFormatting>
  <conditionalFormatting sqref="AE125">
    <cfRule type="expression" dxfId="885" priority="187">
      <formula>IF(RIGHT(TEXT(AE125,"0.#"),1)=".",FALSE,TRUE)</formula>
    </cfRule>
    <cfRule type="expression" dxfId="884" priority="188">
      <formula>IF(RIGHT(TEXT(AE125,"0.#"),1)=".",TRUE,FALSE)</formula>
    </cfRule>
  </conditionalFormatting>
  <conditionalFormatting sqref="AM124">
    <cfRule type="expression" dxfId="883" priority="177">
      <formula>IF(RIGHT(TEXT(AM124,"0.#"),1)=".",FALSE,TRUE)</formula>
    </cfRule>
    <cfRule type="expression" dxfId="882" priority="178">
      <formula>IF(RIGHT(TEXT(AM124,"0.#"),1)=".",TRUE,FALSE)</formula>
    </cfRule>
  </conditionalFormatting>
  <conditionalFormatting sqref="AE126">
    <cfRule type="expression" dxfId="881" priority="185">
      <formula>IF(RIGHT(TEXT(AE126,"0.#"),1)=".",FALSE,TRUE)</formula>
    </cfRule>
    <cfRule type="expression" dxfId="880" priority="186">
      <formula>IF(RIGHT(TEXT(AE126,"0.#"),1)=".",TRUE,FALSE)</formula>
    </cfRule>
  </conditionalFormatting>
  <conditionalFormatting sqref="AI126">
    <cfRule type="expression" dxfId="879" priority="183">
      <formula>IF(RIGHT(TEXT(AI126,"0.#"),1)=".",FALSE,TRUE)</formula>
    </cfRule>
    <cfRule type="expression" dxfId="878" priority="184">
      <formula>IF(RIGHT(TEXT(AI126,"0.#"),1)=".",TRUE,FALSE)</formula>
    </cfRule>
  </conditionalFormatting>
  <conditionalFormatting sqref="AI125">
    <cfRule type="expression" dxfId="877" priority="181">
      <formula>IF(RIGHT(TEXT(AI125,"0.#"),1)=".",FALSE,TRUE)</formula>
    </cfRule>
    <cfRule type="expression" dxfId="876" priority="182">
      <formula>IF(RIGHT(TEXT(AI125,"0.#"),1)=".",TRUE,FALSE)</formula>
    </cfRule>
  </conditionalFormatting>
  <conditionalFormatting sqref="AI124">
    <cfRule type="expression" dxfId="875" priority="179">
      <formula>IF(RIGHT(TEXT(AI124,"0.#"),1)=".",FALSE,TRUE)</formula>
    </cfRule>
    <cfRule type="expression" dxfId="874" priority="180">
      <formula>IF(RIGHT(TEXT(AI124,"0.#"),1)=".",TRUE,FALSE)</formula>
    </cfRule>
  </conditionalFormatting>
  <conditionalFormatting sqref="AM125">
    <cfRule type="expression" dxfId="873" priority="175">
      <formula>IF(RIGHT(TEXT(AM125,"0.#"),1)=".",FALSE,TRUE)</formula>
    </cfRule>
    <cfRule type="expression" dxfId="872" priority="176">
      <formula>IF(RIGHT(TEXT(AM125,"0.#"),1)=".",TRUE,FALSE)</formula>
    </cfRule>
  </conditionalFormatting>
  <conditionalFormatting sqref="AM126">
    <cfRule type="expression" dxfId="871" priority="173">
      <formula>IF(RIGHT(TEXT(AM126,"0.#"),1)=".",FALSE,TRUE)</formula>
    </cfRule>
    <cfRule type="expression" dxfId="870" priority="174">
      <formula>IF(RIGHT(TEXT(AM126,"0.#"),1)=".",TRUE,FALSE)</formula>
    </cfRule>
  </conditionalFormatting>
  <conditionalFormatting sqref="AQ124:AQ126">
    <cfRule type="expression" dxfId="869" priority="171">
      <formula>IF(RIGHT(TEXT(AQ124,"0.#"),1)=".",FALSE,TRUE)</formula>
    </cfRule>
    <cfRule type="expression" dxfId="868" priority="172">
      <formula>IF(RIGHT(TEXT(AQ124,"0.#"),1)=".",TRUE,FALSE)</formula>
    </cfRule>
  </conditionalFormatting>
  <conditionalFormatting sqref="AU124:AU126">
    <cfRule type="expression" dxfId="867" priority="169">
      <formula>IF(RIGHT(TEXT(AU124,"0.#"),1)=".",FALSE,TRUE)</formula>
    </cfRule>
    <cfRule type="expression" dxfId="866" priority="170">
      <formula>IF(RIGHT(TEXT(AU124,"0.#"),1)=".",TRUE,FALSE)</formula>
    </cfRule>
  </conditionalFormatting>
  <conditionalFormatting sqref="AE119">
    <cfRule type="expression" dxfId="865" priority="167">
      <formula>IF(RIGHT(TEXT(AE119,"0.#"),1)=".",FALSE,TRUE)</formula>
    </cfRule>
    <cfRule type="expression" dxfId="864" priority="168">
      <formula>IF(RIGHT(TEXT(AE119,"0.#"),1)=".",TRUE,FALSE)</formula>
    </cfRule>
  </conditionalFormatting>
  <conditionalFormatting sqref="AE120">
    <cfRule type="expression" dxfId="863" priority="165">
      <formula>IF(RIGHT(TEXT(AE120,"0.#"),1)=".",FALSE,TRUE)</formula>
    </cfRule>
    <cfRule type="expression" dxfId="862" priority="166">
      <formula>IF(RIGHT(TEXT(AE120,"0.#"),1)=".",TRUE,FALSE)</formula>
    </cfRule>
  </conditionalFormatting>
  <conditionalFormatting sqref="AM119">
    <cfRule type="expression" dxfId="861" priority="155">
      <formula>IF(RIGHT(TEXT(AM119,"0.#"),1)=".",FALSE,TRUE)</formula>
    </cfRule>
    <cfRule type="expression" dxfId="860" priority="156">
      <formula>IF(RIGHT(TEXT(AM119,"0.#"),1)=".",TRUE,FALSE)</formula>
    </cfRule>
  </conditionalFormatting>
  <conditionalFormatting sqref="AE121">
    <cfRule type="expression" dxfId="859" priority="163">
      <formula>IF(RIGHT(TEXT(AE121,"0.#"),1)=".",FALSE,TRUE)</formula>
    </cfRule>
    <cfRule type="expression" dxfId="858" priority="164">
      <formula>IF(RIGHT(TEXT(AE121,"0.#"),1)=".",TRUE,FALSE)</formula>
    </cfRule>
  </conditionalFormatting>
  <conditionalFormatting sqref="AI121">
    <cfRule type="expression" dxfId="857" priority="161">
      <formula>IF(RIGHT(TEXT(AI121,"0.#"),1)=".",FALSE,TRUE)</formula>
    </cfRule>
    <cfRule type="expression" dxfId="856" priority="162">
      <formula>IF(RIGHT(TEXT(AI121,"0.#"),1)=".",TRUE,FALSE)</formula>
    </cfRule>
  </conditionalFormatting>
  <conditionalFormatting sqref="AI120">
    <cfRule type="expression" dxfId="855" priority="159">
      <formula>IF(RIGHT(TEXT(AI120,"0.#"),1)=".",FALSE,TRUE)</formula>
    </cfRule>
    <cfRule type="expression" dxfId="854" priority="160">
      <formula>IF(RIGHT(TEXT(AI120,"0.#"),1)=".",TRUE,FALSE)</formula>
    </cfRule>
  </conditionalFormatting>
  <conditionalFormatting sqref="AI119">
    <cfRule type="expression" dxfId="853" priority="157">
      <formula>IF(RIGHT(TEXT(AI119,"0.#"),1)=".",FALSE,TRUE)</formula>
    </cfRule>
    <cfRule type="expression" dxfId="852" priority="158">
      <formula>IF(RIGHT(TEXT(AI119,"0.#"),1)=".",TRUE,FALSE)</formula>
    </cfRule>
  </conditionalFormatting>
  <conditionalFormatting sqref="AM120">
    <cfRule type="expression" dxfId="851" priority="153">
      <formula>IF(RIGHT(TEXT(AM120,"0.#"),1)=".",FALSE,TRUE)</formula>
    </cfRule>
    <cfRule type="expression" dxfId="850" priority="154">
      <formula>IF(RIGHT(TEXT(AM120,"0.#"),1)=".",TRUE,FALSE)</formula>
    </cfRule>
  </conditionalFormatting>
  <conditionalFormatting sqref="AM121">
    <cfRule type="expression" dxfId="849" priority="151">
      <formula>IF(RIGHT(TEXT(AM121,"0.#"),1)=".",FALSE,TRUE)</formula>
    </cfRule>
    <cfRule type="expression" dxfId="848" priority="152">
      <formula>IF(RIGHT(TEXT(AM121,"0.#"),1)=".",TRUE,FALSE)</formula>
    </cfRule>
  </conditionalFormatting>
  <conditionalFormatting sqref="AQ119:AQ121">
    <cfRule type="expression" dxfId="847" priority="149">
      <formula>IF(RIGHT(TEXT(AQ119,"0.#"),1)=".",FALSE,TRUE)</formula>
    </cfRule>
    <cfRule type="expression" dxfId="846" priority="150">
      <formula>IF(RIGHT(TEXT(AQ119,"0.#"),1)=".",TRUE,FALSE)</formula>
    </cfRule>
  </conditionalFormatting>
  <conditionalFormatting sqref="AU119:AU121">
    <cfRule type="expression" dxfId="845" priority="147">
      <formula>IF(RIGHT(TEXT(AU119,"0.#"),1)=".",FALSE,TRUE)</formula>
    </cfRule>
    <cfRule type="expression" dxfId="844" priority="148">
      <formula>IF(RIGHT(TEXT(AU119,"0.#"),1)=".",TRUE,FALSE)</formula>
    </cfRule>
  </conditionalFormatting>
  <conditionalFormatting sqref="AE158">
    <cfRule type="expression" dxfId="843" priority="145">
      <formula>IF(RIGHT(TEXT(AE158,"0.#"),1)=".",FALSE,TRUE)</formula>
    </cfRule>
    <cfRule type="expression" dxfId="842" priority="146">
      <formula>IF(RIGHT(TEXT(AE158,"0.#"),1)=".",TRUE,FALSE)</formula>
    </cfRule>
  </conditionalFormatting>
  <conditionalFormatting sqref="AE159">
    <cfRule type="expression" dxfId="841" priority="143">
      <formula>IF(RIGHT(TEXT(AE159,"0.#"),1)=".",FALSE,TRUE)</formula>
    </cfRule>
    <cfRule type="expression" dxfId="840" priority="144">
      <formula>IF(RIGHT(TEXT(AE159,"0.#"),1)=".",TRUE,FALSE)</formula>
    </cfRule>
  </conditionalFormatting>
  <conditionalFormatting sqref="AM158">
    <cfRule type="expression" dxfId="839" priority="133">
      <formula>IF(RIGHT(TEXT(AM158,"0.#"),1)=".",FALSE,TRUE)</formula>
    </cfRule>
    <cfRule type="expression" dxfId="838" priority="134">
      <formula>IF(RIGHT(TEXT(AM158,"0.#"),1)=".",TRUE,FALSE)</formula>
    </cfRule>
  </conditionalFormatting>
  <conditionalFormatting sqref="AE160">
    <cfRule type="expression" dxfId="837" priority="141">
      <formula>IF(RIGHT(TEXT(AE160,"0.#"),1)=".",FALSE,TRUE)</formula>
    </cfRule>
    <cfRule type="expression" dxfId="836" priority="142">
      <formula>IF(RIGHT(TEXT(AE160,"0.#"),1)=".",TRUE,FALSE)</formula>
    </cfRule>
  </conditionalFormatting>
  <conditionalFormatting sqref="AI160">
    <cfRule type="expression" dxfId="835" priority="139">
      <formula>IF(RIGHT(TEXT(AI160,"0.#"),1)=".",FALSE,TRUE)</formula>
    </cfRule>
    <cfRule type="expression" dxfId="834" priority="140">
      <formula>IF(RIGHT(TEXT(AI160,"0.#"),1)=".",TRUE,FALSE)</formula>
    </cfRule>
  </conditionalFormatting>
  <conditionalFormatting sqref="AI159">
    <cfRule type="expression" dxfId="833" priority="137">
      <formula>IF(RIGHT(TEXT(AI159,"0.#"),1)=".",FALSE,TRUE)</formula>
    </cfRule>
    <cfRule type="expression" dxfId="832" priority="138">
      <formula>IF(RIGHT(TEXT(AI159,"0.#"),1)=".",TRUE,FALSE)</formula>
    </cfRule>
  </conditionalFormatting>
  <conditionalFormatting sqref="AI158">
    <cfRule type="expression" dxfId="831" priority="135">
      <formula>IF(RIGHT(TEXT(AI158,"0.#"),1)=".",FALSE,TRUE)</formula>
    </cfRule>
    <cfRule type="expression" dxfId="830" priority="136">
      <formula>IF(RIGHT(TEXT(AI158,"0.#"),1)=".",TRUE,FALSE)</formula>
    </cfRule>
  </conditionalFormatting>
  <conditionalFormatting sqref="AM159">
    <cfRule type="expression" dxfId="829" priority="131">
      <formula>IF(RIGHT(TEXT(AM159,"0.#"),1)=".",FALSE,TRUE)</formula>
    </cfRule>
    <cfRule type="expression" dxfId="828" priority="132">
      <formula>IF(RIGHT(TEXT(AM159,"0.#"),1)=".",TRUE,FALSE)</formula>
    </cfRule>
  </conditionalFormatting>
  <conditionalFormatting sqref="AM160">
    <cfRule type="expression" dxfId="827" priority="129">
      <formula>IF(RIGHT(TEXT(AM160,"0.#"),1)=".",FALSE,TRUE)</formula>
    </cfRule>
    <cfRule type="expression" dxfId="826" priority="130">
      <formula>IF(RIGHT(TEXT(AM160,"0.#"),1)=".",TRUE,FALSE)</formula>
    </cfRule>
  </conditionalFormatting>
  <conditionalFormatting sqref="AQ158:AQ160">
    <cfRule type="expression" dxfId="825" priority="127">
      <formula>IF(RIGHT(TEXT(AQ158,"0.#"),1)=".",FALSE,TRUE)</formula>
    </cfRule>
    <cfRule type="expression" dxfId="824" priority="128">
      <formula>IF(RIGHT(TEXT(AQ158,"0.#"),1)=".",TRUE,FALSE)</formula>
    </cfRule>
  </conditionalFormatting>
  <conditionalFormatting sqref="AU158:AU160">
    <cfRule type="expression" dxfId="823" priority="125">
      <formula>IF(RIGHT(TEXT(AU158,"0.#"),1)=".",FALSE,TRUE)</formula>
    </cfRule>
    <cfRule type="expression" dxfId="822" priority="126">
      <formula>IF(RIGHT(TEXT(AU158,"0.#"),1)=".",TRUE,FALSE)</formula>
    </cfRule>
  </conditionalFormatting>
  <conditionalFormatting sqref="AE153">
    <cfRule type="expression" dxfId="821" priority="123">
      <formula>IF(RIGHT(TEXT(AE153,"0.#"),1)=".",FALSE,TRUE)</formula>
    </cfRule>
    <cfRule type="expression" dxfId="820" priority="124">
      <formula>IF(RIGHT(TEXT(AE153,"0.#"),1)=".",TRUE,FALSE)</formula>
    </cfRule>
  </conditionalFormatting>
  <conditionalFormatting sqref="AE154">
    <cfRule type="expression" dxfId="819" priority="121">
      <formula>IF(RIGHT(TEXT(AE154,"0.#"),1)=".",FALSE,TRUE)</formula>
    </cfRule>
    <cfRule type="expression" dxfId="818" priority="122">
      <formula>IF(RIGHT(TEXT(AE154,"0.#"),1)=".",TRUE,FALSE)</formula>
    </cfRule>
  </conditionalFormatting>
  <conditionalFormatting sqref="AM153">
    <cfRule type="expression" dxfId="817" priority="111">
      <formula>IF(RIGHT(TEXT(AM153,"0.#"),1)=".",FALSE,TRUE)</formula>
    </cfRule>
    <cfRule type="expression" dxfId="816" priority="112">
      <formula>IF(RIGHT(TEXT(AM153,"0.#"),1)=".",TRUE,FALSE)</formula>
    </cfRule>
  </conditionalFormatting>
  <conditionalFormatting sqref="AE155">
    <cfRule type="expression" dxfId="815" priority="119">
      <formula>IF(RIGHT(TEXT(AE155,"0.#"),1)=".",FALSE,TRUE)</formula>
    </cfRule>
    <cfRule type="expression" dxfId="814" priority="120">
      <formula>IF(RIGHT(TEXT(AE155,"0.#"),1)=".",TRUE,FALSE)</formula>
    </cfRule>
  </conditionalFormatting>
  <conditionalFormatting sqref="AI155">
    <cfRule type="expression" dxfId="813" priority="117">
      <formula>IF(RIGHT(TEXT(AI155,"0.#"),1)=".",FALSE,TRUE)</formula>
    </cfRule>
    <cfRule type="expression" dxfId="812" priority="118">
      <formula>IF(RIGHT(TEXT(AI155,"0.#"),1)=".",TRUE,FALSE)</formula>
    </cfRule>
  </conditionalFormatting>
  <conditionalFormatting sqref="AI154">
    <cfRule type="expression" dxfId="811" priority="115">
      <formula>IF(RIGHT(TEXT(AI154,"0.#"),1)=".",FALSE,TRUE)</formula>
    </cfRule>
    <cfRule type="expression" dxfId="810" priority="116">
      <formula>IF(RIGHT(TEXT(AI154,"0.#"),1)=".",TRUE,FALSE)</formula>
    </cfRule>
  </conditionalFormatting>
  <conditionalFormatting sqref="AI153">
    <cfRule type="expression" dxfId="809" priority="113">
      <formula>IF(RIGHT(TEXT(AI153,"0.#"),1)=".",FALSE,TRUE)</formula>
    </cfRule>
    <cfRule type="expression" dxfId="808" priority="114">
      <formula>IF(RIGHT(TEXT(AI153,"0.#"),1)=".",TRUE,FALSE)</formula>
    </cfRule>
  </conditionalFormatting>
  <conditionalFormatting sqref="AM154">
    <cfRule type="expression" dxfId="807" priority="109">
      <formula>IF(RIGHT(TEXT(AM154,"0.#"),1)=".",FALSE,TRUE)</formula>
    </cfRule>
    <cfRule type="expression" dxfId="806" priority="110">
      <formula>IF(RIGHT(TEXT(AM154,"0.#"),1)=".",TRUE,FALSE)</formula>
    </cfRule>
  </conditionalFormatting>
  <conditionalFormatting sqref="AM155">
    <cfRule type="expression" dxfId="805" priority="107">
      <formula>IF(RIGHT(TEXT(AM155,"0.#"),1)=".",FALSE,TRUE)</formula>
    </cfRule>
    <cfRule type="expression" dxfId="804" priority="108">
      <formula>IF(RIGHT(TEXT(AM155,"0.#"),1)=".",TRUE,FALSE)</formula>
    </cfRule>
  </conditionalFormatting>
  <conditionalFormatting sqref="AQ153:AQ155">
    <cfRule type="expression" dxfId="803" priority="105">
      <formula>IF(RIGHT(TEXT(AQ153,"0.#"),1)=".",FALSE,TRUE)</formula>
    </cfRule>
    <cfRule type="expression" dxfId="802" priority="106">
      <formula>IF(RIGHT(TEXT(AQ153,"0.#"),1)=".",TRUE,FALSE)</formula>
    </cfRule>
  </conditionalFormatting>
  <conditionalFormatting sqref="AU153:AU155">
    <cfRule type="expression" dxfId="801" priority="103">
      <formula>IF(RIGHT(TEXT(AU153,"0.#"),1)=".",FALSE,TRUE)</formula>
    </cfRule>
    <cfRule type="expression" dxfId="800" priority="104">
      <formula>IF(RIGHT(TEXT(AU153,"0.#"),1)=".",TRUE,FALSE)</formula>
    </cfRule>
  </conditionalFormatting>
  <conditionalFormatting sqref="AE192">
    <cfRule type="expression" dxfId="799" priority="101">
      <formula>IF(RIGHT(TEXT(AE192,"0.#"),1)=".",FALSE,TRUE)</formula>
    </cfRule>
    <cfRule type="expression" dxfId="798" priority="102">
      <formula>IF(RIGHT(TEXT(AE192,"0.#"),1)=".",TRUE,FALSE)</formula>
    </cfRule>
  </conditionalFormatting>
  <conditionalFormatting sqref="AE193">
    <cfRule type="expression" dxfId="797" priority="99">
      <formula>IF(RIGHT(TEXT(AE193,"0.#"),1)=".",FALSE,TRUE)</formula>
    </cfRule>
    <cfRule type="expression" dxfId="796" priority="100">
      <formula>IF(RIGHT(TEXT(AE193,"0.#"),1)=".",TRUE,FALSE)</formula>
    </cfRule>
  </conditionalFormatting>
  <conditionalFormatting sqref="AM192">
    <cfRule type="expression" dxfId="795" priority="89">
      <formula>IF(RIGHT(TEXT(AM192,"0.#"),1)=".",FALSE,TRUE)</formula>
    </cfRule>
    <cfRule type="expression" dxfId="794" priority="90">
      <formula>IF(RIGHT(TEXT(AM192,"0.#"),1)=".",TRUE,FALSE)</formula>
    </cfRule>
  </conditionalFormatting>
  <conditionalFormatting sqref="AE194">
    <cfRule type="expression" dxfId="793" priority="97">
      <formula>IF(RIGHT(TEXT(AE194,"0.#"),1)=".",FALSE,TRUE)</formula>
    </cfRule>
    <cfRule type="expression" dxfId="792" priority="98">
      <formula>IF(RIGHT(TEXT(AE194,"0.#"),1)=".",TRUE,FALSE)</formula>
    </cfRule>
  </conditionalFormatting>
  <conditionalFormatting sqref="AI194">
    <cfRule type="expression" dxfId="791" priority="95">
      <formula>IF(RIGHT(TEXT(AI194,"0.#"),1)=".",FALSE,TRUE)</formula>
    </cfRule>
    <cfRule type="expression" dxfId="790" priority="96">
      <formula>IF(RIGHT(TEXT(AI194,"0.#"),1)=".",TRUE,FALSE)</formula>
    </cfRule>
  </conditionalFormatting>
  <conditionalFormatting sqref="AI193">
    <cfRule type="expression" dxfId="789" priority="93">
      <formula>IF(RIGHT(TEXT(AI193,"0.#"),1)=".",FALSE,TRUE)</formula>
    </cfRule>
    <cfRule type="expression" dxfId="788" priority="94">
      <formula>IF(RIGHT(TEXT(AI193,"0.#"),1)=".",TRUE,FALSE)</formula>
    </cfRule>
  </conditionalFormatting>
  <conditionalFormatting sqref="AI192">
    <cfRule type="expression" dxfId="787" priority="91">
      <formula>IF(RIGHT(TEXT(AI192,"0.#"),1)=".",FALSE,TRUE)</formula>
    </cfRule>
    <cfRule type="expression" dxfId="786" priority="92">
      <formula>IF(RIGHT(TEXT(AI192,"0.#"),1)=".",TRUE,FALSE)</formula>
    </cfRule>
  </conditionalFormatting>
  <conditionalFormatting sqref="AM193">
    <cfRule type="expression" dxfId="785" priority="87">
      <formula>IF(RIGHT(TEXT(AM193,"0.#"),1)=".",FALSE,TRUE)</formula>
    </cfRule>
    <cfRule type="expression" dxfId="784" priority="88">
      <formula>IF(RIGHT(TEXT(AM193,"0.#"),1)=".",TRUE,FALSE)</formula>
    </cfRule>
  </conditionalFormatting>
  <conditionalFormatting sqref="AM194">
    <cfRule type="expression" dxfId="783" priority="85">
      <formula>IF(RIGHT(TEXT(AM194,"0.#"),1)=".",FALSE,TRUE)</formula>
    </cfRule>
    <cfRule type="expression" dxfId="782" priority="86">
      <formula>IF(RIGHT(TEXT(AM194,"0.#"),1)=".",TRUE,FALSE)</formula>
    </cfRule>
  </conditionalFormatting>
  <conditionalFormatting sqref="AQ192:AQ194">
    <cfRule type="expression" dxfId="781" priority="83">
      <formula>IF(RIGHT(TEXT(AQ192,"0.#"),1)=".",FALSE,TRUE)</formula>
    </cfRule>
    <cfRule type="expression" dxfId="780" priority="84">
      <formula>IF(RIGHT(TEXT(AQ192,"0.#"),1)=".",TRUE,FALSE)</formula>
    </cfRule>
  </conditionalFormatting>
  <conditionalFormatting sqref="AU192:AU194">
    <cfRule type="expression" dxfId="779" priority="81">
      <formula>IF(RIGHT(TEXT(AU192,"0.#"),1)=".",FALSE,TRUE)</formula>
    </cfRule>
    <cfRule type="expression" dxfId="778" priority="82">
      <formula>IF(RIGHT(TEXT(AU192,"0.#"),1)=".",TRUE,FALSE)</formula>
    </cfRule>
  </conditionalFormatting>
  <conditionalFormatting sqref="AE187">
    <cfRule type="expression" dxfId="777" priority="79">
      <formula>IF(RIGHT(TEXT(AE187,"0.#"),1)=".",FALSE,TRUE)</formula>
    </cfRule>
    <cfRule type="expression" dxfId="776" priority="80">
      <formula>IF(RIGHT(TEXT(AE187,"0.#"),1)=".",TRUE,FALSE)</formula>
    </cfRule>
  </conditionalFormatting>
  <conditionalFormatting sqref="AE188">
    <cfRule type="expression" dxfId="775" priority="77">
      <formula>IF(RIGHT(TEXT(AE188,"0.#"),1)=".",FALSE,TRUE)</formula>
    </cfRule>
    <cfRule type="expression" dxfId="774" priority="78">
      <formula>IF(RIGHT(TEXT(AE188,"0.#"),1)=".",TRUE,FALSE)</formula>
    </cfRule>
  </conditionalFormatting>
  <conditionalFormatting sqref="AM187">
    <cfRule type="expression" dxfId="773" priority="67">
      <formula>IF(RIGHT(TEXT(AM187,"0.#"),1)=".",FALSE,TRUE)</formula>
    </cfRule>
    <cfRule type="expression" dxfId="772" priority="68">
      <formula>IF(RIGHT(TEXT(AM187,"0.#"),1)=".",TRUE,FALSE)</formula>
    </cfRule>
  </conditionalFormatting>
  <conditionalFormatting sqref="AE189">
    <cfRule type="expression" dxfId="771" priority="75">
      <formula>IF(RIGHT(TEXT(AE189,"0.#"),1)=".",FALSE,TRUE)</formula>
    </cfRule>
    <cfRule type="expression" dxfId="770" priority="76">
      <formula>IF(RIGHT(TEXT(AE189,"0.#"),1)=".",TRUE,FALSE)</formula>
    </cfRule>
  </conditionalFormatting>
  <conditionalFormatting sqref="AI189">
    <cfRule type="expression" dxfId="769" priority="73">
      <formula>IF(RIGHT(TEXT(AI189,"0.#"),1)=".",FALSE,TRUE)</formula>
    </cfRule>
    <cfRule type="expression" dxfId="768" priority="74">
      <formula>IF(RIGHT(TEXT(AI189,"0.#"),1)=".",TRUE,FALSE)</formula>
    </cfRule>
  </conditionalFormatting>
  <conditionalFormatting sqref="AI188">
    <cfRule type="expression" dxfId="767" priority="71">
      <formula>IF(RIGHT(TEXT(AI188,"0.#"),1)=".",FALSE,TRUE)</formula>
    </cfRule>
    <cfRule type="expression" dxfId="766" priority="72">
      <formula>IF(RIGHT(TEXT(AI188,"0.#"),1)=".",TRUE,FALSE)</formula>
    </cfRule>
  </conditionalFormatting>
  <conditionalFormatting sqref="AI187">
    <cfRule type="expression" dxfId="765" priority="69">
      <formula>IF(RIGHT(TEXT(AI187,"0.#"),1)=".",FALSE,TRUE)</formula>
    </cfRule>
    <cfRule type="expression" dxfId="764" priority="70">
      <formula>IF(RIGHT(TEXT(AI187,"0.#"),1)=".",TRUE,FALSE)</formula>
    </cfRule>
  </conditionalFormatting>
  <conditionalFormatting sqref="AM188">
    <cfRule type="expression" dxfId="763" priority="65">
      <formula>IF(RIGHT(TEXT(AM188,"0.#"),1)=".",FALSE,TRUE)</formula>
    </cfRule>
    <cfRule type="expression" dxfId="762" priority="66">
      <formula>IF(RIGHT(TEXT(AM188,"0.#"),1)=".",TRUE,FALSE)</formula>
    </cfRule>
  </conditionalFormatting>
  <conditionalFormatting sqref="AM189">
    <cfRule type="expression" dxfId="761" priority="63">
      <formula>IF(RIGHT(TEXT(AM189,"0.#"),1)=".",FALSE,TRUE)</formula>
    </cfRule>
    <cfRule type="expression" dxfId="760" priority="64">
      <formula>IF(RIGHT(TEXT(AM189,"0.#"),1)=".",TRUE,FALSE)</formula>
    </cfRule>
  </conditionalFormatting>
  <conditionalFormatting sqref="AQ187:AQ189">
    <cfRule type="expression" dxfId="759" priority="61">
      <formula>IF(RIGHT(TEXT(AQ187,"0.#"),1)=".",FALSE,TRUE)</formula>
    </cfRule>
    <cfRule type="expression" dxfId="758" priority="62">
      <formula>IF(RIGHT(TEXT(AQ187,"0.#"),1)=".",TRUE,FALSE)</formula>
    </cfRule>
  </conditionalFormatting>
  <conditionalFormatting sqref="AU187:AU189">
    <cfRule type="expression" dxfId="757" priority="59">
      <formula>IF(RIGHT(TEXT(AU187,"0.#"),1)=".",FALSE,TRUE)</formula>
    </cfRule>
    <cfRule type="expression" dxfId="756" priority="60">
      <formula>IF(RIGHT(TEXT(AU187,"0.#"),1)=".",TRUE,FALSE)</formula>
    </cfRule>
  </conditionalFormatting>
  <conditionalFormatting sqref="AE56">
    <cfRule type="expression" dxfId="755" priority="57">
      <formula>IF(RIGHT(TEXT(AE56,"0.#"),1)=".",FALSE,TRUE)</formula>
    </cfRule>
    <cfRule type="expression" dxfId="754" priority="58">
      <formula>IF(RIGHT(TEXT(AE56,"0.#"),1)=".",TRUE,FALSE)</formula>
    </cfRule>
  </conditionalFormatting>
  <conditionalFormatting sqref="AE57">
    <cfRule type="expression" dxfId="753" priority="55">
      <formula>IF(RIGHT(TEXT(AE57,"0.#"),1)=".",FALSE,TRUE)</formula>
    </cfRule>
    <cfRule type="expression" dxfId="752" priority="56">
      <formula>IF(RIGHT(TEXT(AE57,"0.#"),1)=".",TRUE,FALSE)</formula>
    </cfRule>
  </conditionalFormatting>
  <conditionalFormatting sqref="AM56">
    <cfRule type="expression" dxfId="751" priority="45">
      <formula>IF(RIGHT(TEXT(AM56,"0.#"),1)=".",FALSE,TRUE)</formula>
    </cfRule>
    <cfRule type="expression" dxfId="750" priority="46">
      <formula>IF(RIGHT(TEXT(AM56,"0.#"),1)=".",TRUE,FALSE)</formula>
    </cfRule>
  </conditionalFormatting>
  <conditionalFormatting sqref="AE58">
    <cfRule type="expression" dxfId="749" priority="53">
      <formula>IF(RIGHT(TEXT(AE58,"0.#"),1)=".",FALSE,TRUE)</formula>
    </cfRule>
    <cfRule type="expression" dxfId="748" priority="54">
      <formula>IF(RIGHT(TEXT(AE58,"0.#"),1)=".",TRUE,FALSE)</formula>
    </cfRule>
  </conditionalFormatting>
  <conditionalFormatting sqref="AI58">
    <cfRule type="expression" dxfId="747" priority="51">
      <formula>IF(RIGHT(TEXT(AI58,"0.#"),1)=".",FALSE,TRUE)</formula>
    </cfRule>
    <cfRule type="expression" dxfId="746" priority="52">
      <formula>IF(RIGHT(TEXT(AI58,"0.#"),1)=".",TRUE,FALSE)</formula>
    </cfRule>
  </conditionalFormatting>
  <conditionalFormatting sqref="AI57">
    <cfRule type="expression" dxfId="745" priority="49">
      <formula>IF(RIGHT(TEXT(AI57,"0.#"),1)=".",FALSE,TRUE)</formula>
    </cfRule>
    <cfRule type="expression" dxfId="744" priority="50">
      <formula>IF(RIGHT(TEXT(AI57,"0.#"),1)=".",TRUE,FALSE)</formula>
    </cfRule>
  </conditionalFormatting>
  <conditionalFormatting sqref="AI56">
    <cfRule type="expression" dxfId="743" priority="47">
      <formula>IF(RIGHT(TEXT(AI56,"0.#"),1)=".",FALSE,TRUE)</formula>
    </cfRule>
    <cfRule type="expression" dxfId="742" priority="48">
      <formula>IF(RIGHT(TEXT(AI56,"0.#"),1)=".",TRUE,FALSE)</formula>
    </cfRule>
  </conditionalFormatting>
  <conditionalFormatting sqref="AM57">
    <cfRule type="expression" dxfId="741" priority="43">
      <formula>IF(RIGHT(TEXT(AM57,"0.#"),1)=".",FALSE,TRUE)</formula>
    </cfRule>
    <cfRule type="expression" dxfId="740" priority="44">
      <formula>IF(RIGHT(TEXT(AM57,"0.#"),1)=".",TRUE,FALSE)</formula>
    </cfRule>
  </conditionalFormatting>
  <conditionalFormatting sqref="AM58">
    <cfRule type="expression" dxfId="739" priority="41">
      <formula>IF(RIGHT(TEXT(AM58,"0.#"),1)=".",FALSE,TRUE)</formula>
    </cfRule>
    <cfRule type="expression" dxfId="738" priority="42">
      <formula>IF(RIGHT(TEXT(AM58,"0.#"),1)=".",TRUE,FALSE)</formula>
    </cfRule>
  </conditionalFormatting>
  <conditionalFormatting sqref="AQ56:AQ58">
    <cfRule type="expression" dxfId="737" priority="39">
      <formula>IF(RIGHT(TEXT(AQ56,"0.#"),1)=".",FALSE,TRUE)</formula>
    </cfRule>
    <cfRule type="expression" dxfId="736" priority="40">
      <formula>IF(RIGHT(TEXT(AQ56,"0.#"),1)=".",TRUE,FALSE)</formula>
    </cfRule>
  </conditionalFormatting>
  <conditionalFormatting sqref="AU56:AU58">
    <cfRule type="expression" dxfId="735" priority="37">
      <formula>IF(RIGHT(TEXT(AU56,"0.#"),1)=".",FALSE,TRUE)</formula>
    </cfRule>
    <cfRule type="expression" dxfId="734" priority="38">
      <formula>IF(RIGHT(TEXT(AU56,"0.#"),1)=".",TRUE,FALSE)</formula>
    </cfRule>
  </conditionalFormatting>
  <conditionalFormatting sqref="AE51">
    <cfRule type="expression" dxfId="733" priority="35">
      <formula>IF(RIGHT(TEXT(AE51,"0.#"),1)=".",FALSE,TRUE)</formula>
    </cfRule>
    <cfRule type="expression" dxfId="732" priority="36">
      <formula>IF(RIGHT(TEXT(AE51,"0.#"),1)=".",TRUE,FALSE)</formula>
    </cfRule>
  </conditionalFormatting>
  <conditionalFormatting sqref="AE52">
    <cfRule type="expression" dxfId="731" priority="33">
      <formula>IF(RIGHT(TEXT(AE52,"0.#"),1)=".",FALSE,TRUE)</formula>
    </cfRule>
    <cfRule type="expression" dxfId="730" priority="34">
      <formula>IF(RIGHT(TEXT(AE52,"0.#"),1)=".",TRUE,FALSE)</formula>
    </cfRule>
  </conditionalFormatting>
  <conditionalFormatting sqref="AM51">
    <cfRule type="expression" dxfId="729" priority="23">
      <formula>IF(RIGHT(TEXT(AM51,"0.#"),1)=".",FALSE,TRUE)</formula>
    </cfRule>
    <cfRule type="expression" dxfId="728" priority="24">
      <formula>IF(RIGHT(TEXT(AM51,"0.#"),1)=".",TRUE,FALSE)</formula>
    </cfRule>
  </conditionalFormatting>
  <conditionalFormatting sqref="AE53">
    <cfRule type="expression" dxfId="727" priority="31">
      <formula>IF(RIGHT(TEXT(AE53,"0.#"),1)=".",FALSE,TRUE)</formula>
    </cfRule>
    <cfRule type="expression" dxfId="726" priority="32">
      <formula>IF(RIGHT(TEXT(AE53,"0.#"),1)=".",TRUE,FALSE)</formula>
    </cfRule>
  </conditionalFormatting>
  <conditionalFormatting sqref="AI53">
    <cfRule type="expression" dxfId="725" priority="29">
      <formula>IF(RIGHT(TEXT(AI53,"0.#"),1)=".",FALSE,TRUE)</formula>
    </cfRule>
    <cfRule type="expression" dxfId="724" priority="30">
      <formula>IF(RIGHT(TEXT(AI53,"0.#"),1)=".",TRUE,FALSE)</formula>
    </cfRule>
  </conditionalFormatting>
  <conditionalFormatting sqref="AI52">
    <cfRule type="expression" dxfId="723" priority="27">
      <formula>IF(RIGHT(TEXT(AI52,"0.#"),1)=".",FALSE,TRUE)</formula>
    </cfRule>
    <cfRule type="expression" dxfId="722" priority="28">
      <formula>IF(RIGHT(TEXT(AI52,"0.#"),1)=".",TRUE,FALSE)</formula>
    </cfRule>
  </conditionalFormatting>
  <conditionalFormatting sqref="AI51">
    <cfRule type="expression" dxfId="721" priority="25">
      <formula>IF(RIGHT(TEXT(AI51,"0.#"),1)=".",FALSE,TRUE)</formula>
    </cfRule>
    <cfRule type="expression" dxfId="720" priority="26">
      <formula>IF(RIGHT(TEXT(AI51,"0.#"),1)=".",TRUE,FALSE)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 AU53">
    <cfRule type="expression" dxfId="715" priority="15">
      <formula>IF(RIGHT(TEXT(AU51,"0.#"),1)=".",FALSE,TRUE)</formula>
    </cfRule>
    <cfRule type="expression" dxfId="714" priority="16">
      <formula>IF(RIGHT(TEXT(AU51,"0.#"),1)=".",TRUE,FALSE)</formula>
    </cfRule>
  </conditionalFormatting>
  <conditionalFormatting sqref="AL631:AO631">
    <cfRule type="expression" dxfId="713" priority="11">
      <formula>IF(AND(AL631&gt;=0, RIGHT(TEXT(AL631,"0.#"),1)&lt;&gt;"."),TRUE,FALSE)</formula>
    </cfRule>
    <cfRule type="expression" dxfId="712" priority="12">
      <formula>IF(AND(AL631&gt;=0, RIGHT(TEXT(AL631,"0.#"),1)="."),TRUE,FALSE)</formula>
    </cfRule>
    <cfRule type="expression" dxfId="711" priority="13">
      <formula>IF(AND(AL631&lt;0, RIGHT(TEXT(AL631,"0.#"),1)&lt;&gt;"."),TRUE,FALSE)</formula>
    </cfRule>
    <cfRule type="expression" dxfId="710" priority="14">
      <formula>IF(AND(AL631&lt;0, RIGHT(TEXT(AL631,"0.#"),1)="."),TRUE,FALSE)</formula>
    </cfRule>
  </conditionalFormatting>
  <conditionalFormatting sqref="Y631">
    <cfRule type="expression" dxfId="709" priority="9">
      <formula>IF(RIGHT(TEXT(Y631,"0.#"),1)=".",FALSE,TRUE)</formula>
    </cfRule>
    <cfRule type="expression" dxfId="708" priority="10">
      <formula>IF(RIGHT(TEXT(Y631,"0.#"),1)=".",TRUE,FALSE)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U52">
    <cfRule type="expression" dxfId="705" priority="5">
      <formula>IF(RIGHT(TEXT(AU52,"0.#"),1)=".",FALSE,TRUE)</formula>
    </cfRule>
    <cfRule type="expression" dxfId="704" priority="6">
      <formula>IF(RIGHT(TEXT(AU52,"0.#"),1)=".",TRUE,FALSE)</formula>
    </cfRule>
  </conditionalFormatting>
  <conditionalFormatting sqref="AL466:AO468">
    <cfRule type="expression" dxfId="703" priority="1">
      <formula>IF(AND(AL466&gt;=0, RIGHT(TEXT(AL466,"0.#"),1)&lt;&gt;"."),TRUE,FALSE)</formula>
    </cfRule>
    <cfRule type="expression" dxfId="702" priority="2">
      <formula>IF(AND(AL466&gt;=0, RIGHT(TEXT(AL466,"0.#"),1)="."),TRUE,FALSE)</formula>
    </cfRule>
    <cfRule type="expression" dxfId="701" priority="3">
      <formula>IF(AND(AL466&lt;0, RIGHT(TEXT(AL466,"0.#"),1)&lt;&gt;"."),TRUE,FALSE)</formula>
    </cfRule>
    <cfRule type="expression" dxfId="700" priority="4">
      <formula>IF(AND(AL466&lt;0, RIGHT(TEXT(AL466,"0.#"),1)="."),TRUE,FALSE)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5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13" sqref="W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t="s">
        <v>719</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719</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t="s">
        <v>719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障害者施策</v>
      </c>
      <c r="F14" s="18" t="s">
        <v>116</v>
      </c>
      <c r="G14" s="17" t="s">
        <v>719</v>
      </c>
      <c r="H14" s="13" t="str">
        <f t="shared" si="1"/>
        <v>労働保険特別会計雇用勘定</v>
      </c>
      <c r="I14" s="13" t="str">
        <f t="shared" si="5"/>
        <v>一般会計、労働保険特別会計雇用勘定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一般会計、労働保険特別会計雇用勘定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一般会計、労働保険特別会計雇用勘定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一般会計、労働保険特別会計雇用勘定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一般会計、労働保険特別会計雇用勘定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一般会計、労働保険特別会計雇用勘定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一般会計、労働保険特別会計雇用勘定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一般会計、労働保険特別会計雇用勘定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一般会計、労働保険特別会計雇用勘定</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障害者施策</v>
      </c>
      <c r="F23" s="18" t="s">
        <v>124</v>
      </c>
      <c r="G23" s="17"/>
      <c r="H23" s="13" t="str">
        <f t="shared" si="1"/>
        <v/>
      </c>
      <c r="I23" s="13" t="str">
        <f t="shared" si="5"/>
        <v>一般会計、労働保険特別会計雇用勘定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一般会計、労働保険特別会計雇用勘定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一般会計、労働保険特別会計雇用勘定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314</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369</v>
      </c>
      <c r="AF2" s="960"/>
      <c r="AG2" s="960"/>
      <c r="AH2" s="897"/>
      <c r="AI2" s="960" t="s">
        <v>465</v>
      </c>
      <c r="AJ2" s="960"/>
      <c r="AK2" s="960"/>
      <c r="AL2" s="897"/>
      <c r="AM2" s="960" t="s">
        <v>466</v>
      </c>
      <c r="AN2" s="960"/>
      <c r="AO2" s="960"/>
      <c r="AP2" s="897"/>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3"/>
      <c r="Z3" s="954"/>
      <c r="AA3" s="955"/>
      <c r="AB3" s="959"/>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4"/>
      <c r="I4" s="934"/>
      <c r="J4" s="934"/>
      <c r="K4" s="934"/>
      <c r="L4" s="934"/>
      <c r="M4" s="934"/>
      <c r="N4" s="934"/>
      <c r="O4" s="935"/>
      <c r="P4" s="154"/>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6"/>
      <c r="H5" s="937"/>
      <c r="I5" s="937"/>
      <c r="J5" s="937"/>
      <c r="K5" s="937"/>
      <c r="L5" s="937"/>
      <c r="M5" s="937"/>
      <c r="N5" s="937"/>
      <c r="O5" s="938"/>
      <c r="P5" s="942"/>
      <c r="Q5" s="942"/>
      <c r="R5" s="942"/>
      <c r="S5" s="942"/>
      <c r="T5" s="942"/>
      <c r="U5" s="942"/>
      <c r="V5" s="942"/>
      <c r="W5" s="942"/>
      <c r="X5" s="943"/>
      <c r="Y5" s="237" t="s">
        <v>51</v>
      </c>
      <c r="Z5" s="945"/>
      <c r="AA5" s="946"/>
      <c r="AB5" s="462"/>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341</v>
      </c>
      <c r="B7" s="923"/>
      <c r="C7" s="923"/>
      <c r="D7" s="923"/>
      <c r="E7" s="923"/>
      <c r="F7" s="924"/>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5"/>
      <c r="B8" s="926"/>
      <c r="C8" s="926"/>
      <c r="D8" s="926"/>
      <c r="E8" s="926"/>
      <c r="F8" s="927"/>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314</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369</v>
      </c>
      <c r="AF9" s="960"/>
      <c r="AG9" s="960"/>
      <c r="AH9" s="897"/>
      <c r="AI9" s="960" t="s">
        <v>465</v>
      </c>
      <c r="AJ9" s="960"/>
      <c r="AK9" s="960"/>
      <c r="AL9" s="897"/>
      <c r="AM9" s="960" t="s">
        <v>466</v>
      </c>
      <c r="AN9" s="960"/>
      <c r="AO9" s="960"/>
      <c r="AP9" s="897"/>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4"/>
      <c r="I11" s="934"/>
      <c r="J11" s="934"/>
      <c r="K11" s="934"/>
      <c r="L11" s="934"/>
      <c r="M11" s="934"/>
      <c r="N11" s="934"/>
      <c r="O11" s="935"/>
      <c r="P11" s="154"/>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6"/>
      <c r="H12" s="937"/>
      <c r="I12" s="937"/>
      <c r="J12" s="937"/>
      <c r="K12" s="937"/>
      <c r="L12" s="937"/>
      <c r="M12" s="937"/>
      <c r="N12" s="937"/>
      <c r="O12" s="938"/>
      <c r="P12" s="942"/>
      <c r="Q12" s="942"/>
      <c r="R12" s="942"/>
      <c r="S12" s="942"/>
      <c r="T12" s="942"/>
      <c r="U12" s="942"/>
      <c r="V12" s="942"/>
      <c r="W12" s="942"/>
      <c r="X12" s="943"/>
      <c r="Y12" s="237" t="s">
        <v>51</v>
      </c>
      <c r="Z12" s="945"/>
      <c r="AA12" s="946"/>
      <c r="AB12" s="462"/>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341</v>
      </c>
      <c r="B14" s="923"/>
      <c r="C14" s="923"/>
      <c r="D14" s="923"/>
      <c r="E14" s="923"/>
      <c r="F14" s="924"/>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5"/>
      <c r="B15" s="926"/>
      <c r="C15" s="926"/>
      <c r="D15" s="926"/>
      <c r="E15" s="926"/>
      <c r="F15" s="927"/>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314</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369</v>
      </c>
      <c r="AF16" s="960"/>
      <c r="AG16" s="960"/>
      <c r="AH16" s="897"/>
      <c r="AI16" s="960" t="s">
        <v>465</v>
      </c>
      <c r="AJ16" s="960"/>
      <c r="AK16" s="960"/>
      <c r="AL16" s="897"/>
      <c r="AM16" s="960" t="s">
        <v>466</v>
      </c>
      <c r="AN16" s="960"/>
      <c r="AO16" s="960"/>
      <c r="AP16" s="897"/>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4"/>
      <c r="I18" s="934"/>
      <c r="J18" s="934"/>
      <c r="K18" s="934"/>
      <c r="L18" s="934"/>
      <c r="M18" s="934"/>
      <c r="N18" s="934"/>
      <c r="O18" s="935"/>
      <c r="P18" s="154"/>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6"/>
      <c r="H19" s="937"/>
      <c r="I19" s="937"/>
      <c r="J19" s="937"/>
      <c r="K19" s="937"/>
      <c r="L19" s="937"/>
      <c r="M19" s="937"/>
      <c r="N19" s="937"/>
      <c r="O19" s="938"/>
      <c r="P19" s="942"/>
      <c r="Q19" s="942"/>
      <c r="R19" s="942"/>
      <c r="S19" s="942"/>
      <c r="T19" s="942"/>
      <c r="U19" s="942"/>
      <c r="V19" s="942"/>
      <c r="W19" s="942"/>
      <c r="X19" s="943"/>
      <c r="Y19" s="237" t="s">
        <v>51</v>
      </c>
      <c r="Z19" s="945"/>
      <c r="AA19" s="946"/>
      <c r="AB19" s="462"/>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341</v>
      </c>
      <c r="B21" s="923"/>
      <c r="C21" s="923"/>
      <c r="D21" s="923"/>
      <c r="E21" s="923"/>
      <c r="F21" s="924"/>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5"/>
      <c r="B22" s="926"/>
      <c r="C22" s="926"/>
      <c r="D22" s="926"/>
      <c r="E22" s="926"/>
      <c r="F22" s="927"/>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314</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369</v>
      </c>
      <c r="AF23" s="960"/>
      <c r="AG23" s="960"/>
      <c r="AH23" s="897"/>
      <c r="AI23" s="960" t="s">
        <v>465</v>
      </c>
      <c r="AJ23" s="960"/>
      <c r="AK23" s="960"/>
      <c r="AL23" s="897"/>
      <c r="AM23" s="960" t="s">
        <v>466</v>
      </c>
      <c r="AN23" s="960"/>
      <c r="AO23" s="960"/>
      <c r="AP23" s="897"/>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4"/>
      <c r="I25" s="934"/>
      <c r="J25" s="934"/>
      <c r="K25" s="934"/>
      <c r="L25" s="934"/>
      <c r="M25" s="934"/>
      <c r="N25" s="934"/>
      <c r="O25" s="935"/>
      <c r="P25" s="154"/>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6"/>
      <c r="H26" s="937"/>
      <c r="I26" s="937"/>
      <c r="J26" s="937"/>
      <c r="K26" s="937"/>
      <c r="L26" s="937"/>
      <c r="M26" s="937"/>
      <c r="N26" s="937"/>
      <c r="O26" s="938"/>
      <c r="P26" s="942"/>
      <c r="Q26" s="942"/>
      <c r="R26" s="942"/>
      <c r="S26" s="942"/>
      <c r="T26" s="942"/>
      <c r="U26" s="942"/>
      <c r="V26" s="942"/>
      <c r="W26" s="942"/>
      <c r="X26" s="943"/>
      <c r="Y26" s="237" t="s">
        <v>51</v>
      </c>
      <c r="Z26" s="945"/>
      <c r="AA26" s="946"/>
      <c r="AB26" s="462"/>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341</v>
      </c>
      <c r="B28" s="923"/>
      <c r="C28" s="923"/>
      <c r="D28" s="923"/>
      <c r="E28" s="923"/>
      <c r="F28" s="924"/>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5"/>
      <c r="B29" s="926"/>
      <c r="C29" s="926"/>
      <c r="D29" s="926"/>
      <c r="E29" s="926"/>
      <c r="F29" s="927"/>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314</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369</v>
      </c>
      <c r="AF30" s="960"/>
      <c r="AG30" s="960"/>
      <c r="AH30" s="897"/>
      <c r="AI30" s="960" t="s">
        <v>465</v>
      </c>
      <c r="AJ30" s="960"/>
      <c r="AK30" s="960"/>
      <c r="AL30" s="897"/>
      <c r="AM30" s="960" t="s">
        <v>466</v>
      </c>
      <c r="AN30" s="960"/>
      <c r="AO30" s="960"/>
      <c r="AP30" s="897"/>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4"/>
      <c r="I32" s="934"/>
      <c r="J32" s="934"/>
      <c r="K32" s="934"/>
      <c r="L32" s="934"/>
      <c r="M32" s="934"/>
      <c r="N32" s="934"/>
      <c r="O32" s="935"/>
      <c r="P32" s="154"/>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6"/>
      <c r="H33" s="937"/>
      <c r="I33" s="937"/>
      <c r="J33" s="937"/>
      <c r="K33" s="937"/>
      <c r="L33" s="937"/>
      <c r="M33" s="937"/>
      <c r="N33" s="937"/>
      <c r="O33" s="938"/>
      <c r="P33" s="942"/>
      <c r="Q33" s="942"/>
      <c r="R33" s="942"/>
      <c r="S33" s="942"/>
      <c r="T33" s="942"/>
      <c r="U33" s="942"/>
      <c r="V33" s="942"/>
      <c r="W33" s="942"/>
      <c r="X33" s="943"/>
      <c r="Y33" s="237" t="s">
        <v>51</v>
      </c>
      <c r="Z33" s="945"/>
      <c r="AA33" s="946"/>
      <c r="AB33" s="462"/>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341</v>
      </c>
      <c r="B35" s="923"/>
      <c r="C35" s="923"/>
      <c r="D35" s="923"/>
      <c r="E35" s="923"/>
      <c r="F35" s="924"/>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5"/>
      <c r="B36" s="926"/>
      <c r="C36" s="926"/>
      <c r="D36" s="926"/>
      <c r="E36" s="926"/>
      <c r="F36" s="927"/>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314</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369</v>
      </c>
      <c r="AF37" s="960"/>
      <c r="AG37" s="960"/>
      <c r="AH37" s="897"/>
      <c r="AI37" s="960" t="s">
        <v>465</v>
      </c>
      <c r="AJ37" s="960"/>
      <c r="AK37" s="960"/>
      <c r="AL37" s="897"/>
      <c r="AM37" s="960" t="s">
        <v>466</v>
      </c>
      <c r="AN37" s="960"/>
      <c r="AO37" s="960"/>
      <c r="AP37" s="897"/>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4"/>
      <c r="I39" s="934"/>
      <c r="J39" s="934"/>
      <c r="K39" s="934"/>
      <c r="L39" s="934"/>
      <c r="M39" s="934"/>
      <c r="N39" s="934"/>
      <c r="O39" s="935"/>
      <c r="P39" s="154"/>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6"/>
      <c r="H40" s="937"/>
      <c r="I40" s="937"/>
      <c r="J40" s="937"/>
      <c r="K40" s="937"/>
      <c r="L40" s="937"/>
      <c r="M40" s="937"/>
      <c r="N40" s="937"/>
      <c r="O40" s="938"/>
      <c r="P40" s="942"/>
      <c r="Q40" s="942"/>
      <c r="R40" s="942"/>
      <c r="S40" s="942"/>
      <c r="T40" s="942"/>
      <c r="U40" s="942"/>
      <c r="V40" s="942"/>
      <c r="W40" s="942"/>
      <c r="X40" s="943"/>
      <c r="Y40" s="237" t="s">
        <v>51</v>
      </c>
      <c r="Z40" s="945"/>
      <c r="AA40" s="946"/>
      <c r="AB40" s="462"/>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341</v>
      </c>
      <c r="B42" s="923"/>
      <c r="C42" s="923"/>
      <c r="D42" s="923"/>
      <c r="E42" s="923"/>
      <c r="F42" s="924"/>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5"/>
      <c r="B43" s="926"/>
      <c r="C43" s="926"/>
      <c r="D43" s="926"/>
      <c r="E43" s="926"/>
      <c r="F43" s="927"/>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314</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369</v>
      </c>
      <c r="AF44" s="960"/>
      <c r="AG44" s="960"/>
      <c r="AH44" s="897"/>
      <c r="AI44" s="960" t="s">
        <v>465</v>
      </c>
      <c r="AJ44" s="960"/>
      <c r="AK44" s="960"/>
      <c r="AL44" s="897"/>
      <c r="AM44" s="960" t="s">
        <v>466</v>
      </c>
      <c r="AN44" s="960"/>
      <c r="AO44" s="960"/>
      <c r="AP44" s="897"/>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4"/>
      <c r="I46" s="934"/>
      <c r="J46" s="934"/>
      <c r="K46" s="934"/>
      <c r="L46" s="934"/>
      <c r="M46" s="934"/>
      <c r="N46" s="934"/>
      <c r="O46" s="935"/>
      <c r="P46" s="154"/>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6"/>
      <c r="H47" s="937"/>
      <c r="I47" s="937"/>
      <c r="J47" s="937"/>
      <c r="K47" s="937"/>
      <c r="L47" s="937"/>
      <c r="M47" s="937"/>
      <c r="N47" s="937"/>
      <c r="O47" s="938"/>
      <c r="P47" s="942"/>
      <c r="Q47" s="942"/>
      <c r="R47" s="942"/>
      <c r="S47" s="942"/>
      <c r="T47" s="942"/>
      <c r="U47" s="942"/>
      <c r="V47" s="942"/>
      <c r="W47" s="942"/>
      <c r="X47" s="943"/>
      <c r="Y47" s="237" t="s">
        <v>51</v>
      </c>
      <c r="Z47" s="945"/>
      <c r="AA47" s="946"/>
      <c r="AB47" s="462"/>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341</v>
      </c>
      <c r="B49" s="923"/>
      <c r="C49" s="923"/>
      <c r="D49" s="923"/>
      <c r="E49" s="923"/>
      <c r="F49" s="924"/>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5"/>
      <c r="B50" s="926"/>
      <c r="C50" s="926"/>
      <c r="D50" s="926"/>
      <c r="E50" s="926"/>
      <c r="F50" s="927"/>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314</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369</v>
      </c>
      <c r="AF51" s="960"/>
      <c r="AG51" s="960"/>
      <c r="AH51" s="897"/>
      <c r="AI51" s="960" t="s">
        <v>465</v>
      </c>
      <c r="AJ51" s="960"/>
      <c r="AK51" s="960"/>
      <c r="AL51" s="897"/>
      <c r="AM51" s="960" t="s">
        <v>466</v>
      </c>
      <c r="AN51" s="960"/>
      <c r="AO51" s="960"/>
      <c r="AP51" s="897"/>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4"/>
      <c r="I53" s="934"/>
      <c r="J53" s="934"/>
      <c r="K53" s="934"/>
      <c r="L53" s="934"/>
      <c r="M53" s="934"/>
      <c r="N53" s="934"/>
      <c r="O53" s="935"/>
      <c r="P53" s="154"/>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6"/>
      <c r="H54" s="937"/>
      <c r="I54" s="937"/>
      <c r="J54" s="937"/>
      <c r="K54" s="937"/>
      <c r="L54" s="937"/>
      <c r="M54" s="937"/>
      <c r="N54" s="937"/>
      <c r="O54" s="938"/>
      <c r="P54" s="942"/>
      <c r="Q54" s="942"/>
      <c r="R54" s="942"/>
      <c r="S54" s="942"/>
      <c r="T54" s="942"/>
      <c r="U54" s="942"/>
      <c r="V54" s="942"/>
      <c r="W54" s="942"/>
      <c r="X54" s="943"/>
      <c r="Y54" s="237" t="s">
        <v>51</v>
      </c>
      <c r="Z54" s="945"/>
      <c r="AA54" s="946"/>
      <c r="AB54" s="462"/>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341</v>
      </c>
      <c r="B56" s="923"/>
      <c r="C56" s="923"/>
      <c r="D56" s="923"/>
      <c r="E56" s="923"/>
      <c r="F56" s="924"/>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5"/>
      <c r="B57" s="926"/>
      <c r="C57" s="926"/>
      <c r="D57" s="926"/>
      <c r="E57" s="926"/>
      <c r="F57" s="927"/>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314</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369</v>
      </c>
      <c r="AF58" s="960"/>
      <c r="AG58" s="960"/>
      <c r="AH58" s="897"/>
      <c r="AI58" s="960" t="s">
        <v>465</v>
      </c>
      <c r="AJ58" s="960"/>
      <c r="AK58" s="960"/>
      <c r="AL58" s="897"/>
      <c r="AM58" s="960" t="s">
        <v>466</v>
      </c>
      <c r="AN58" s="960"/>
      <c r="AO58" s="960"/>
      <c r="AP58" s="897"/>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4"/>
      <c r="I60" s="934"/>
      <c r="J60" s="934"/>
      <c r="K60" s="934"/>
      <c r="L60" s="934"/>
      <c r="M60" s="934"/>
      <c r="N60" s="934"/>
      <c r="O60" s="935"/>
      <c r="P60" s="154"/>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6"/>
      <c r="H61" s="937"/>
      <c r="I61" s="937"/>
      <c r="J61" s="937"/>
      <c r="K61" s="937"/>
      <c r="L61" s="937"/>
      <c r="M61" s="937"/>
      <c r="N61" s="937"/>
      <c r="O61" s="938"/>
      <c r="P61" s="942"/>
      <c r="Q61" s="942"/>
      <c r="R61" s="942"/>
      <c r="S61" s="942"/>
      <c r="T61" s="942"/>
      <c r="U61" s="942"/>
      <c r="V61" s="942"/>
      <c r="W61" s="942"/>
      <c r="X61" s="943"/>
      <c r="Y61" s="237" t="s">
        <v>51</v>
      </c>
      <c r="Z61" s="945"/>
      <c r="AA61" s="946"/>
      <c r="AB61" s="462"/>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341</v>
      </c>
      <c r="B63" s="923"/>
      <c r="C63" s="923"/>
      <c r="D63" s="923"/>
      <c r="E63" s="923"/>
      <c r="F63" s="924"/>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5"/>
      <c r="B64" s="926"/>
      <c r="C64" s="926"/>
      <c r="D64" s="926"/>
      <c r="E64" s="926"/>
      <c r="F64" s="927"/>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314</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369</v>
      </c>
      <c r="AF65" s="960"/>
      <c r="AG65" s="960"/>
      <c r="AH65" s="897"/>
      <c r="AI65" s="960" t="s">
        <v>465</v>
      </c>
      <c r="AJ65" s="960"/>
      <c r="AK65" s="960"/>
      <c r="AL65" s="897"/>
      <c r="AM65" s="960" t="s">
        <v>466</v>
      </c>
      <c r="AN65" s="960"/>
      <c r="AO65" s="960"/>
      <c r="AP65" s="897"/>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4"/>
      <c r="I67" s="934"/>
      <c r="J67" s="934"/>
      <c r="K67" s="934"/>
      <c r="L67" s="934"/>
      <c r="M67" s="934"/>
      <c r="N67" s="934"/>
      <c r="O67" s="935"/>
      <c r="P67" s="154"/>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6"/>
      <c r="H68" s="937"/>
      <c r="I68" s="937"/>
      <c r="J68" s="937"/>
      <c r="K68" s="937"/>
      <c r="L68" s="937"/>
      <c r="M68" s="937"/>
      <c r="N68" s="937"/>
      <c r="O68" s="938"/>
      <c r="P68" s="942"/>
      <c r="Q68" s="942"/>
      <c r="R68" s="942"/>
      <c r="S68" s="942"/>
      <c r="T68" s="942"/>
      <c r="U68" s="942"/>
      <c r="V68" s="942"/>
      <c r="W68" s="942"/>
      <c r="X68" s="943"/>
      <c r="Y68" s="237" t="s">
        <v>51</v>
      </c>
      <c r="Z68" s="945"/>
      <c r="AA68" s="946"/>
      <c r="AB68" s="462"/>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341</v>
      </c>
      <c r="B70" s="923"/>
      <c r="C70" s="923"/>
      <c r="D70" s="923"/>
      <c r="E70" s="923"/>
      <c r="F70" s="924"/>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327</v>
      </c>
      <c r="H2" s="815"/>
      <c r="I2" s="815"/>
      <c r="J2" s="815"/>
      <c r="K2" s="815"/>
      <c r="L2" s="815"/>
      <c r="M2" s="815"/>
      <c r="N2" s="815"/>
      <c r="O2" s="815"/>
      <c r="P2" s="815"/>
      <c r="Q2" s="815"/>
      <c r="R2" s="815"/>
      <c r="S2" s="815"/>
      <c r="T2" s="815"/>
      <c r="U2" s="815"/>
      <c r="V2" s="815"/>
      <c r="W2" s="815"/>
      <c r="X2" s="815"/>
      <c r="Y2" s="815"/>
      <c r="Z2" s="815"/>
      <c r="AA2" s="815"/>
      <c r="AB2" s="816"/>
      <c r="AC2" s="814" t="s">
        <v>329</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317</v>
      </c>
      <c r="Z3" s="862"/>
      <c r="AA3" s="862"/>
      <c r="AB3" s="862"/>
      <c r="AC3" s="986" t="s">
        <v>308</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317</v>
      </c>
      <c r="Z36" s="862"/>
      <c r="AA36" s="862"/>
      <c r="AB36" s="862"/>
      <c r="AC36" s="986" t="s">
        <v>308</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317</v>
      </c>
      <c r="Z69" s="862"/>
      <c r="AA69" s="862"/>
      <c r="AB69" s="862"/>
      <c r="AC69" s="986" t="s">
        <v>308</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317</v>
      </c>
      <c r="Z102" s="862"/>
      <c r="AA102" s="862"/>
      <c r="AB102" s="862"/>
      <c r="AC102" s="986" t="s">
        <v>308</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317</v>
      </c>
      <c r="Z135" s="862"/>
      <c r="AA135" s="862"/>
      <c r="AB135" s="862"/>
      <c r="AC135" s="986" t="s">
        <v>308</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317</v>
      </c>
      <c r="Z168" s="862"/>
      <c r="AA168" s="862"/>
      <c r="AB168" s="862"/>
      <c r="AC168" s="986" t="s">
        <v>308</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317</v>
      </c>
      <c r="Z201" s="862"/>
      <c r="AA201" s="862"/>
      <c r="AB201" s="862"/>
      <c r="AC201" s="986" t="s">
        <v>308</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317</v>
      </c>
      <c r="Z234" s="862"/>
      <c r="AA234" s="862"/>
      <c r="AB234" s="862"/>
      <c r="AC234" s="986" t="s">
        <v>308</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317</v>
      </c>
      <c r="Z267" s="862"/>
      <c r="AA267" s="862"/>
      <c r="AB267" s="862"/>
      <c r="AC267" s="986" t="s">
        <v>308</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317</v>
      </c>
      <c r="Z300" s="862"/>
      <c r="AA300" s="862"/>
      <c r="AB300" s="862"/>
      <c r="AC300" s="986" t="s">
        <v>308</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317</v>
      </c>
      <c r="Z333" s="862"/>
      <c r="AA333" s="862"/>
      <c r="AB333" s="862"/>
      <c r="AC333" s="986" t="s">
        <v>308</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317</v>
      </c>
      <c r="Z366" s="862"/>
      <c r="AA366" s="862"/>
      <c r="AB366" s="862"/>
      <c r="AC366" s="986" t="s">
        <v>308</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317</v>
      </c>
      <c r="Z399" s="862"/>
      <c r="AA399" s="862"/>
      <c r="AB399" s="862"/>
      <c r="AC399" s="986" t="s">
        <v>308</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317</v>
      </c>
      <c r="Z432" s="862"/>
      <c r="AA432" s="862"/>
      <c r="AB432" s="862"/>
      <c r="AC432" s="986" t="s">
        <v>308</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317</v>
      </c>
      <c r="Z465" s="862"/>
      <c r="AA465" s="862"/>
      <c r="AB465" s="862"/>
      <c r="AC465" s="986" t="s">
        <v>308</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317</v>
      </c>
      <c r="Z498" s="862"/>
      <c r="AA498" s="862"/>
      <c r="AB498" s="862"/>
      <c r="AC498" s="986" t="s">
        <v>308</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317</v>
      </c>
      <c r="Z531" s="862"/>
      <c r="AA531" s="862"/>
      <c r="AB531" s="862"/>
      <c r="AC531" s="986" t="s">
        <v>308</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317</v>
      </c>
      <c r="Z564" s="862"/>
      <c r="AA564" s="862"/>
      <c r="AB564" s="862"/>
      <c r="AC564" s="986" t="s">
        <v>308</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317</v>
      </c>
      <c r="Z597" s="862"/>
      <c r="AA597" s="862"/>
      <c r="AB597" s="862"/>
      <c r="AC597" s="986" t="s">
        <v>308</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317</v>
      </c>
      <c r="Z630" s="862"/>
      <c r="AA630" s="862"/>
      <c r="AB630" s="862"/>
      <c r="AC630" s="986" t="s">
        <v>308</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317</v>
      </c>
      <c r="Z663" s="862"/>
      <c r="AA663" s="862"/>
      <c r="AB663" s="862"/>
      <c r="AC663" s="986" t="s">
        <v>308</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317</v>
      </c>
      <c r="Z696" s="862"/>
      <c r="AA696" s="862"/>
      <c r="AB696" s="862"/>
      <c r="AC696" s="986" t="s">
        <v>308</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317</v>
      </c>
      <c r="Z729" s="862"/>
      <c r="AA729" s="862"/>
      <c r="AB729" s="862"/>
      <c r="AC729" s="986" t="s">
        <v>308</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317</v>
      </c>
      <c r="Z762" s="862"/>
      <c r="AA762" s="862"/>
      <c r="AB762" s="862"/>
      <c r="AC762" s="986" t="s">
        <v>308</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317</v>
      </c>
      <c r="Z795" s="862"/>
      <c r="AA795" s="862"/>
      <c r="AB795" s="862"/>
      <c r="AC795" s="986" t="s">
        <v>308</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317</v>
      </c>
      <c r="Z828" s="862"/>
      <c r="AA828" s="862"/>
      <c r="AB828" s="862"/>
      <c r="AC828" s="986" t="s">
        <v>308</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317</v>
      </c>
      <c r="Z861" s="862"/>
      <c r="AA861" s="862"/>
      <c r="AB861" s="862"/>
      <c r="AC861" s="986" t="s">
        <v>308</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317</v>
      </c>
      <c r="Z894" s="862"/>
      <c r="AA894" s="862"/>
      <c r="AB894" s="862"/>
      <c r="AC894" s="986" t="s">
        <v>308</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317</v>
      </c>
      <c r="Z927" s="862"/>
      <c r="AA927" s="862"/>
      <c r="AB927" s="862"/>
      <c r="AC927" s="986" t="s">
        <v>308</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317</v>
      </c>
      <c r="Z960" s="862"/>
      <c r="AA960" s="862"/>
      <c r="AB960" s="862"/>
      <c r="AC960" s="986" t="s">
        <v>308</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317</v>
      </c>
      <c r="Z993" s="862"/>
      <c r="AA993" s="862"/>
      <c r="AB993" s="862"/>
      <c r="AC993" s="986" t="s">
        <v>308</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317</v>
      </c>
      <c r="Z1026" s="862"/>
      <c r="AA1026" s="862"/>
      <c r="AB1026" s="862"/>
      <c r="AC1026" s="986" t="s">
        <v>308</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317</v>
      </c>
      <c r="Z1059" s="862"/>
      <c r="AA1059" s="862"/>
      <c r="AB1059" s="862"/>
      <c r="AC1059" s="986" t="s">
        <v>308</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317</v>
      </c>
      <c r="Z1092" s="862"/>
      <c r="AA1092" s="862"/>
      <c r="AB1092" s="862"/>
      <c r="AC1092" s="986" t="s">
        <v>308</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317</v>
      </c>
      <c r="Z1125" s="862"/>
      <c r="AA1125" s="862"/>
      <c r="AB1125" s="862"/>
      <c r="AC1125" s="986" t="s">
        <v>308</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317</v>
      </c>
      <c r="Z1158" s="862"/>
      <c r="AA1158" s="862"/>
      <c r="AB1158" s="862"/>
      <c r="AC1158" s="986" t="s">
        <v>308</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317</v>
      </c>
      <c r="Z1191" s="862"/>
      <c r="AA1191" s="862"/>
      <c r="AB1191" s="862"/>
      <c r="AC1191" s="986" t="s">
        <v>308</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317</v>
      </c>
      <c r="Z1224" s="862"/>
      <c r="AA1224" s="862"/>
      <c r="AB1224" s="862"/>
      <c r="AC1224" s="986" t="s">
        <v>308</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317</v>
      </c>
      <c r="Z1257" s="862"/>
      <c r="AA1257" s="862"/>
      <c r="AB1257" s="862"/>
      <c r="AC1257" s="986" t="s">
        <v>308</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317</v>
      </c>
      <c r="Z1290" s="862"/>
      <c r="AA1290" s="862"/>
      <c r="AB1290" s="862"/>
      <c r="AC1290" s="986" t="s">
        <v>308</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2022-08-29T08:57:22Z</cp:lastPrinted>
  <dcterms:created xsi:type="dcterms:W3CDTF">2012-03-13T00:50:25Z</dcterms:created>
  <dcterms:modified xsi:type="dcterms:W3CDTF">2022-08-29T08:57:32Z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