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8" i="11" s="1"/>
  <c r="AY372" i="11"/>
  <c r="AY371" i="11"/>
  <c r="AY370" i="11"/>
  <c r="AY369" i="11"/>
  <c r="AY368" i="11"/>
  <c r="AY367" i="11"/>
  <c r="AY334" i="11"/>
  <c r="AY339" i="11" s="1"/>
  <c r="AY341" i="11"/>
  <c r="AY340" i="11"/>
  <c r="AY337" i="11"/>
  <c r="AY336" i="11"/>
  <c r="AY332" i="11"/>
  <c r="AY321" i="11"/>
  <c r="AY331" i="11" s="1"/>
  <c r="AY324" i="11" l="1"/>
  <c r="AY399" i="11"/>
  <c r="AY328" i="11"/>
  <c r="AY338" i="11"/>
  <c r="AY325" i="11"/>
  <c r="AY329" i="11"/>
  <c r="AY333" i="11"/>
  <c r="AY322" i="11"/>
  <c r="AY326" i="11"/>
  <c r="AY330" i="11"/>
  <c r="AY323" i="11"/>
  <c r="AY327" i="11"/>
  <c r="AY397"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5" i="1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51" i="11" l="1"/>
  <c r="AY130" i="11"/>
  <c r="AY164" i="11"/>
  <c r="AY142" i="11"/>
  <c r="AY153" i="11"/>
  <c r="AY117" i="11"/>
  <c r="AY113" i="11"/>
  <c r="AY118" i="11"/>
  <c r="AY125" i="11"/>
  <c r="AY155" i="11"/>
  <c r="AY145" i="11"/>
  <c r="AY114" i="11"/>
  <c r="AY119" i="11"/>
  <c r="AY115" i="11"/>
  <c r="AY121" i="11"/>
  <c r="AY129" i="11"/>
  <c r="AY152" i="11"/>
  <c r="AY141" i="11"/>
  <c r="AY177" i="11"/>
  <c r="AY204" i="11"/>
  <c r="AY212" i="11"/>
  <c r="AY100" i="11"/>
  <c r="AY126" i="11"/>
  <c r="AY174" i="11"/>
  <c r="AY178" i="11"/>
  <c r="AY193" i="11"/>
  <c r="AY201" i="11"/>
  <c r="AY205" i="11"/>
  <c r="AY209" i="11"/>
  <c r="AY213" i="11"/>
  <c r="AY123" i="11"/>
  <c r="AY131" i="11"/>
  <c r="AY143" i="11"/>
  <c r="AY175" i="11"/>
  <c r="AY179" i="11"/>
  <c r="AY202" i="11"/>
  <c r="AY206" i="11"/>
  <c r="AY210" i="11"/>
  <c r="AY116" i="11"/>
  <c r="AY154" i="11"/>
  <c r="AY163" i="11"/>
  <c r="AY140" i="11"/>
  <c r="AY198"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94" i="11"/>
  <c r="AY84" i="11"/>
  <c r="AY96" i="11"/>
  <c r="AY63" i="11"/>
  <c r="AY81" i="11"/>
  <c r="AY85" i="11"/>
  <c r="AY89" i="11"/>
  <c r="AY97" i="11"/>
  <c r="AY90" i="11"/>
  <c r="AY92"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<sst xmlns="http://schemas.openxmlformats.org/spreadsheetml/2006/main" count="2116" uniqueCount="749">
  <si>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</si>
  <si>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</si>
  <si>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</si>
  <si>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</si>
  <si>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</si>
  <si>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</si>
  <si>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</si>
  <si>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</si>
  <si>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</si>
  <si>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</si>
  <si>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</si>
  <si>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</si>
  <si>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</si>
  <si>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</si>
  <si>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</si>
  <si>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</si>
  <si>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</si>
  <si>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</si>
  <si>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</si>
  <si>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</si>
  <si>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</si>
  <si>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</si>
  <si>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</si>
  <si>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</si>
  <si>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</si>
  <si>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</si>
  <si>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</si>
  <si>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</si>
  <si>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</si>
  <si>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</si>
  <si>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</si>
  <si>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</si>
  <si>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</si>
  <si>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</si>
  <si>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</si>
  <si>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</si>
  <si>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</si>
  <si>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</si>
  <si>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</si>
  <si>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</si>
  <si>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</si>
  <si>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</si>
  <si>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</si>
  <si>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</si>
  <si>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</si>
  <si>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</si>
  <si>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</si>
  <si>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</si>
  <si>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</si>
  <si>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</si>
  <si>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</si>
  <si>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</si>
  <si>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</si>
  <si>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</si>
  <si>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</si>
  <si>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</si>
  <si>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</si>
  <si>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</si>
  <si>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</si>
  <si>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</si>
  <si>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</si>
  <si>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</si>
  <si>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</si>
  <si>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</si>
  <si>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</si>
  <si>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</si>
  <si>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</si>
  <si>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</si>
  <si>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</si>
  <si>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</si>
  <si>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</si>
  <si>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</si>
  <si>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</si>
  <si>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</si>
  <si>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</si>
  <si>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</si>
  <si>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</si>
  <si>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</si>
  <si>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</si>
  <si>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</si>
  <si>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</si>
  <si>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</si>
  <si>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</si>
  <si>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</si>
  <si>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</si>
  <si>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</si>
  <si>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</si>
  <si>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</si>
  <si>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</si>
  <si>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</si>
  <si>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</si>
  <si>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</si>
  <si>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</si>
  <si>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</si>
  <si>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</si>
  <si>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</si>
  <si>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</si>
  <si>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</si>
  <si>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</si>
  <si>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</si>
  <si>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</si>
  <si>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</si>
  <si>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</si>
  <si>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</si>
  <si>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</si>
  <si>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</si>
  <si>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</si>
  <si>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</si>
  <si>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</si>
  <si>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</si>
  <si>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</si>
  <si>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</si>
  <si>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</si>
  <si>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</si>
  <si>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</si>
  <si>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</si>
  <si>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</si>
  <si>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</si>
  <si>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</si>
  <si>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</si>
  <si>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</si>
  <si>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</si>
  <si>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</si>
  <si>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</si>
  <si>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</si>
  <si>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</si>
  <si>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</si>
  <si>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</si>
  <si>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</si>
  <si>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</si>
  <si>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</si>
  <si>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</si>
  <si>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</si>
  <si>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</si>
  <si>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</si>
  <si>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</si>
  <si>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</si>
  <si>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</si>
  <si>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</si>
  <si>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</si>
  <si>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</si>
  <si>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</si>
  <si>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</si>
  <si>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</si>
  <si>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</si>
  <si>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</si>
  <si>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</si>
  <si>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</si>
  <si>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</si>
  <si>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</si>
  <si>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</si>
  <si>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</si>
  <si>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</si>
  <si>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</si>
  <si>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</si>
  <si>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</si>
  <si>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</si>
  <si>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</si>
  <si>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</si>
  <si>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</si>
  <si>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</si>
  <si>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</si>
  <si>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</si>
  <si>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</si>
  <si>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</si>
  <si>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</si>
  <si>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</si>
  <si>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</si>
  <si>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</si>
  <si>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</si>
  <si>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</si>
  <si>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</si>
  <si>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</si>
  <si>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</si>
  <si>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</si>
  <si>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</si>
  <si>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</si>
  <si>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</si>
  <si>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</si>
  <si>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</si>
  <si>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</si>
  <si>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</si>
  <si>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</si>
  <si>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</si>
  <si>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</si>
  <si>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</si>
  <si>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</si>
  <si>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</si>
  <si>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</si>
  <si>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</si>
  <si>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</si>
  <si>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</si>
  <si>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</si>
  <si>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</si>
  <si>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</si>
  <si>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</si>
  <si>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</si>
  <si>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</si>
  <si>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</si>
  <si>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</si>
  <si>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</si>
  <si>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</si>
  <si>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</si>
  <si>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</si>
  <si>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</si>
  <si>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</si>
  <si>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</si>
  <si>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</si>
  <si>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</si>
  <si>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</si>
  <si>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</si>
  <si>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</si>
  <si>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</si>
  <si>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</si>
  <si>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</si>
  <si>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</si>
  <si>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</si>
  <si>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</si>
  <si>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</si>
  <si>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</si>
  <si>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</si>
  <si>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</si>
  <si>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</si>
  <si>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</si>
  <si>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</si>
  <si>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</si>
  <si>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</si>
  <si>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</si>
  <si>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</si>
  <si>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</si>
  <si>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</si>
  <si>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</si>
  <si>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</si>
  <si>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</si>
  <si>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</si>
  <si>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</si>
  <si>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</si>
  <si>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</si>
  <si>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</si>
  <si>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</si>
  <si>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</si>
  <si>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</si>
  <si>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</si>
  <si>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</si>
  <si>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</si>
  <si>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</si>
  <si>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</si>
  <si>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</si>
  <si>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</si>
  <si>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</si>
  <si>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</si>
  <si>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</si>
  <si>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</si>
  <si>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</si>
  <si>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</si>
  <si>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</si>
  <si>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</si>
  <si>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</si>
  <si>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</si>
  <si>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</si>
  <si>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</si>
  <si>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</si>
  <si>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</si>
  <si>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</si>
  <si>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</si>
  <si>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</si>
  <si>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</si>
  <si>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</si>
  <si>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</si>
  <si>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</si>
  <si>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</si>
  <si>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</si>
  <si>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</si>
  <si>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</si>
  <si>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</si>
  <si>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</si>
  <si>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</si>
  <si>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</si>
  <si>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</si>
  <si>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</si>
  <si>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</si>
  <si>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</si>
  <si>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</si>
  <si>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</si>
  <si>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</si>
  <si>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</si>
  <si>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</si>
  <si>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</si>
  <si>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</si>
  <si>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</si>
  <si>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</si>
  <si>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</si>
  <si>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</si>
  <si>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</si>
  <si>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</si>
  <si>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</si>
  <si>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</si>
  <si>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</si>
  <si>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</si>
  <si>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</si>
  <si>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</si>
  <si>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</si>
  <si>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</si>
  <si>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</si>
  <si>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</si>
  <si>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</si>
  <si>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</si>
  <si>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</si>
  <si>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</si>
  <si>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</si>
  <si>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</si>
  <si>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</si>
  <si>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</si>
  <si>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</si>
  <si>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</si>
  <si>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</si>
  <si>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</si>
  <si>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</si>
  <si>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</si>
  <si>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</si>
  <si>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</si>
  <si>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</si>
  <si>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</si>
  <si>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</si>
  <si>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</si>
  <si>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</si>
  <si>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</si>
  <si>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</si>
  <si>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</si>
  <si>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</si>
  <si>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</si>
  <si>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</si>
  <si>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</si>
  <si>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</si>
  <si>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</si>
  <si>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</si>
  <si>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</si>
  <si>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</si>
  <si>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</si>
  <si>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</si>
  <si>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</si>
  <si>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</si>
  <si>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</si>
  <si>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</si>
  <si>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</si>
  <si>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</si>
  <si>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</si>
  <si>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</si>
  <si>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</si>
  <si>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</si>
  <si>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</si>
  <si>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</si>
  <si>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</si>
  <si>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</si>
  <si>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</si>
  <si>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</si>
  <si>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</si>
  <si>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</si>
  <si>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</si>
  <si>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</si>
  <si>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</si>
  <si>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</si>
  <si>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</si>
  <si>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</si>
  <si>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</si>
  <si>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</si>
  <si>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</si>
  <si>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</si>
  <si>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</si>
  <si>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</si>
  <si>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</si>
  <si>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</si>
  <si>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</si>
  <si>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</si>
  <si>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</si>
  <si>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</si>
  <si>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</si>
  <si>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</si>
  <si>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</si>
  <si>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</si>
  <si>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</si>
  <si>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</si>
  <si>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</si>
  <si>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</si>
  <si>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</si>
  <si>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</si>
  <si>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</si>
  <si>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</si>
  <si>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</si>
  <si>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</si>
  <si>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</si>
  <si>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</si>
  <si>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</si>
  <si>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</si>
  <si>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</si>
  <si>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</si>
  <si>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</si>
  <si>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</si>
  <si>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</si>
  <si>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</si>
  <si>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</si>
  <si>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</si>
  <si>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</si>
  <si>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</si>
  <si>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</si>
  <si>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</si>
  <si>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</si>
  <si>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</si>
  <si>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</si>
  <si>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</si>
  <si>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</si>
  <si>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</si>
  <si>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</si>
  <si>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</si>
  <si>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</si>
  <si>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</si>
  <si>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</si>
  <si>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</si>
  <si>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</si>
  <si>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</si>
  <si>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</si>
  <si>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</si>
  <si>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</si>
  <si>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</si>
  <si>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</si>
  <si>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</si>
  <si>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</si>
  <si>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</si>
  <si>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</si>
  <si>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</si>
  <si>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</si>
  <si>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</si>
  <si>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</si>
  <si>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</si>
  <si>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</si>
  <si>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</si>
  <si>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</si>
  <si>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</si>
  <si>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</si>
  <si>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</si>
  <si>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</si>
  <si>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</si>
  <si>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</si>
  <si>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</si>
  <si>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</si>
  <si>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</si>
  <si>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</si>
  <si>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</si>
  <si>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</si>
  <si>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</si>
  <si>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</si>
  <si>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</si>
  <si>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</si>
  <si>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</si>
  <si>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</si>
  <si>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</si>
  <si>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</si>
  <si>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</si>
  <si>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</si>
  <si>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</si>
  <si>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</si>
  <si>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</si>
  <si>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</si>
  <si>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</si>
  <si>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</si>
  <si>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</si>
  <si>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</si>
  <si>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</si>
  <si>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</si>
  <si>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</si>
  <si>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</si>
  <si>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</si>
  <si>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</si>
  <si>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</si>
  <si>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</si>
  <si>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</si>
  <si>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</si>
  <si>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</si>
  <si>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</si>
  <si>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</si>
  <si>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</si>
  <si>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</si>
  <si>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</si>
  <si>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</si>
  <si>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</si>
  <si>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</si>
  <si>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</si>
  <si>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</si>
  <si>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</si>
  <si>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</si>
  <si>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</si>
  <si>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</si>
  <si>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</si>
  <si>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</si>
  <si>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</si>
  <si>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</si>
  <si>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</si>
  <si>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</si>
  <si>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</si>
  <si>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</si>
  <si>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</si>
  <si>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</si>
  <si>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</si>
  <si>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</si>
  <si>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</si>
  <si>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</si>
  <si>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</si>
  <si>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</si>
  <si>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</si>
  <si>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</si>
  <si>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</si>
  <si>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</si>
  <si>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</si>
  <si>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</si>
  <si>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</si>
  <si>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</si>
  <si>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</si>
  <si>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</si>
  <si>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</si>
  <si>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</si>
  <si>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</si>
  <si>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</si>
  <si>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</si>
  <si>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</si>
  <si>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</si>
  <si>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</si>
  <si>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</si>
  <si>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</si>
  <si>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</si>
  <si>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</si>
  <si>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</si>
  <si>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</si>
  <si>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</si>
  <si>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</si>
  <si>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</si>
  <si>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</si>
  <si>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</si>
  <si>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</si>
  <si>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</si>
  <si>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</si>
  <si>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</si>
  <si>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</si>
  <si>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</si>
  <si>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</si>
  <si>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</si>
  <si>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</si>
  <si>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</si>
  <si>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</si>
  <si>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</si>
  <si>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</si>
  <si>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</si>
  <si>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</si>
  <si>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</si>
  <si>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</si>
  <si>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</si>
  <si>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</si>
  <si>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</si>
  <si>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</si>
  <si>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</si>
  <si>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</si>
  <si>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</si>
  <si>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</si>
  <si>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</si>
  <si>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</si>
  <si>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</si>
  <si>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</si>
  <si>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</si>
  <si>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</si>
  <si>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</si>
  <si>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</si>
  <si>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</si>
  <si>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</si>
  <si>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</si>
  <si>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</si>
  <si>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</si>
  <si>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</si>
  <si>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</si>
  <si>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</si>
  <si>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</si>
  <si>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</si>
  <si>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</si>
  <si>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</si>
  <si>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</si>
  <si>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</si>
  <si>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</si>
  <si>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</si>
  <si>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</si>
  <si>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</si>
  <si>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</si>
  <si>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</si>
  <si>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</si>
  <si>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</si>
  <si>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</si>
  <si>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</si>
  <si>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</si>
  <si>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</si>
  <si>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</si>
  <si>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</si>
  <si>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</si>
  <si>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</si>
  <si>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</si>
  <si>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</si>
  <si>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</si>
  <si>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</si>
  <si>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</si>
  <si>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</si>
  <si>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</si>
  <si>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</si>
  <si>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</si>
  <si>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</si>
  <si>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</si>
  <si>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</si>
  <si>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</si>
  <si>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</si>
  <si>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</si>
  <si>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</si>
  <si>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</si>
  <si>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</si>
  <si>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</si>
  <si>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</si>
  <si>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</si>
  <si>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</si>
  <si>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</si>
  <si>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</si>
  <si>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</si>
  <si>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</si>
  <si>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</si>
  <si>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</si>
  <si>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</si>
  <si>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</si>
  <si>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</si>
  <si>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</si>
  <si>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</si>
  <si>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</si>
  <si>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</si>
  <si>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</si>
  <si>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</si>
  <si>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</si>
  <si>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</si>
  <si>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</si>
  <si>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</si>
  <si>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</si>
  <si>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</si>
  <si>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</si>
  <si>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</si>
  <si>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</si>
  <si>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</si>
  <si>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</si>
  <si>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</si>
  <si>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</si>
  <si>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</si>
  <si>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</si>
  <si>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</si>
  <si>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</si>
  <si>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</si>
  <si>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</si>
  <si>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</si>
  <si>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</si>
  <si>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</si>
  <si>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</si>
  <si>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</si>
  <si>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</si>
  <si>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</si>
  <si>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</si>
  <si>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</si>
  <si>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</si>
  <si>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</si>
  <si>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</si>
  <si>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</si>
  <si>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</si>
  <si>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</si>
  <si>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</si>
  <si>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</si>
  <si>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</si>
  <si>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</si>
  <si>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</si>
  <si>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</si>
  <si>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</si>
  <si>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</si>
  <si>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</si>
  <si>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</si>
  <si>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</si>
  <si>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</si>
  <si>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</si>
  <si>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</si>
  <si>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</si>
  <si>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</si>
  <si>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</si>
  <si>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</si>
  <si>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</si>
  <si>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</si>
  <si>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</si>
  <si>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</si>
  <si>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人材確保等支援助成金（外国人労働者就労環境整備助成コース）</t>
  </si>
  <si>
    <t>職業安定局</t>
  </si>
  <si>
    <t>令和2年度</t>
  </si>
  <si>
    <t>終了予定なし</t>
  </si>
  <si>
    <t>外国人雇用対策課</t>
  </si>
  <si>
    <t>雇用保険法第62条第１項第６号</t>
  </si>
  <si>
    <t>外国人材の受入れ・共生のための総合的対応策（令和３年度改訂）（令和３年６月15日外国人材の受入れ・共生に関する関係閣僚会議決定）</t>
  </si>
  <si>
    <t>外国人が自らの労働条件等を十分に理解し、適正な待遇の下で安心・納得して就労を継続し、その能力を発揮することができるよう、外国人特有の事情に配慮した事業主の雇用管理改善の取組みに対する助成を通じて、外国人労働者の職場定着の促進等を図る。</t>
  </si>
  <si>
    <t>-</t>
  </si>
  <si>
    <t>雇用安定等給付金</t>
  </si>
  <si>
    <t>厚生労働省職業安定局調べ</t>
  </si>
  <si>
    <t>件</t>
  </si>
  <si>
    <t>単位当たりコスト ＝ Ｘ ／ Ｙ
X：「総支給額」
Y：「支給件数」　　　　　　　　　　　　　　　</t>
    <phoneticPr fontId="5"/>
  </si>
  <si>
    <t>円/件</t>
  </si>
  <si>
    <t>　　X/Y</t>
    <phoneticPr fontId="5"/>
  </si>
  <si>
    <t>／　</t>
    <phoneticPr fontId="5"/>
  </si>
  <si>
    <t>新32</t>
  </si>
  <si>
    <t>新02</t>
  </si>
  <si>
    <t>○</t>
  </si>
  <si>
    <t>外国人雇用対策課長
吉田　暁郎</t>
    <rPh sb="10" eb="12">
      <t>ヨシダ</t>
    </rPh>
    <rPh sb="13" eb="14">
      <t>アキ</t>
    </rPh>
    <rPh sb="14" eb="15">
      <t>ロウ</t>
    </rPh>
    <phoneticPr fontId="5"/>
  </si>
  <si>
    <t>厚労</t>
  </si>
  <si>
    <t>-</t>
    <phoneticPr fontId="5"/>
  </si>
  <si>
    <t>10,080千円/18件</t>
    <rPh sb="6" eb="8">
      <t>センエン</t>
    </rPh>
    <rPh sb="11" eb="12">
      <t>ケン</t>
    </rPh>
    <phoneticPr fontId="5"/>
  </si>
  <si>
    <t>-</t>
    <phoneticPr fontId="5"/>
  </si>
  <si>
    <t>日本の労働法令や雇用慣行に関する知識の不足等により脆弱な立場となりやすい外国人労働者がその能力を適切に発揮できるよう、雇用管理改善等により外国人労働者の職場定着を図ることは国の施策として重要であり、国民や社会のニーズも高い。</t>
  </si>
  <si>
    <t>本事業は、国が行う雇用管理の改善等に係る助言・援助と一体的に運営することが望ましく、国が実施すべき事業である。</t>
    <rPh sb="0" eb="1">
      <t>ホン</t>
    </rPh>
    <rPh sb="1" eb="3">
      <t>ジギョウ</t>
    </rPh>
    <rPh sb="5" eb="6">
      <t>クニ</t>
    </rPh>
    <rPh sb="7" eb="8">
      <t>オコナ</t>
    </rPh>
    <rPh sb="9" eb="11">
      <t>コヨウ</t>
    </rPh>
    <rPh sb="11" eb="13">
      <t>カンリ</t>
    </rPh>
    <rPh sb="14" eb="16">
      <t>カイゼン</t>
    </rPh>
    <rPh sb="16" eb="17">
      <t>トウ</t>
    </rPh>
    <rPh sb="18" eb="19">
      <t>カカ</t>
    </rPh>
    <rPh sb="20" eb="22">
      <t>ジョゲン</t>
    </rPh>
    <rPh sb="23" eb="25">
      <t>エンジョ</t>
    </rPh>
    <rPh sb="26" eb="29">
      <t>イッタイテキ</t>
    </rPh>
    <rPh sb="30" eb="32">
      <t>ウンエイ</t>
    </rPh>
    <rPh sb="37" eb="38">
      <t>ノゾ</t>
    </rPh>
    <rPh sb="42" eb="43">
      <t>クニ</t>
    </rPh>
    <rPh sb="44" eb="46">
      <t>ジッシ</t>
    </rPh>
    <rPh sb="49" eb="51">
      <t>ジギョウ</t>
    </rPh>
    <phoneticPr fontId="6"/>
  </si>
  <si>
    <t>外国人労働者を雇用している事業所が、雇用管理改善等により当該外国人労働者の職場定着を図ることは、地域における雇用の安定に資することから、国の施策として重要であり、優先度は高い。</t>
  </si>
  <si>
    <t>‐</t>
  </si>
  <si>
    <t>△</t>
  </si>
  <si>
    <t>https://www.mhlw.go.jp/wp/seisaku/hyouka/dl/r03_jizenbunseki/V-2-1.pdf</t>
    <phoneticPr fontId="5"/>
  </si>
  <si>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</si>
  <si>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</si>
  <si>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t>
    <phoneticPr fontId="5"/>
  </si>
  <si>
    <t>[令和３年度]
令和３年度に本助成金（外国人労働者就労環境整備助成コース）の支給を受けた事業主の事業所における令和４年４月末時点の外国人労働者の定着率　90％以上
[令和４年度以降]
本助成金（外国人労働者就労環境整備助成コース）の支給を受けた事業主の事業所における支給後６か月後の外国人労働者の定着率：90％以上
※ただし、外国人労働者数が２人以上10人以下の場合は、外国人労働者離職者数が１人以下であること。</t>
    <rPh sb="1" eb="3">
      <t>レイワ</t>
    </rPh>
    <rPh sb="4" eb="6">
      <t>ネンド</t>
    </rPh>
    <rPh sb="83" eb="85">
      <t>レイワ</t>
    </rPh>
    <rPh sb="86" eb="88">
      <t>ネンド</t>
    </rPh>
    <rPh sb="88" eb="90">
      <t>イコウ</t>
    </rPh>
    <phoneticPr fontId="5"/>
  </si>
  <si>
    <t>新型コロナウィルス感染症の影響等による雇用情勢の悪化等を受けて、雇用管理改善よりも雇用維持が優先される状況が続いたことで、見込みを下回った。</t>
    <rPh sb="0" eb="2">
      <t>シンガタ</t>
    </rPh>
    <rPh sb="19" eb="21">
      <t>コヨウ</t>
    </rPh>
    <rPh sb="21" eb="23">
      <t>ジョウセイ</t>
    </rPh>
    <rPh sb="24" eb="26">
      <t>アッカ</t>
    </rPh>
    <rPh sb="26" eb="27">
      <t>トウ</t>
    </rPh>
    <rPh sb="28" eb="29">
      <t>ウ</t>
    </rPh>
    <rPh sb="32" eb="34">
      <t>コヨウ</t>
    </rPh>
    <rPh sb="34" eb="36">
      <t>カンリ</t>
    </rPh>
    <rPh sb="36" eb="38">
      <t>カイゼン</t>
    </rPh>
    <rPh sb="41" eb="43">
      <t>コヨウ</t>
    </rPh>
    <rPh sb="43" eb="45">
      <t>イジ</t>
    </rPh>
    <rPh sb="46" eb="48">
      <t>ユウセン</t>
    </rPh>
    <rPh sb="51" eb="53">
      <t>ジョウキョウ</t>
    </rPh>
    <rPh sb="54" eb="55">
      <t>ツヅ</t>
    </rPh>
    <rPh sb="61" eb="63">
      <t>ミコ</t>
    </rPh>
    <rPh sb="65" eb="67">
      <t>シタマワ</t>
    </rPh>
    <phoneticPr fontId="5"/>
  </si>
  <si>
    <t>令和３年度においての支給実績はなかったが、令和４年度以降は雇用管理改善に取り組む事業主が増えるよう、引き続き積極的に周知広報等を通じてさらなる活用促進を図ることとし、令和５年度要求額については実績及び伸び率等を踏まえて適切な水準とする。</t>
    <rPh sb="10" eb="12">
      <t>シキュウ</t>
    </rPh>
    <rPh sb="21" eb="23">
      <t>レイワ</t>
    </rPh>
    <rPh sb="29" eb="31">
      <t>コヨウ</t>
    </rPh>
    <rPh sb="31" eb="33">
      <t>カンリ</t>
    </rPh>
    <rPh sb="33" eb="35">
      <t>カイゼン</t>
    </rPh>
    <rPh sb="36" eb="37">
      <t>ト</t>
    </rPh>
    <rPh sb="38" eb="39">
      <t>ク</t>
    </rPh>
    <rPh sb="40" eb="42">
      <t>ジギョウ</t>
    </rPh>
    <rPh sb="42" eb="43">
      <t>ヌシ</t>
    </rPh>
    <phoneticPr fontId="5"/>
  </si>
  <si>
    <t>[令和３年度]
定着率
(令和４年４月末時点の対象労働者数／対象労働者数)
[令和４年度以降]
定着率
（支給後６か月後の対象労働者数／対象労働者数）</t>
    <rPh sb="1" eb="3">
      <t>レイワ</t>
    </rPh>
    <rPh sb="4" eb="6">
      <t>ネンド</t>
    </rPh>
    <rPh sb="39" eb="41">
      <t>レイワ</t>
    </rPh>
    <rPh sb="42" eb="44">
      <t>ネンド</t>
    </rPh>
    <rPh sb="44" eb="46">
      <t>イコウ</t>
    </rPh>
    <rPh sb="48" eb="51">
      <t>テイチャクリツ</t>
    </rPh>
    <rPh sb="53" eb="55">
      <t>シキュウ</t>
    </rPh>
    <rPh sb="55" eb="56">
      <t>ゴ</t>
    </rPh>
    <rPh sb="58" eb="59">
      <t>ゲツ</t>
    </rPh>
    <rPh sb="59" eb="60">
      <t>ゴ</t>
    </rPh>
    <rPh sb="61" eb="63">
      <t>タイショウ</t>
    </rPh>
    <rPh sb="63" eb="66">
      <t>ロウドウシャ</t>
    </rPh>
    <rPh sb="66" eb="67">
      <t>スウ</t>
    </rPh>
    <rPh sb="68" eb="70">
      <t>タイショウ</t>
    </rPh>
    <rPh sb="70" eb="73">
      <t>ロウドウシャ</t>
    </rPh>
    <rPh sb="73" eb="74">
      <t>スウ</t>
    </rPh>
    <phoneticPr fontId="5"/>
  </si>
  <si>
    <t>94,080千円/０件</t>
    <phoneticPr fontId="5"/>
  </si>
  <si>
    <t>外国人特有の事情に配慮した雇用管理の改善に関する取組みを通じて、外国人労働者の職場定着の促進等を図った事業主に対し、助成を実施。</t>
    <rPh sb="0" eb="3">
      <t>ガイコクジン</t>
    </rPh>
    <rPh sb="3" eb="5">
      <t>トクユウ</t>
    </rPh>
    <rPh sb="6" eb="8">
      <t>ジジョウ</t>
    </rPh>
    <rPh sb="9" eb="11">
      <t>ハイリョ</t>
    </rPh>
    <rPh sb="13" eb="15">
      <t>コヨウ</t>
    </rPh>
    <rPh sb="15" eb="17">
      <t>カンリ</t>
    </rPh>
    <rPh sb="18" eb="20">
      <t>カイゼン</t>
    </rPh>
    <rPh sb="21" eb="22">
      <t>カン</t>
    </rPh>
    <rPh sb="24" eb="25">
      <t>ト</t>
    </rPh>
    <rPh sb="25" eb="26">
      <t>ク</t>
    </rPh>
    <rPh sb="28" eb="29">
      <t>ツウ</t>
    </rPh>
    <rPh sb="32" eb="35">
      <t>ガイコクジン</t>
    </rPh>
    <rPh sb="35" eb="38">
      <t>ロウドウシャ</t>
    </rPh>
    <rPh sb="39" eb="41">
      <t>ショクバ</t>
    </rPh>
    <rPh sb="41" eb="43">
      <t>テイチャク</t>
    </rPh>
    <rPh sb="44" eb="46">
      <t>ソクシン</t>
    </rPh>
    <rPh sb="46" eb="47">
      <t>トウ</t>
    </rPh>
    <rPh sb="48" eb="49">
      <t>ハカ</t>
    </rPh>
    <rPh sb="51" eb="54">
      <t>ジギョウヌシ</t>
    </rPh>
    <rPh sb="55" eb="56">
      <t>タイ</t>
    </rPh>
    <rPh sb="58" eb="60">
      <t>ジョセイ</t>
    </rPh>
    <rPh sb="61" eb="63">
      <t>ジッシ</t>
    </rPh>
    <phoneticPr fontId="5"/>
  </si>
  <si>
    <t>３頁目</t>
    <rPh sb="1" eb="2">
      <t>ページ</t>
    </rPh>
    <rPh sb="2" eb="3">
      <t>メ</t>
    </rPh>
    <phoneticPr fontId="5"/>
  </si>
  <si>
    <t>今後、実績や伸び率等を踏まえて検討する。</t>
    <rPh sb="0" eb="2">
      <t>コンゴ</t>
    </rPh>
    <rPh sb="3" eb="5">
      <t>ジッセキ</t>
    </rPh>
    <rPh sb="6" eb="7">
      <t>ノ</t>
    </rPh>
    <rPh sb="8" eb="9">
      <t>リツ</t>
    </rPh>
    <rPh sb="9" eb="10">
      <t>トウ</t>
    </rPh>
    <rPh sb="11" eb="12">
      <t>フ</t>
    </rPh>
    <rPh sb="15" eb="17">
      <t>ケントウ</t>
    </rPh>
    <phoneticPr fontId="5"/>
  </si>
  <si>
    <t>措置導入・実施の上で目標を達成した事業主を対象に国が助成する制度であり、受益者となる事業主は実質的に経費の１/２（生産性要件を満たした場合１/３）を負担することから、効果的な事業実施と費用負担という点において、双方の関係は妥当である。</t>
    <rPh sb="10" eb="12">
      <t>モクヒョウ</t>
    </rPh>
    <rPh sb="13" eb="15">
      <t>タッセイ</t>
    </rPh>
    <rPh sb="17" eb="20">
      <t>ジギョウヌシ</t>
    </rPh>
    <rPh sb="24" eb="25">
      <t>クニ</t>
    </rPh>
    <rPh sb="30" eb="32">
      <t>セイド</t>
    </rPh>
    <rPh sb="36" eb="39">
      <t>ジュエキシャ</t>
    </rPh>
    <rPh sb="42" eb="45">
      <t>ジギョウヌシ</t>
    </rPh>
    <rPh sb="46" eb="48">
      <t>ジッシツ</t>
    </rPh>
    <rPh sb="48" eb="49">
      <t>テキ</t>
    </rPh>
    <rPh sb="50" eb="52">
      <t>ケイヒ</t>
    </rPh>
    <rPh sb="57" eb="62">
      <t>セイサンセイヨウケン</t>
    </rPh>
    <rPh sb="74" eb="76">
      <t>フタン</t>
    </rPh>
    <rPh sb="92" eb="94">
      <t>ヒヨウ</t>
    </rPh>
    <rPh sb="94" eb="96">
      <t>フタン</t>
    </rPh>
    <rPh sb="99" eb="100">
      <t>テン</t>
    </rPh>
    <rPh sb="105" eb="107">
      <t>ソウホウ</t>
    </rPh>
    <rPh sb="108" eb="110">
      <t>カンケイ</t>
    </rPh>
    <rPh sb="111" eb="113">
      <t>ダトウ</t>
    </rPh>
    <phoneticPr fontId="5"/>
  </si>
  <si>
    <t>支給決定件数</t>
    <phoneticPr fontId="5"/>
  </si>
  <si>
    <t>就労環境整備計画の認定件数</t>
    <phoneticPr fontId="5"/>
  </si>
  <si>
    <t xml:space="preserve">当事業は、外国人労働者の職場定着促進を図るため、外国人特有の事情に配慮した事業主の雇用管理改善の取組みに対し助成するものである。
なお、雇用管理改善の取組の計画（就労環境整備計画)の策定・提出（約1か月）から同計画期間（3～12か月）を経た後、12か月経過時の労働者離職率が規定の率を上回っていない場合に支給申請が可能となっており、計画の策定から支給まで２年程度の期間を要する助成事業となっている。
</t>
    <phoneticPr fontId="5"/>
  </si>
  <si>
    <t>-</t>
    <phoneticPr fontId="5"/>
  </si>
  <si>
    <t>計画の策定から支給まで時間を要するスキームであるので、引き続き適正な執行に努めつつ、今後、事業効果について分析すること。</t>
    <rPh sb="0" eb="2">
      <t>ケイカク</t>
    </rPh>
    <rPh sb="3" eb="5">
      <t>サクテイ</t>
    </rPh>
    <rPh sb="7" eb="9">
      <t>シキュウ</t>
    </rPh>
    <rPh sb="11" eb="13">
      <t>ジカン</t>
    </rPh>
    <rPh sb="14" eb="15">
      <t>ヨウ</t>
    </rPh>
    <rPh sb="27" eb="28">
      <t>ヒ</t>
    </rPh>
    <rPh sb="29" eb="30">
      <t>ツヅ</t>
    </rPh>
    <rPh sb="31" eb="33">
      <t>テキセイ</t>
    </rPh>
    <rPh sb="34" eb="36">
      <t>シッコウ</t>
    </rPh>
    <rPh sb="37" eb="38">
      <t>ツト</t>
    </rPh>
    <rPh sb="42" eb="44">
      <t>コンゴ</t>
    </rPh>
    <rPh sb="45" eb="47">
      <t>ジギョウ</t>
    </rPh>
    <rPh sb="47" eb="49">
      <t>コウカ</t>
    </rPh>
    <rPh sb="53" eb="55">
      <t>ブンセキ</t>
    </rPh>
    <phoneticPr fontId="5"/>
  </si>
  <si>
    <t>外国人労働者の雇用管理の改善に関する事業主の取組みの促進を図る。</t>
    <rPh sb="0" eb="3">
      <t>ガイコクジン</t>
    </rPh>
    <rPh sb="3" eb="6">
      <t>ロウドウシャ</t>
    </rPh>
    <rPh sb="7" eb="9">
      <t>コヨウ</t>
    </rPh>
    <rPh sb="9" eb="11">
      <t>カンリ</t>
    </rPh>
    <rPh sb="12" eb="14">
      <t>カイゼン</t>
    </rPh>
    <rPh sb="15" eb="16">
      <t>カン</t>
    </rPh>
    <rPh sb="18" eb="21">
      <t>ジギョウヌシ</t>
    </rPh>
    <rPh sb="22" eb="23">
      <t>ト</t>
    </rPh>
    <rPh sb="23" eb="24">
      <t>ク</t>
    </rPh>
    <rPh sb="26" eb="28">
      <t>ソクシン</t>
    </rPh>
    <rPh sb="29" eb="30">
      <t>ハカ</t>
    </rPh>
    <phoneticPr fontId="5"/>
  </si>
  <si>
    <t>令和３年度の執行状況を踏まえて、令和５年度要求額を縮減している。</t>
    <rPh sb="0" eb="2">
      <t>レイワ</t>
    </rPh>
    <rPh sb="3" eb="5">
      <t>ネンド</t>
    </rPh>
    <rPh sb="6" eb="8">
      <t>シッコウ</t>
    </rPh>
    <rPh sb="8" eb="10">
      <t>ジョウキョウ</t>
    </rPh>
    <rPh sb="11" eb="12">
      <t>フ</t>
    </rPh>
    <rPh sb="16" eb="18">
      <t>レイワ</t>
    </rPh>
    <rPh sb="19" eb="21">
      <t>ネンド</t>
    </rPh>
    <rPh sb="21" eb="24">
      <t>ヨウキュウガク</t>
    </rPh>
    <rPh sb="25" eb="27">
      <t>シュクゲン</t>
    </rPh>
    <phoneticPr fontId="5"/>
  </si>
  <si>
    <t>縮減</t>
  </si>
  <si>
    <t>令和３年度の執行状況を踏まえて、令和５年度要求額を縮減している。</t>
    <phoneticPr fontId="5"/>
  </si>
  <si>
    <t>事業主の外国人特有の事情に配慮した雇用管理改善の取組みを促進するための助成金であり、外国人を雇用する事業主に広くニーズがある事業であるが、令和２年度の創設であって、計画の申請から支給決定までに２年程度の期間を要する助成事業であることに加え、創設以降、新型コロナウィルス感染症の影響下にあり、多くの事業所では、労働者の雇用維持が優先され、外国人労働者の雇用管理改善に取り組む状況には至らなかったと考えられる。このため、令和３年度の計画受理件数は６件、支給決定件数は０件にとどまった。</t>
    <rPh sb="224" eb="226">
      <t>シキュウ</t>
    </rPh>
    <rPh sb="226" eb="228">
      <t>ケッテイ</t>
    </rPh>
    <rPh sb="228" eb="230">
      <t>ケンスウ</t>
    </rPh>
    <rPh sb="232" eb="233">
      <t>ケン</t>
    </rPh>
    <phoneticPr fontId="5"/>
  </si>
  <si>
    <t>令和２年度の創設以降、新型コロナウィルス感染症の影響下にあり、多くの事業所は、労働者の雇用を維持することを優先し、外国人労働者の雇用管理改善に取り組む状況には至らなかったと考えられる。</t>
    <rPh sb="53" eb="55">
      <t>ユウセン</t>
    </rPh>
    <phoneticPr fontId="5"/>
  </si>
  <si>
    <t>当助成事業は、事業主が外注等により実際に支払った経費の一部を助成対象としており（支給対象経費）、内部社員等が対応した部分は助成対象には含めないこととしている。
また、支給対象経費として計上できるものは、通訳費、翻訳機器導入費、翻訳料、弁護士・社会保険労務士等への委託料、社内標識類の設置・改修費としており、真に必要な経費に限定している。</t>
    <phoneticPr fontId="5"/>
  </si>
  <si>
    <t>外国人労働者の雇用管理の改善に関する事業主の取組みの促進を図る</t>
    <rPh sb="0" eb="3">
      <t>ガイコクジン</t>
    </rPh>
    <rPh sb="3" eb="6">
      <t>ロウドウシャ</t>
    </rPh>
    <rPh sb="7" eb="9">
      <t>コヨウ</t>
    </rPh>
    <rPh sb="9" eb="11">
      <t>カンリ</t>
    </rPh>
    <rPh sb="12" eb="14">
      <t>カイゼン</t>
    </rPh>
    <rPh sb="15" eb="16">
      <t>カン</t>
    </rPh>
    <rPh sb="18" eb="21">
      <t>ジギョウヌシ</t>
    </rPh>
    <rPh sb="22" eb="23">
      <t>ト</t>
    </rPh>
    <rPh sb="23" eb="24">
      <t>ク</t>
    </rPh>
    <rPh sb="26" eb="28">
      <t>ソクシン</t>
    </rPh>
    <rPh sb="29" eb="30">
      <t>ハカ</t>
    </rPh>
    <phoneticPr fontId="5"/>
  </si>
  <si>
    <t>若年労働者不足から、外国人の雇用は必須と考えられますが、昨今報道されているように多くの問題が発生しています。当事業が対処するべき外国人労働者の職場定着に要する施策に期待するところです。令和３年度から予算措置された事業であり、今後の展開を注視することを前提に、現状維持と判断します。（増田　正志）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</si>
</sst>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24248</xdr:colOff>
      <xdr:row>269</xdr:row>
      <xdr:rowOff>334457</xdr:rowOff>
    </xdr:from>
    <xdr:to>
      <xdr:col>35</xdr:col>
      <xdr:colOff>34417</xdr:colOff>
      <xdr:row>272</xdr:row>
      <xdr:rowOff>21608</xdr:rowOff>
    </xdr:to>
    <xdr:sp macro="" textlink="">
      <xdr:nvSpPr>
        <xdr:cNvPr id="13" name="正方形/長方形 12"/>
        <xdr:cNvSpPr/>
      </xdr:nvSpPr>
      <xdr:spPr>
        <a:xfrm>
          <a:off x="4477186" y="35874613"/>
          <a:ext cx="2641450" cy="7587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94</a:t>
          </a:r>
          <a:r>
            <a:rPr kumimoji="1" lang="ja-JP" altLang="en-US" sz="1100">
              <a:solidFill>
                <a:sysClr val="windowText" lastClr="000000"/>
              </a:solidFill>
              <a:latin typeface="+mj-ea"/>
              <a:ea typeface="+mj-ea"/>
            </a:rPr>
            <a:t>　百万円　</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（予備費等　▲</a:t>
          </a:r>
          <a:r>
            <a:rPr kumimoji="1" lang="en-US" altLang="ja-JP" sz="1100">
              <a:solidFill>
                <a:sysClr val="windowText" lastClr="000000"/>
              </a:solidFill>
              <a:latin typeface="+mj-ea"/>
              <a:ea typeface="+mj-ea"/>
            </a:rPr>
            <a:t>94</a:t>
          </a:r>
          <a:r>
            <a:rPr kumimoji="1" lang="ja-JP" altLang="en-US" sz="1100">
              <a:solidFill>
                <a:sysClr val="windowText" lastClr="000000"/>
              </a:solidFill>
              <a:latin typeface="+mj-ea"/>
              <a:ea typeface="+mj-ea"/>
            </a:rPr>
            <a:t>　百万円）</a:t>
          </a:r>
          <a:endParaRPr kumimoji="1" lang="en-US" altLang="ja-JP" sz="1100">
            <a:solidFill>
              <a:sysClr val="windowText" lastClr="000000"/>
            </a:solidFill>
            <a:latin typeface="+mj-ea"/>
            <a:ea typeface="+mj-ea"/>
          </a:endParaRPr>
        </a:p>
      </xdr:txBody>
    </xdr:sp>
    <xdr:clientData/>
  </xdr:twoCellAnchor>
  <xdr:twoCellAnchor>
    <xdr:from>
      <xdr:col>19</xdr:col>
      <xdr:colOff>18968</xdr:colOff>
      <xdr:row>272</xdr:row>
      <xdr:rowOff>163754</xdr:rowOff>
    </xdr:from>
    <xdr:to>
      <xdr:col>37</xdr:col>
      <xdr:colOff>181796</xdr:colOff>
      <xdr:row>274</xdr:row>
      <xdr:rowOff>35718</xdr:rowOff>
    </xdr:to>
    <xdr:sp macro="" textlink="">
      <xdr:nvSpPr>
        <xdr:cNvPr id="14" name="正方形/長方形 13"/>
        <xdr:cNvSpPr/>
      </xdr:nvSpPr>
      <xdr:spPr>
        <a:xfrm>
          <a:off x="3864687" y="39013848"/>
          <a:ext cx="3806140" cy="58633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0</a:t>
          </a:r>
          <a:r>
            <a:rPr kumimoji="1" lang="ja-JP" altLang="en-US" sz="1100">
              <a:solidFill>
                <a:sysClr val="windowText" lastClr="000000"/>
              </a:solidFill>
              <a:latin typeface="+mj-ea"/>
              <a:ea typeface="+mj-ea"/>
            </a:rPr>
            <a:t>　百万円</a:t>
          </a:r>
          <a:endParaRPr kumimoji="1" lang="en-US" altLang="ja-JP" sz="1100">
            <a:solidFill>
              <a:sysClr val="windowText" lastClr="000000"/>
            </a:solidFill>
            <a:latin typeface="+mj-ea"/>
            <a:ea typeface="+mj-ea"/>
          </a:endParaRPr>
        </a:p>
      </xdr:txBody>
    </xdr:sp>
    <xdr:clientData/>
  </xdr:twoCellAnchor>
  <xdr:twoCellAnchor>
    <xdr:from>
      <xdr:col>14</xdr:col>
      <xdr:colOff>129696</xdr:colOff>
      <xdr:row>271</xdr:row>
      <xdr:rowOff>145611</xdr:rowOff>
    </xdr:from>
    <xdr:to>
      <xdr:col>19</xdr:col>
      <xdr:colOff>116608</xdr:colOff>
      <xdr:row>272</xdr:row>
      <xdr:rowOff>58930</xdr:rowOff>
    </xdr:to>
    <xdr:sp macro="" textlink="">
      <xdr:nvSpPr>
        <xdr:cNvPr id="15" name="テキスト ボックス 14"/>
        <xdr:cNvSpPr txBox="1"/>
      </xdr:nvSpPr>
      <xdr:spPr>
        <a:xfrm>
          <a:off x="2963384" y="36400142"/>
          <a:ext cx="998943" cy="27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11</xdr:col>
      <xdr:colOff>86744</xdr:colOff>
      <xdr:row>269</xdr:row>
      <xdr:rowOff>119063</xdr:rowOff>
    </xdr:from>
    <xdr:to>
      <xdr:col>45</xdr:col>
      <xdr:colOff>103754</xdr:colOff>
      <xdr:row>275</xdr:row>
      <xdr:rowOff>294756</xdr:rowOff>
    </xdr:to>
    <xdr:sp macro="" textlink="">
      <xdr:nvSpPr>
        <xdr:cNvPr id="16" name="正方形/長方形 15"/>
        <xdr:cNvSpPr/>
      </xdr:nvSpPr>
      <xdr:spPr>
        <a:xfrm>
          <a:off x="2313213" y="35659219"/>
          <a:ext cx="6898822" cy="23188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28</xdr:col>
      <xdr:colOff>83324</xdr:colOff>
      <xdr:row>274</xdr:row>
      <xdr:rowOff>324571</xdr:rowOff>
    </xdr:from>
    <xdr:to>
      <xdr:col>28</xdr:col>
      <xdr:colOff>83324</xdr:colOff>
      <xdr:row>277</xdr:row>
      <xdr:rowOff>275945</xdr:rowOff>
    </xdr:to>
    <xdr:cxnSp macro="">
      <xdr:nvCxnSpPr>
        <xdr:cNvPr id="17" name="直線矢印コネクタ 16"/>
        <xdr:cNvCxnSpPr/>
      </xdr:nvCxnSpPr>
      <xdr:spPr>
        <a:xfrm>
          <a:off x="5750699" y="37650665"/>
          <a:ext cx="0" cy="10229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59531</xdr:colOff>
      <xdr:row>278</xdr:row>
      <xdr:rowOff>17207</xdr:rowOff>
    </xdr:from>
    <xdr:to>
      <xdr:col>45</xdr:col>
      <xdr:colOff>103755</xdr:colOff>
      <xdr:row>281</xdr:row>
      <xdr:rowOff>1399</xdr:rowOff>
    </xdr:to>
    <xdr:sp macro="" textlink="">
      <xdr:nvSpPr>
        <xdr:cNvPr id="18" name="正方形/長方形 17"/>
        <xdr:cNvSpPr/>
      </xdr:nvSpPr>
      <xdr:spPr>
        <a:xfrm>
          <a:off x="2286000" y="38772051"/>
          <a:ext cx="6926036" cy="10557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Ｂ．事業主</a:t>
          </a:r>
          <a:endParaRPr kumimoji="1" lang="en-US" altLang="ja-JP" sz="1400">
            <a:solidFill>
              <a:sysClr val="windowText" lastClr="000000"/>
            </a:solidFill>
          </a:endParaRPr>
        </a:p>
        <a:p>
          <a:pPr algn="ctr"/>
          <a:r>
            <a:rPr kumimoji="1" lang="ja-JP" altLang="en-US" sz="1200">
              <a:solidFill>
                <a:sysClr val="windowText" lastClr="000000"/>
              </a:solidFill>
            </a:rPr>
            <a:t>就労環境の整備を通じて、外国人労働者の職場定着の促進及び離職率の低下を図る事業主への助成</a:t>
          </a:r>
          <a:endParaRPr kumimoji="1" lang="en-US" altLang="ja-JP" sz="12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clientData/>
  </xdr:twoCellAnchor>
  <xdr:twoCellAnchor>
    <xdr:from>
      <xdr:col>23</xdr:col>
      <xdr:colOff>10304</xdr:colOff>
      <xdr:row>274</xdr:row>
      <xdr:rowOff>29212</xdr:rowOff>
    </xdr:from>
    <xdr:to>
      <xdr:col>34</xdr:col>
      <xdr:colOff>73435</xdr:colOff>
      <xdr:row>274</xdr:row>
      <xdr:rowOff>261557</xdr:rowOff>
    </xdr:to>
    <xdr:sp macro="" textlink="">
      <xdr:nvSpPr>
        <xdr:cNvPr id="19" name="大かっこ 18"/>
        <xdr:cNvSpPr/>
      </xdr:nvSpPr>
      <xdr:spPr>
        <a:xfrm>
          <a:off x="4665648" y="37355306"/>
          <a:ext cx="2289600" cy="23234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事業主に対する助成金の支給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X269" sqref="AX2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713</v>
      </c>
      <c r="AK2" s="851"/>
      <c r="AL2" s="851"/>
      <c r="AM2" s="851"/>
      <c r="AN2" s="90" t="s">
        <v>368</v>
      </c>
      <c r="AO2" s="851">
        <v>21</v>
      </c>
      <c r="AP2" s="851"/>
      <c r="AQ2" s="851"/>
      <c r="AR2" s="91" t="s">
        <v>368</v>
      </c>
      <c r="AS2" s="852">
        <v>617</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693</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694</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695</v>
      </c>
      <c r="H5" s="842"/>
      <c r="I5" s="842"/>
      <c r="J5" s="842"/>
      <c r="K5" s="842"/>
      <c r="L5" s="842"/>
      <c r="M5" s="843" t="s">
        <v>62</v>
      </c>
      <c r="N5" s="844"/>
      <c r="O5" s="844"/>
      <c r="P5" s="844"/>
      <c r="Q5" s="844"/>
      <c r="R5" s="845"/>
      <c r="S5" s="846" t="s">
        <v>696</v>
      </c>
      <c r="T5" s="842"/>
      <c r="U5" s="842"/>
      <c r="V5" s="842"/>
      <c r="W5" s="842"/>
      <c r="X5" s="847"/>
      <c r="Y5" s="848" t="s">
        <v>3</v>
      </c>
      <c r="Z5" s="849"/>
      <c r="AA5" s="849"/>
      <c r="AB5" s="849"/>
      <c r="AC5" s="849"/>
      <c r="AD5" s="850"/>
      <c r="AE5" s="871" t="s">
        <v>697</v>
      </c>
      <c r="AF5" s="871"/>
      <c r="AG5" s="871"/>
      <c r="AH5" s="871"/>
      <c r="AI5" s="871"/>
      <c r="AJ5" s="871"/>
      <c r="AK5" s="871"/>
      <c r="AL5" s="871"/>
      <c r="AM5" s="871"/>
      <c r="AN5" s="871"/>
      <c r="AO5" s="871"/>
      <c r="AP5" s="872"/>
      <c r="AQ5" s="873" t="s">
        <v>712</v>
      </c>
      <c r="AR5" s="874"/>
      <c r="AS5" s="874"/>
      <c r="AT5" s="874"/>
      <c r="AU5" s="874"/>
      <c r="AV5" s="874"/>
      <c r="AW5" s="874"/>
      <c r="AX5" s="875"/>
    </row>
    <row r="6" spans="1:50" ht="39" customHeight="1" x14ac:dyDescent="0.15">
      <c r="A6" s="876" t="s">
        <v>4</v>
      </c>
      <c r="B6" s="877"/>
      <c r="C6" s="877"/>
      <c r="D6" s="877"/>
      <c r="E6" s="877"/>
      <c r="F6" s="877"/>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698</v>
      </c>
      <c r="H7" s="882"/>
      <c r="I7" s="882"/>
      <c r="J7" s="882"/>
      <c r="K7" s="882"/>
      <c r="L7" s="882"/>
      <c r="M7" s="882"/>
      <c r="N7" s="882"/>
      <c r="O7" s="882"/>
      <c r="P7" s="882"/>
      <c r="Q7" s="882"/>
      <c r="R7" s="882"/>
      <c r="S7" s="882"/>
      <c r="T7" s="882"/>
      <c r="U7" s="882"/>
      <c r="V7" s="882"/>
      <c r="W7" s="882"/>
      <c r="X7" s="883"/>
      <c r="Y7" s="884" t="s">
        <v>353</v>
      </c>
      <c r="Z7" s="702"/>
      <c r="AA7" s="702"/>
      <c r="AB7" s="702"/>
      <c r="AC7" s="702"/>
      <c r="AD7" s="885"/>
      <c r="AE7" s="813" t="s">
        <v>699</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700</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737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直接実施</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5" t="s">
        <v>701</v>
      </c>
      <c r="Q13" s="716"/>
      <c r="R13" s="716"/>
      <c r="S13" s="716"/>
      <c r="T13" s="716"/>
      <c r="U13" s="716"/>
      <c r="V13" s="717"/>
      <c r="W13" s="715" t="s">
        <v>701</v>
      </c>
      <c r="X13" s="716"/>
      <c r="Y13" s="716"/>
      <c r="Z13" s="716"/>
      <c r="AA13" s="716"/>
      <c r="AB13" s="716"/>
      <c r="AC13" s="717"/>
      <c r="AD13" s="715">
        <v>94</v>
      </c>
      <c r="AE13" s="716"/>
      <c r="AF13" s="716"/>
      <c r="AG13" s="716"/>
      <c r="AH13" s="716"/>
      <c r="AI13" s="716"/>
      <c r="AJ13" s="717"/>
      <c r="AK13" s="715">
        <v>10</v>
      </c>
      <c r="AL13" s="716"/>
      <c r="AM13" s="716"/>
      <c r="AN13" s="716"/>
      <c r="AO13" s="716"/>
      <c r="AP13" s="716"/>
      <c r="AQ13" s="717"/>
      <c r="AR13" s="751">
        <v>9</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5" t="s">
        <v>701</v>
      </c>
      <c r="Q14" s="716"/>
      <c r="R14" s="716"/>
      <c r="S14" s="716"/>
      <c r="T14" s="716"/>
      <c r="U14" s="716"/>
      <c r="V14" s="717"/>
      <c r="W14" s="715" t="s">
        <v>701</v>
      </c>
      <c r="X14" s="716"/>
      <c r="Y14" s="716"/>
      <c r="Z14" s="716"/>
      <c r="AA14" s="716"/>
      <c r="AB14" s="716"/>
      <c r="AC14" s="717"/>
      <c r="AD14" s="715" t="s">
        <v>701</v>
      </c>
      <c r="AE14" s="716"/>
      <c r="AF14" s="716"/>
      <c r="AG14" s="716"/>
      <c r="AH14" s="716"/>
      <c r="AI14" s="716"/>
      <c r="AJ14" s="717"/>
      <c r="AK14" s="715" t="s">
        <v>714</v>
      </c>
      <c r="AL14" s="716"/>
      <c r="AM14" s="716"/>
      <c r="AN14" s="716"/>
      <c r="AO14" s="716"/>
      <c r="AP14" s="716"/>
      <c r="AQ14" s="717"/>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5" t="s">
        <v>701</v>
      </c>
      <c r="Q15" s="716"/>
      <c r="R15" s="716"/>
      <c r="S15" s="716"/>
      <c r="T15" s="716"/>
      <c r="U15" s="716"/>
      <c r="V15" s="717"/>
      <c r="W15" s="715" t="s">
        <v>701</v>
      </c>
      <c r="X15" s="716"/>
      <c r="Y15" s="716"/>
      <c r="Z15" s="716"/>
      <c r="AA15" s="716"/>
      <c r="AB15" s="716"/>
      <c r="AC15" s="717"/>
      <c r="AD15" s="715" t="s">
        <v>701</v>
      </c>
      <c r="AE15" s="716"/>
      <c r="AF15" s="716"/>
      <c r="AG15" s="716"/>
      <c r="AH15" s="716"/>
      <c r="AI15" s="716"/>
      <c r="AJ15" s="717"/>
      <c r="AK15" s="715" t="s">
        <v>714</v>
      </c>
      <c r="AL15" s="716"/>
      <c r="AM15" s="716"/>
      <c r="AN15" s="716"/>
      <c r="AO15" s="716"/>
      <c r="AP15" s="716"/>
      <c r="AQ15" s="717"/>
      <c r="AR15" s="715"/>
      <c r="AS15" s="716"/>
      <c r="AT15" s="716"/>
      <c r="AU15" s="716"/>
      <c r="AV15" s="716"/>
      <c r="AW15" s="716"/>
      <c r="AX15" s="824"/>
    </row>
    <row r="16" spans="1:50" ht="21" customHeight="1" x14ac:dyDescent="0.15">
      <c r="A16" s="322"/>
      <c r="B16" s="323"/>
      <c r="C16" s="323"/>
      <c r="D16" s="323"/>
      <c r="E16" s="323"/>
      <c r="F16" s="324"/>
      <c r="G16" s="805"/>
      <c r="H16" s="806"/>
      <c r="I16" s="798" t="s">
        <v>49</v>
      </c>
      <c r="J16" s="811"/>
      <c r="K16" s="811"/>
      <c r="L16" s="811"/>
      <c r="M16" s="811"/>
      <c r="N16" s="811"/>
      <c r="O16" s="812"/>
      <c r="P16" s="715" t="s">
        <v>701</v>
      </c>
      <c r="Q16" s="716"/>
      <c r="R16" s="716"/>
      <c r="S16" s="716"/>
      <c r="T16" s="716"/>
      <c r="U16" s="716"/>
      <c r="V16" s="717"/>
      <c r="W16" s="715" t="s">
        <v>701</v>
      </c>
      <c r="X16" s="716"/>
      <c r="Y16" s="716"/>
      <c r="Z16" s="716"/>
      <c r="AA16" s="716"/>
      <c r="AB16" s="716"/>
      <c r="AC16" s="717"/>
      <c r="AD16" s="715" t="s">
        <v>701</v>
      </c>
      <c r="AE16" s="716"/>
      <c r="AF16" s="716"/>
      <c r="AG16" s="716"/>
      <c r="AH16" s="716"/>
      <c r="AI16" s="716"/>
      <c r="AJ16" s="717"/>
      <c r="AK16" s="715" t="s">
        <v>714</v>
      </c>
      <c r="AL16" s="716"/>
      <c r="AM16" s="716"/>
      <c r="AN16" s="716"/>
      <c r="AO16" s="716"/>
      <c r="AP16" s="716"/>
      <c r="AQ16" s="717"/>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5" t="s">
        <v>701</v>
      </c>
      <c r="Q17" s="716"/>
      <c r="R17" s="716"/>
      <c r="S17" s="716"/>
      <c r="T17" s="716"/>
      <c r="U17" s="716"/>
      <c r="V17" s="717"/>
      <c r="W17" s="715" t="s">
        <v>701</v>
      </c>
      <c r="X17" s="716"/>
      <c r="Y17" s="716"/>
      <c r="Z17" s="716"/>
      <c r="AA17" s="716"/>
      <c r="AB17" s="716"/>
      <c r="AC17" s="717"/>
      <c r="AD17" s="715">
        <v>-94</v>
      </c>
      <c r="AE17" s="716"/>
      <c r="AF17" s="716"/>
      <c r="AG17" s="716"/>
      <c r="AH17" s="716"/>
      <c r="AI17" s="716"/>
      <c r="AJ17" s="717"/>
      <c r="AK17" s="715" t="s">
        <v>714</v>
      </c>
      <c r="AL17" s="716"/>
      <c r="AM17" s="716"/>
      <c r="AN17" s="716"/>
      <c r="AO17" s="716"/>
      <c r="AP17" s="716"/>
      <c r="AQ17" s="717"/>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0</v>
      </c>
      <c r="Q18" s="795"/>
      <c r="R18" s="795"/>
      <c r="S18" s="795"/>
      <c r="T18" s="795"/>
      <c r="U18" s="795"/>
      <c r="V18" s="796"/>
      <c r="W18" s="794">
        <f>SUM(W13:AC17)</f>
        <v>0</v>
      </c>
      <c r="X18" s="795"/>
      <c r="Y18" s="795"/>
      <c r="Z18" s="795"/>
      <c r="AA18" s="795"/>
      <c r="AB18" s="795"/>
      <c r="AC18" s="796"/>
      <c r="AD18" s="794">
        <f>SUM(AD13:AJ17)</f>
        <v>0</v>
      </c>
      <c r="AE18" s="795"/>
      <c r="AF18" s="795"/>
      <c r="AG18" s="795"/>
      <c r="AH18" s="795"/>
      <c r="AI18" s="795"/>
      <c r="AJ18" s="796"/>
      <c r="AK18" s="794">
        <f>SUM(AK13:AQ17)</f>
        <v>10</v>
      </c>
      <c r="AL18" s="795"/>
      <c r="AM18" s="795"/>
      <c r="AN18" s="795"/>
      <c r="AO18" s="795"/>
      <c r="AP18" s="795"/>
      <c r="AQ18" s="796"/>
      <c r="AR18" s="794">
        <f>SUM(AR13:AX17)</f>
        <v>9</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5">
        <v>0</v>
      </c>
      <c r="Q19" s="716"/>
      <c r="R19" s="716"/>
      <c r="S19" s="716"/>
      <c r="T19" s="716"/>
      <c r="U19" s="716"/>
      <c r="V19" s="717"/>
      <c r="W19" s="715">
        <v>0</v>
      </c>
      <c r="X19" s="716"/>
      <c r="Y19" s="716"/>
      <c r="Z19" s="716"/>
      <c r="AA19" s="716"/>
      <c r="AB19" s="716"/>
      <c r="AC19" s="717"/>
      <c r="AD19" s="715">
        <v>0</v>
      </c>
      <c r="AE19" s="716"/>
      <c r="AF19" s="716"/>
      <c r="AG19" s="716"/>
      <c r="AH19" s="716"/>
      <c r="AI19" s="716"/>
      <c r="AJ19" s="717"/>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t="str">
        <f>IF(P18=0, "-", SUM(P19)/P18)</f>
        <v>-</v>
      </c>
      <c r="Q20" s="762"/>
      <c r="R20" s="762"/>
      <c r="S20" s="762"/>
      <c r="T20" s="762"/>
      <c r="U20" s="762"/>
      <c r="V20" s="762"/>
      <c r="W20" s="762" t="str">
        <f>IF(W18=0, "-", SUM(W19)/W18)</f>
        <v>-</v>
      </c>
      <c r="X20" s="762"/>
      <c r="Y20" s="762"/>
      <c r="Z20" s="762"/>
      <c r="AA20" s="762"/>
      <c r="AB20" s="762"/>
      <c r="AC20" s="762"/>
      <c r="AD20" s="762" t="str">
        <f>IF(AD18=0, "-", SUM(AD19)/AD18)</f>
        <v>-</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t="str">
        <f>IF(P19=0, "-", SUM(P19)/SUM(P13,P14))</f>
        <v>-</v>
      </c>
      <c r="Q21" s="762"/>
      <c r="R21" s="762"/>
      <c r="S21" s="762"/>
      <c r="T21" s="762"/>
      <c r="U21" s="762"/>
      <c r="V21" s="762"/>
      <c r="W21" s="762" t="str">
        <f>IF(W19=0, "-", SUM(W19)/SUM(W13,W14))</f>
        <v>-</v>
      </c>
      <c r="X21" s="762"/>
      <c r="Y21" s="762"/>
      <c r="Z21" s="762"/>
      <c r="AA21" s="762"/>
      <c r="AB21" s="762"/>
      <c r="AC21" s="762"/>
      <c r="AD21" s="762" t="str">
        <f>IF(AD19=0, "-", SUM(AD19)/SUM(AD13,AD14))</f>
        <v>-</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1" t="s">
        <v>677</v>
      </c>
      <c r="B22" s="722"/>
      <c r="C22" s="722"/>
      <c r="D22" s="722"/>
      <c r="E22" s="722"/>
      <c r="F22" s="723"/>
      <c r="G22" s="727" t="s">
        <v>309</v>
      </c>
      <c r="H22" s="565"/>
      <c r="I22" s="565"/>
      <c r="J22" s="565"/>
      <c r="K22" s="565"/>
      <c r="L22" s="565"/>
      <c r="M22" s="565"/>
      <c r="N22" s="565"/>
      <c r="O22" s="566"/>
      <c r="P22" s="728" t="s">
        <v>675</v>
      </c>
      <c r="Q22" s="565"/>
      <c r="R22" s="565"/>
      <c r="S22" s="565"/>
      <c r="T22" s="565"/>
      <c r="U22" s="565"/>
      <c r="V22" s="566"/>
      <c r="W22" s="728" t="s">
        <v>676</v>
      </c>
      <c r="X22" s="565"/>
      <c r="Y22" s="565"/>
      <c r="Z22" s="565"/>
      <c r="AA22" s="565"/>
      <c r="AB22" s="565"/>
      <c r="AC22" s="566"/>
      <c r="AD22" s="728" t="s">
        <v>308</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x14ac:dyDescent="0.15">
      <c r="A23" s="724"/>
      <c r="B23" s="725"/>
      <c r="C23" s="725"/>
      <c r="D23" s="725"/>
      <c r="E23" s="725"/>
      <c r="F23" s="726"/>
      <c r="G23" s="748" t="s">
        <v>702</v>
      </c>
      <c r="H23" s="749"/>
      <c r="I23" s="749"/>
      <c r="J23" s="749"/>
      <c r="K23" s="749"/>
      <c r="L23" s="749"/>
      <c r="M23" s="749"/>
      <c r="N23" s="749"/>
      <c r="O23" s="750"/>
      <c r="P23" s="751">
        <v>10</v>
      </c>
      <c r="Q23" s="752"/>
      <c r="R23" s="752"/>
      <c r="S23" s="752"/>
      <c r="T23" s="752"/>
      <c r="U23" s="752"/>
      <c r="V23" s="753"/>
      <c r="W23" s="751">
        <v>9</v>
      </c>
      <c r="X23" s="752"/>
      <c r="Y23" s="752"/>
      <c r="Z23" s="752"/>
      <c r="AA23" s="752"/>
      <c r="AB23" s="752"/>
      <c r="AC23" s="753"/>
      <c r="AD23" s="754" t="s">
        <v>741</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4"/>
      <c r="B28" s="725"/>
      <c r="C28" s="725"/>
      <c r="D28" s="725"/>
      <c r="E28" s="725"/>
      <c r="F28" s="726"/>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4"/>
      <c r="B29" s="725"/>
      <c r="C29" s="725"/>
      <c r="D29" s="725"/>
      <c r="E29" s="725"/>
      <c r="F29" s="726"/>
      <c r="G29" s="313" t="s">
        <v>18</v>
      </c>
      <c r="H29" s="735"/>
      <c r="I29" s="735"/>
      <c r="J29" s="735"/>
      <c r="K29" s="735"/>
      <c r="L29" s="735"/>
      <c r="M29" s="735"/>
      <c r="N29" s="735"/>
      <c r="O29" s="736"/>
      <c r="P29" s="737">
        <f>AK13</f>
        <v>10</v>
      </c>
      <c r="Q29" s="738"/>
      <c r="R29" s="738"/>
      <c r="S29" s="738"/>
      <c r="T29" s="738"/>
      <c r="U29" s="738"/>
      <c r="V29" s="739"/>
      <c r="W29" s="740">
        <f>AR13</f>
        <v>9</v>
      </c>
      <c r="X29" s="741"/>
      <c r="Y29" s="741"/>
      <c r="Z29" s="741"/>
      <c r="AA29" s="741"/>
      <c r="AB29" s="741"/>
      <c r="AC29" s="742"/>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3" t="s">
        <v>664</v>
      </c>
      <c r="B30" s="744"/>
      <c r="C30" s="744"/>
      <c r="D30" s="744"/>
      <c r="E30" s="744"/>
      <c r="F30" s="745"/>
      <c r="G30" s="746" t="s">
        <v>731</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3" t="s">
        <v>665</v>
      </c>
      <c r="B31" s="168"/>
      <c r="C31" s="168"/>
      <c r="D31" s="168"/>
      <c r="E31" s="168"/>
      <c r="F31" s="169"/>
      <c r="G31" s="706" t="s">
        <v>657</v>
      </c>
      <c r="H31" s="707"/>
      <c r="I31" s="707"/>
      <c r="J31" s="707"/>
      <c r="K31" s="707"/>
      <c r="L31" s="707"/>
      <c r="M31" s="707"/>
      <c r="N31" s="707"/>
      <c r="O31" s="707"/>
      <c r="P31" s="708" t="s">
        <v>656</v>
      </c>
      <c r="Q31" s="707"/>
      <c r="R31" s="707"/>
      <c r="S31" s="707"/>
      <c r="T31" s="707"/>
      <c r="U31" s="707"/>
      <c r="V31" s="707"/>
      <c r="W31" s="707"/>
      <c r="X31" s="709"/>
      <c r="Y31" s="710"/>
      <c r="Z31" s="711"/>
      <c r="AA31" s="712"/>
      <c r="AB31" s="642" t="s">
        <v>11</v>
      </c>
      <c r="AC31" s="642"/>
      <c r="AD31" s="642"/>
      <c r="AE31" s="131" t="s">
        <v>501</v>
      </c>
      <c r="AF31" s="713"/>
      <c r="AG31" s="713"/>
      <c r="AH31" s="714"/>
      <c r="AI31" s="131" t="s">
        <v>653</v>
      </c>
      <c r="AJ31" s="713"/>
      <c r="AK31" s="713"/>
      <c r="AL31" s="714"/>
      <c r="AM31" s="131" t="s">
        <v>469</v>
      </c>
      <c r="AN31" s="713"/>
      <c r="AO31" s="713"/>
      <c r="AP31" s="714"/>
      <c r="AQ31" s="639" t="s">
        <v>500</v>
      </c>
      <c r="AR31" s="640"/>
      <c r="AS31" s="640"/>
      <c r="AT31" s="641"/>
      <c r="AU31" s="639" t="s">
        <v>678</v>
      </c>
      <c r="AV31" s="640"/>
      <c r="AW31" s="640"/>
      <c r="AX31" s="649"/>
    </row>
    <row r="32" spans="1:50" ht="42" customHeight="1" x14ac:dyDescent="0.15">
      <c r="A32" s="663"/>
      <c r="B32" s="168"/>
      <c r="C32" s="168"/>
      <c r="D32" s="168"/>
      <c r="E32" s="168"/>
      <c r="F32" s="169"/>
      <c r="G32" s="650" t="s">
        <v>740</v>
      </c>
      <c r="H32" s="651"/>
      <c r="I32" s="651"/>
      <c r="J32" s="651"/>
      <c r="K32" s="651"/>
      <c r="L32" s="651"/>
      <c r="M32" s="651"/>
      <c r="N32" s="651"/>
      <c r="O32" s="651"/>
      <c r="P32" s="400" t="s">
        <v>736</v>
      </c>
      <c r="Q32" s="654"/>
      <c r="R32" s="654"/>
      <c r="S32" s="654"/>
      <c r="T32" s="654"/>
      <c r="U32" s="654"/>
      <c r="V32" s="654"/>
      <c r="W32" s="654"/>
      <c r="X32" s="655"/>
      <c r="Y32" s="659" t="s">
        <v>52</v>
      </c>
      <c r="Z32" s="660"/>
      <c r="AA32" s="661"/>
      <c r="AB32" s="662" t="s">
        <v>704</v>
      </c>
      <c r="AC32" s="662"/>
      <c r="AD32" s="662"/>
      <c r="AE32" s="631" t="s">
        <v>701</v>
      </c>
      <c r="AF32" s="631"/>
      <c r="AG32" s="631"/>
      <c r="AH32" s="631"/>
      <c r="AI32" s="631">
        <v>3</v>
      </c>
      <c r="AJ32" s="631"/>
      <c r="AK32" s="631"/>
      <c r="AL32" s="631"/>
      <c r="AM32" s="631">
        <v>6</v>
      </c>
      <c r="AN32" s="631"/>
      <c r="AO32" s="631"/>
      <c r="AP32" s="631"/>
      <c r="AQ32" s="677" t="s">
        <v>714</v>
      </c>
      <c r="AR32" s="631"/>
      <c r="AS32" s="631"/>
      <c r="AT32" s="631"/>
      <c r="AU32" s="108" t="s">
        <v>714</v>
      </c>
      <c r="AV32" s="633"/>
      <c r="AW32" s="633"/>
      <c r="AX32" s="634"/>
    </row>
    <row r="33" spans="1:51" ht="42" customHeight="1" x14ac:dyDescent="0.15">
      <c r="A33" s="203"/>
      <c r="B33" s="173"/>
      <c r="C33" s="173"/>
      <c r="D33" s="173"/>
      <c r="E33" s="173"/>
      <c r="F33" s="174"/>
      <c r="G33" s="652"/>
      <c r="H33" s="653"/>
      <c r="I33" s="653"/>
      <c r="J33" s="653"/>
      <c r="K33" s="653"/>
      <c r="L33" s="653"/>
      <c r="M33" s="653"/>
      <c r="N33" s="653"/>
      <c r="O33" s="653"/>
      <c r="P33" s="656"/>
      <c r="Q33" s="657"/>
      <c r="R33" s="657"/>
      <c r="S33" s="657"/>
      <c r="T33" s="657"/>
      <c r="U33" s="657"/>
      <c r="V33" s="657"/>
      <c r="W33" s="657"/>
      <c r="X33" s="658"/>
      <c r="Y33" s="635" t="s">
        <v>53</v>
      </c>
      <c r="Z33" s="636"/>
      <c r="AA33" s="637"/>
      <c r="AB33" s="662" t="s">
        <v>704</v>
      </c>
      <c r="AC33" s="662"/>
      <c r="AD33" s="662"/>
      <c r="AE33" s="631" t="s">
        <v>701</v>
      </c>
      <c r="AF33" s="631"/>
      <c r="AG33" s="631"/>
      <c r="AH33" s="631"/>
      <c r="AI33" s="631">
        <v>420</v>
      </c>
      <c r="AJ33" s="631"/>
      <c r="AK33" s="631"/>
      <c r="AL33" s="631"/>
      <c r="AM33" s="631">
        <v>30</v>
      </c>
      <c r="AN33" s="631"/>
      <c r="AO33" s="631"/>
      <c r="AP33" s="631"/>
      <c r="AQ33" s="631">
        <v>24</v>
      </c>
      <c r="AR33" s="631"/>
      <c r="AS33" s="631"/>
      <c r="AT33" s="631"/>
      <c r="AU33" s="632">
        <v>24</v>
      </c>
      <c r="AV33" s="633"/>
      <c r="AW33" s="633"/>
      <c r="AX33" s="634"/>
    </row>
    <row r="34" spans="1:51" ht="23.25" hidden="1"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hidden="1"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666</v>
      </c>
      <c r="Z35" s="672"/>
      <c r="AA35" s="673"/>
      <c r="AB35" s="674" t="s">
        <v>706</v>
      </c>
      <c r="AC35" s="675"/>
      <c r="AD35" s="676"/>
      <c r="AE35" s="677" t="s">
        <v>701</v>
      </c>
      <c r="AF35" s="677"/>
      <c r="AG35" s="677"/>
      <c r="AH35" s="677"/>
      <c r="AI35" s="677" t="s">
        <v>701</v>
      </c>
      <c r="AJ35" s="677"/>
      <c r="AK35" s="677"/>
      <c r="AL35" s="677"/>
      <c r="AM35" s="677">
        <v>0</v>
      </c>
      <c r="AN35" s="677"/>
      <c r="AO35" s="677"/>
      <c r="AP35" s="677"/>
      <c r="AQ35" s="108">
        <v>560000</v>
      </c>
      <c r="AR35" s="102"/>
      <c r="AS35" s="102"/>
      <c r="AT35" s="102"/>
      <c r="AU35" s="102"/>
      <c r="AV35" s="102"/>
      <c r="AW35" s="102"/>
      <c r="AX35" s="103"/>
    </row>
    <row r="36" spans="1:51" ht="46.5" hidden="1"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707</v>
      </c>
      <c r="AC36" s="628"/>
      <c r="AD36" s="629"/>
      <c r="AE36" s="630" t="s">
        <v>701</v>
      </c>
      <c r="AF36" s="630"/>
      <c r="AG36" s="630"/>
      <c r="AH36" s="630"/>
      <c r="AI36" s="630" t="s">
        <v>701</v>
      </c>
      <c r="AJ36" s="630"/>
      <c r="AK36" s="630"/>
      <c r="AL36" s="630"/>
      <c r="AM36" s="630" t="s">
        <v>730</v>
      </c>
      <c r="AN36" s="630"/>
      <c r="AO36" s="630"/>
      <c r="AP36" s="630"/>
      <c r="AQ36" s="630" t="s">
        <v>715</v>
      </c>
      <c r="AR36" s="630"/>
      <c r="AS36" s="630"/>
      <c r="AT36" s="630"/>
      <c r="AU36" s="630"/>
      <c r="AV36" s="630"/>
      <c r="AW36" s="630"/>
      <c r="AX36" s="666"/>
    </row>
    <row r="37" spans="1:51" ht="18.75" hidden="1"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hidden="1"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701</v>
      </c>
      <c r="AR38" s="523"/>
      <c r="AS38" s="142" t="s">
        <v>224</v>
      </c>
      <c r="AT38" s="143"/>
      <c r="AU38" s="141">
        <v>4</v>
      </c>
      <c r="AV38" s="141"/>
      <c r="AW38" s="123" t="s">
        <v>170</v>
      </c>
      <c r="AX38" s="144"/>
    </row>
    <row r="39" spans="1:51" ht="90" hidden="1" customHeight="1" x14ac:dyDescent="0.15">
      <c r="A39" s="689"/>
      <c r="B39" s="687"/>
      <c r="C39" s="687"/>
      <c r="D39" s="687"/>
      <c r="E39" s="687"/>
      <c r="F39" s="688"/>
      <c r="G39" s="193" t="s">
        <v>726</v>
      </c>
      <c r="H39" s="194"/>
      <c r="I39" s="194"/>
      <c r="J39" s="194"/>
      <c r="K39" s="194"/>
      <c r="L39" s="194"/>
      <c r="M39" s="194"/>
      <c r="N39" s="194"/>
      <c r="O39" s="195"/>
      <c r="P39" s="146" t="s">
        <v>729</v>
      </c>
      <c r="Q39" s="146"/>
      <c r="R39" s="146"/>
      <c r="S39" s="146"/>
      <c r="T39" s="146"/>
      <c r="U39" s="146"/>
      <c r="V39" s="146"/>
      <c r="W39" s="146"/>
      <c r="X39" s="147"/>
      <c r="Y39" s="234" t="s">
        <v>12</v>
      </c>
      <c r="Z39" s="235"/>
      <c r="AA39" s="236"/>
      <c r="AB39" s="163" t="s">
        <v>335</v>
      </c>
      <c r="AC39" s="163"/>
      <c r="AD39" s="163"/>
      <c r="AE39" s="108" t="s">
        <v>701</v>
      </c>
      <c r="AF39" s="102"/>
      <c r="AG39" s="102"/>
      <c r="AH39" s="102"/>
      <c r="AI39" s="108" t="s">
        <v>701</v>
      </c>
      <c r="AJ39" s="102"/>
      <c r="AK39" s="102"/>
      <c r="AL39" s="102"/>
      <c r="AM39" s="108" t="s">
        <v>716</v>
      </c>
      <c r="AN39" s="102"/>
      <c r="AO39" s="102"/>
      <c r="AP39" s="102"/>
      <c r="AQ39" s="109" t="s">
        <v>701</v>
      </c>
      <c r="AR39" s="110"/>
      <c r="AS39" s="110"/>
      <c r="AT39" s="111"/>
      <c r="AU39" s="102" t="s">
        <v>701</v>
      </c>
      <c r="AV39" s="102"/>
      <c r="AW39" s="102"/>
      <c r="AX39" s="103"/>
    </row>
    <row r="40" spans="1:51" ht="90" hidden="1"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t="s">
        <v>701</v>
      </c>
      <c r="AF40" s="102"/>
      <c r="AG40" s="102"/>
      <c r="AH40" s="102"/>
      <c r="AI40" s="108" t="s">
        <v>701</v>
      </c>
      <c r="AJ40" s="102"/>
      <c r="AK40" s="102"/>
      <c r="AL40" s="102"/>
      <c r="AM40" s="108">
        <v>90</v>
      </c>
      <c r="AN40" s="102"/>
      <c r="AO40" s="102"/>
      <c r="AP40" s="102"/>
      <c r="AQ40" s="109" t="s">
        <v>701</v>
      </c>
      <c r="AR40" s="110"/>
      <c r="AS40" s="110"/>
      <c r="AT40" s="111"/>
      <c r="AU40" s="102">
        <v>90</v>
      </c>
      <c r="AV40" s="102"/>
      <c r="AW40" s="102"/>
      <c r="AX40" s="103"/>
    </row>
    <row r="41" spans="1:51" ht="90" hidden="1"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701</v>
      </c>
      <c r="AF41" s="102"/>
      <c r="AG41" s="102"/>
      <c r="AH41" s="102"/>
      <c r="AI41" s="108" t="s">
        <v>701</v>
      </c>
      <c r="AJ41" s="102"/>
      <c r="AK41" s="102"/>
      <c r="AL41" s="102"/>
      <c r="AM41" s="108" t="s">
        <v>716</v>
      </c>
      <c r="AN41" s="102"/>
      <c r="AO41" s="102"/>
      <c r="AP41" s="102"/>
      <c r="AQ41" s="109" t="s">
        <v>701</v>
      </c>
      <c r="AR41" s="110"/>
      <c r="AS41" s="110"/>
      <c r="AT41" s="111"/>
      <c r="AU41" s="102" t="s">
        <v>701</v>
      </c>
      <c r="AV41" s="102"/>
      <c r="AW41" s="102"/>
      <c r="AX41" s="103"/>
    </row>
    <row r="42" spans="1:51" ht="23.25" hidden="1" customHeight="1" x14ac:dyDescent="0.15">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664</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3" t="s">
        <v>665</v>
      </c>
      <c r="B65" s="168"/>
      <c r="C65" s="168"/>
      <c r="D65" s="168"/>
      <c r="E65" s="168"/>
      <c r="F65" s="169"/>
      <c r="G65" s="706" t="s">
        <v>657</v>
      </c>
      <c r="H65" s="707"/>
      <c r="I65" s="707"/>
      <c r="J65" s="707"/>
      <c r="K65" s="707"/>
      <c r="L65" s="707"/>
      <c r="M65" s="707"/>
      <c r="N65" s="707"/>
      <c r="O65" s="707"/>
      <c r="P65" s="708" t="s">
        <v>656</v>
      </c>
      <c r="Q65" s="707"/>
      <c r="R65" s="707"/>
      <c r="S65" s="707"/>
      <c r="T65" s="707"/>
      <c r="U65" s="707"/>
      <c r="V65" s="707"/>
      <c r="W65" s="707"/>
      <c r="X65" s="709"/>
      <c r="Y65" s="710"/>
      <c r="Z65" s="711"/>
      <c r="AA65" s="712"/>
      <c r="AB65" s="642" t="s">
        <v>11</v>
      </c>
      <c r="AC65" s="642"/>
      <c r="AD65" s="642"/>
      <c r="AE65" s="131" t="s">
        <v>501</v>
      </c>
      <c r="AF65" s="713"/>
      <c r="AG65" s="713"/>
      <c r="AH65" s="714"/>
      <c r="AI65" s="131" t="s">
        <v>653</v>
      </c>
      <c r="AJ65" s="713"/>
      <c r="AK65" s="713"/>
      <c r="AL65" s="714"/>
      <c r="AM65" s="131" t="s">
        <v>469</v>
      </c>
      <c r="AN65" s="713"/>
      <c r="AO65" s="713"/>
      <c r="AP65" s="714"/>
      <c r="AQ65" s="639" t="s">
        <v>500</v>
      </c>
      <c r="AR65" s="640"/>
      <c r="AS65" s="640"/>
      <c r="AT65" s="641"/>
      <c r="AU65" s="639" t="s">
        <v>678</v>
      </c>
      <c r="AV65" s="640"/>
      <c r="AW65" s="640"/>
      <c r="AX65" s="649"/>
      <c r="AY65">
        <f>COUNTA($G$66)</f>
        <v>0</v>
      </c>
    </row>
    <row r="66" spans="1:51" ht="23.25" hidden="1" customHeight="1" x14ac:dyDescent="0.15">
      <c r="A66" s="663"/>
      <c r="B66" s="168"/>
      <c r="C66" s="168"/>
      <c r="D66" s="168"/>
      <c r="E66" s="168"/>
      <c r="F66" s="169"/>
      <c r="G66" s="704"/>
      <c r="H66" s="651"/>
      <c r="I66" s="651"/>
      <c r="J66" s="651"/>
      <c r="K66" s="651"/>
      <c r="L66" s="651"/>
      <c r="M66" s="651"/>
      <c r="N66" s="651"/>
      <c r="O66" s="651"/>
      <c r="P66" s="705"/>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0</v>
      </c>
    </row>
    <row r="69" spans="1:51" ht="23.25" hidden="1" customHeight="1" x14ac:dyDescent="0.15">
      <c r="A69" s="698"/>
      <c r="B69" s="699"/>
      <c r="C69" s="699"/>
      <c r="D69" s="699"/>
      <c r="E69" s="699"/>
      <c r="F69" s="700"/>
      <c r="G69" s="667" t="s">
        <v>708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v>3</v>
      </c>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335</v>
      </c>
      <c r="AC73" s="163"/>
      <c r="AD73" s="163"/>
      <c r="AE73" s="108" t="s">
        <v>701</v>
      </c>
      <c r="AF73" s="102"/>
      <c r="AG73" s="102"/>
      <c r="AH73" s="102"/>
      <c r="AI73" s="108" t="s">
        <v>701</v>
      </c>
      <c r="AJ73" s="102"/>
      <c r="AK73" s="102"/>
      <c r="AL73" s="102"/>
      <c r="AM73" s="108"/>
      <c r="AN73" s="102"/>
      <c r="AO73" s="102"/>
      <c r="AP73" s="102"/>
      <c r="AQ73" s="109" t="s">
        <v>701</v>
      </c>
      <c r="AR73" s="110"/>
      <c r="AS73" s="110"/>
      <c r="AT73" s="111"/>
      <c r="AU73" s="102" t="s">
        <v>701</v>
      </c>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335</v>
      </c>
      <c r="AC74" s="107"/>
      <c r="AD74" s="107"/>
      <c r="AE74" s="108" t="s">
        <v>701</v>
      </c>
      <c r="AF74" s="102"/>
      <c r="AG74" s="102"/>
      <c r="AH74" s="102"/>
      <c r="AI74" s="108" t="s">
        <v>701</v>
      </c>
      <c r="AJ74" s="102"/>
      <c r="AK74" s="102"/>
      <c r="AL74" s="102"/>
      <c r="AM74" s="108"/>
      <c r="AN74" s="102"/>
      <c r="AO74" s="102"/>
      <c r="AP74" s="102"/>
      <c r="AQ74" s="109" t="s">
        <v>701</v>
      </c>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701</v>
      </c>
      <c r="AF75" s="102"/>
      <c r="AG75" s="102"/>
      <c r="AH75" s="102"/>
      <c r="AI75" s="108" t="s">
        <v>701</v>
      </c>
      <c r="AJ75" s="102"/>
      <c r="AK75" s="102"/>
      <c r="AL75" s="102"/>
      <c r="AM75" s="108"/>
      <c r="AN75" s="102"/>
      <c r="AO75" s="102"/>
      <c r="AP75" s="102"/>
      <c r="AQ75" s="109" t="s">
        <v>701</v>
      </c>
      <c r="AR75" s="110"/>
      <c r="AS75" s="110"/>
      <c r="AT75" s="111"/>
      <c r="AU75" s="102" t="s">
        <v>701</v>
      </c>
      <c r="AV75" s="102"/>
      <c r="AW75" s="102"/>
      <c r="AX75" s="103"/>
      <c r="AY75">
        <f t="shared" si="1"/>
        <v>0</v>
      </c>
    </row>
    <row r="76" spans="1:51" ht="23.25" hidden="1" customHeight="1" x14ac:dyDescent="0.15">
      <c r="A76" s="202" t="s">
        <v>344</v>
      </c>
      <c r="B76" s="165"/>
      <c r="C76" s="165"/>
      <c r="D76" s="165"/>
      <c r="E76" s="165"/>
      <c r="F76" s="166"/>
      <c r="G76" s="204" t="s">
        <v>703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664</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customHeight="1" x14ac:dyDescent="0.15">
      <c r="A99" s="663" t="s">
        <v>665</v>
      </c>
      <c r="B99" s="168"/>
      <c r="C99" s="168"/>
      <c r="D99" s="168"/>
      <c r="E99" s="168"/>
      <c r="F99" s="169"/>
      <c r="G99" s="706" t="s">
        <v>657</v>
      </c>
      <c r="H99" s="707"/>
      <c r="I99" s="707"/>
      <c r="J99" s="707"/>
      <c r="K99" s="707"/>
      <c r="L99" s="707"/>
      <c r="M99" s="707"/>
      <c r="N99" s="707"/>
      <c r="O99" s="707"/>
      <c r="P99" s="708" t="s">
        <v>656</v>
      </c>
      <c r="Q99" s="707"/>
      <c r="R99" s="707"/>
      <c r="S99" s="707"/>
      <c r="T99" s="707"/>
      <c r="U99" s="707"/>
      <c r="V99" s="707"/>
      <c r="W99" s="707"/>
      <c r="X99" s="709"/>
      <c r="Y99" s="710"/>
      <c r="Z99" s="711"/>
      <c r="AA99" s="712"/>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1</v>
      </c>
    </row>
    <row r="100" spans="1:60" ht="30.75" customHeight="1" x14ac:dyDescent="0.15">
      <c r="A100" s="663"/>
      <c r="B100" s="168"/>
      <c r="C100" s="168"/>
      <c r="D100" s="168"/>
      <c r="E100" s="168"/>
      <c r="F100" s="169"/>
      <c r="G100" s="650" t="s">
        <v>747</v>
      </c>
      <c r="H100" s="651"/>
      <c r="I100" s="651"/>
      <c r="J100" s="651"/>
      <c r="K100" s="651"/>
      <c r="L100" s="651"/>
      <c r="M100" s="651"/>
      <c r="N100" s="651"/>
      <c r="O100" s="651"/>
      <c r="P100" s="400" t="s">
        <v>735</v>
      </c>
      <c r="Q100" s="654"/>
      <c r="R100" s="654"/>
      <c r="S100" s="654"/>
      <c r="T100" s="654"/>
      <c r="U100" s="654"/>
      <c r="V100" s="654"/>
      <c r="W100" s="654"/>
      <c r="X100" s="655"/>
      <c r="Y100" s="659" t="s">
        <v>52</v>
      </c>
      <c r="Z100" s="660"/>
      <c r="AA100" s="661"/>
      <c r="AB100" s="662" t="s">
        <v>704</v>
      </c>
      <c r="AC100" s="662"/>
      <c r="AD100" s="662"/>
      <c r="AE100" s="631" t="s">
        <v>701</v>
      </c>
      <c r="AF100" s="631"/>
      <c r="AG100" s="631"/>
      <c r="AH100" s="631"/>
      <c r="AI100" s="631" t="s">
        <v>701</v>
      </c>
      <c r="AJ100" s="631"/>
      <c r="AK100" s="631"/>
      <c r="AL100" s="631"/>
      <c r="AM100" s="631">
        <v>0</v>
      </c>
      <c r="AN100" s="631"/>
      <c r="AO100" s="631"/>
      <c r="AP100" s="631"/>
      <c r="AQ100" s="631" t="s">
        <v>701</v>
      </c>
      <c r="AR100" s="631"/>
      <c r="AS100" s="631"/>
      <c r="AT100" s="631"/>
      <c r="AU100" s="631" t="s">
        <v>701</v>
      </c>
      <c r="AV100" s="631"/>
      <c r="AW100" s="631"/>
      <c r="AX100" s="631"/>
      <c r="AY100">
        <f>$AY$99</f>
        <v>1</v>
      </c>
    </row>
    <row r="101" spans="1:60" ht="30.75" customHeight="1" x14ac:dyDescent="0.15">
      <c r="A101" s="203"/>
      <c r="B101" s="173"/>
      <c r="C101" s="173"/>
      <c r="D101" s="173"/>
      <c r="E101" s="173"/>
      <c r="F101" s="174"/>
      <c r="G101" s="652"/>
      <c r="H101" s="653"/>
      <c r="I101" s="653"/>
      <c r="J101" s="653"/>
      <c r="K101" s="653"/>
      <c r="L101" s="653"/>
      <c r="M101" s="653"/>
      <c r="N101" s="653"/>
      <c r="O101" s="653"/>
      <c r="P101" s="656"/>
      <c r="Q101" s="657"/>
      <c r="R101" s="657"/>
      <c r="S101" s="657"/>
      <c r="T101" s="657"/>
      <c r="U101" s="657"/>
      <c r="V101" s="657"/>
      <c r="W101" s="657"/>
      <c r="X101" s="658"/>
      <c r="Y101" s="635" t="s">
        <v>53</v>
      </c>
      <c r="Z101" s="636"/>
      <c r="AA101" s="637"/>
      <c r="AB101" s="662" t="s">
        <v>704</v>
      </c>
      <c r="AC101" s="662"/>
      <c r="AD101" s="662"/>
      <c r="AE101" s="631" t="s">
        <v>701</v>
      </c>
      <c r="AF101" s="631"/>
      <c r="AG101" s="631"/>
      <c r="AH101" s="631"/>
      <c r="AI101" s="631" t="s">
        <v>701</v>
      </c>
      <c r="AJ101" s="631"/>
      <c r="AK101" s="631"/>
      <c r="AL101" s="631"/>
      <c r="AM101" s="631">
        <v>210</v>
      </c>
      <c r="AN101" s="631"/>
      <c r="AO101" s="631"/>
      <c r="AP101" s="631"/>
      <c r="AQ101" s="631">
        <v>18</v>
      </c>
      <c r="AR101" s="631"/>
      <c r="AS101" s="631"/>
      <c r="AT101" s="631"/>
      <c r="AU101" s="632">
        <v>16</v>
      </c>
      <c r="AV101" s="633"/>
      <c r="AW101" s="633"/>
      <c r="AX101" s="634"/>
      <c r="AY101">
        <f>$AY$99</f>
        <v>1</v>
      </c>
    </row>
    <row r="102" spans="1:60" ht="23.25"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1</v>
      </c>
    </row>
    <row r="103" spans="1:60" ht="27.75" customHeight="1" x14ac:dyDescent="0.15">
      <c r="A103" s="679"/>
      <c r="B103" s="212"/>
      <c r="C103" s="212"/>
      <c r="D103" s="212"/>
      <c r="E103" s="212"/>
      <c r="F103" s="680"/>
      <c r="G103" s="667" t="s">
        <v>705</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t="s">
        <v>706</v>
      </c>
      <c r="AC103" s="675"/>
      <c r="AD103" s="676"/>
      <c r="AE103" s="677" t="s">
        <v>701</v>
      </c>
      <c r="AF103" s="677"/>
      <c r="AG103" s="677"/>
      <c r="AH103" s="677"/>
      <c r="AI103" s="677" t="s">
        <v>701</v>
      </c>
      <c r="AJ103" s="677"/>
      <c r="AK103" s="677"/>
      <c r="AL103" s="677"/>
      <c r="AM103" s="677">
        <v>0</v>
      </c>
      <c r="AN103" s="677"/>
      <c r="AO103" s="677"/>
      <c r="AP103" s="677"/>
      <c r="AQ103" s="108">
        <v>560000</v>
      </c>
      <c r="AR103" s="102"/>
      <c r="AS103" s="102"/>
      <c r="AT103" s="102"/>
      <c r="AU103" s="102"/>
      <c r="AV103" s="102"/>
      <c r="AW103" s="102"/>
      <c r="AX103" s="103"/>
      <c r="AY103">
        <f>$AY$102</f>
        <v>1</v>
      </c>
    </row>
    <row r="104" spans="1:60" ht="27.75"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707</v>
      </c>
      <c r="AC104" s="628"/>
      <c r="AD104" s="629"/>
      <c r="AE104" s="630" t="s">
        <v>701</v>
      </c>
      <c r="AF104" s="630"/>
      <c r="AG104" s="630"/>
      <c r="AH104" s="630"/>
      <c r="AI104" s="630" t="s">
        <v>701</v>
      </c>
      <c r="AJ104" s="630"/>
      <c r="AK104" s="630"/>
      <c r="AL104" s="630"/>
      <c r="AM104" s="630" t="s">
        <v>730</v>
      </c>
      <c r="AN104" s="630"/>
      <c r="AO104" s="630"/>
      <c r="AP104" s="630"/>
      <c r="AQ104" s="630" t="s">
        <v>715</v>
      </c>
      <c r="AR104" s="630"/>
      <c r="AS104" s="630"/>
      <c r="AT104" s="630"/>
      <c r="AU104" s="630"/>
      <c r="AV104" s="630"/>
      <c r="AW104" s="630"/>
      <c r="AX104" s="666"/>
      <c r="AY104">
        <f>$AY$102</f>
        <v>1</v>
      </c>
    </row>
    <row r="105" spans="1:60" ht="18.75"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738</v>
      </c>
      <c r="AR106" s="523"/>
      <c r="AS106" s="142" t="s">
        <v>224</v>
      </c>
      <c r="AT106" s="143"/>
      <c r="AU106" s="141">
        <v>4</v>
      </c>
      <c r="AV106" s="141"/>
      <c r="AW106" s="123" t="s">
        <v>170</v>
      </c>
      <c r="AX106" s="144"/>
      <c r="AY106">
        <f t="shared" ref="AY106:AY111" si="3">$AY$105</f>
        <v>1</v>
      </c>
    </row>
    <row r="107" spans="1:60" ht="56.25" customHeight="1" x14ac:dyDescent="0.15">
      <c r="A107" s="613"/>
      <c r="B107" s="611"/>
      <c r="C107" s="611"/>
      <c r="D107" s="611"/>
      <c r="E107" s="611"/>
      <c r="F107" s="612"/>
      <c r="G107" s="193" t="s">
        <v>726</v>
      </c>
      <c r="H107" s="194"/>
      <c r="I107" s="194"/>
      <c r="J107" s="194"/>
      <c r="K107" s="194"/>
      <c r="L107" s="194"/>
      <c r="M107" s="194"/>
      <c r="N107" s="194"/>
      <c r="O107" s="195"/>
      <c r="P107" s="146" t="s">
        <v>729</v>
      </c>
      <c r="Q107" s="146"/>
      <c r="R107" s="146"/>
      <c r="S107" s="146"/>
      <c r="T107" s="146"/>
      <c r="U107" s="146"/>
      <c r="V107" s="146"/>
      <c r="W107" s="146"/>
      <c r="X107" s="147"/>
      <c r="Y107" s="234" t="s">
        <v>12</v>
      </c>
      <c r="Z107" s="235"/>
      <c r="AA107" s="236"/>
      <c r="AB107" s="163" t="s">
        <v>335</v>
      </c>
      <c r="AC107" s="163"/>
      <c r="AD107" s="163"/>
      <c r="AE107" s="108" t="s">
        <v>701</v>
      </c>
      <c r="AF107" s="102"/>
      <c r="AG107" s="102"/>
      <c r="AH107" s="102"/>
      <c r="AI107" s="108" t="s">
        <v>701</v>
      </c>
      <c r="AJ107" s="102"/>
      <c r="AK107" s="102"/>
      <c r="AL107" s="102"/>
      <c r="AM107" s="108" t="s">
        <v>368</v>
      </c>
      <c r="AN107" s="102"/>
      <c r="AO107" s="102"/>
      <c r="AP107" s="102"/>
      <c r="AQ107" s="109" t="s">
        <v>701</v>
      </c>
      <c r="AR107" s="110"/>
      <c r="AS107" s="110"/>
      <c r="AT107" s="111"/>
      <c r="AU107" s="102" t="s">
        <v>701</v>
      </c>
      <c r="AV107" s="102"/>
      <c r="AW107" s="102"/>
      <c r="AX107" s="103"/>
      <c r="AY107">
        <f t="shared" si="3"/>
        <v>1</v>
      </c>
    </row>
    <row r="108" spans="1:60" ht="56.2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638" t="s">
        <v>14</v>
      </c>
      <c r="AC108" s="638"/>
      <c r="AD108" s="638"/>
      <c r="AE108" s="108" t="s">
        <v>701</v>
      </c>
      <c r="AF108" s="102"/>
      <c r="AG108" s="102"/>
      <c r="AH108" s="102"/>
      <c r="AI108" s="108" t="s">
        <v>701</v>
      </c>
      <c r="AJ108" s="102"/>
      <c r="AK108" s="102"/>
      <c r="AL108" s="102"/>
      <c r="AM108" s="108">
        <v>90</v>
      </c>
      <c r="AN108" s="102"/>
      <c r="AO108" s="102"/>
      <c r="AP108" s="102"/>
      <c r="AQ108" s="109" t="s">
        <v>701</v>
      </c>
      <c r="AR108" s="110"/>
      <c r="AS108" s="110"/>
      <c r="AT108" s="111"/>
      <c r="AU108" s="102">
        <v>90</v>
      </c>
      <c r="AV108" s="102"/>
      <c r="AW108" s="102"/>
      <c r="AX108" s="103"/>
      <c r="AY108">
        <f t="shared" si="3"/>
        <v>1</v>
      </c>
    </row>
    <row r="109" spans="1:60" ht="142.5"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701</v>
      </c>
      <c r="AF109" s="102"/>
      <c r="AG109" s="102"/>
      <c r="AH109" s="102"/>
      <c r="AI109" s="108" t="s">
        <v>701</v>
      </c>
      <c r="AJ109" s="102"/>
      <c r="AK109" s="102"/>
      <c r="AL109" s="102"/>
      <c r="AM109" s="108" t="s">
        <v>701</v>
      </c>
      <c r="AN109" s="102"/>
      <c r="AO109" s="102"/>
      <c r="AP109" s="102"/>
      <c r="AQ109" s="109" t="s">
        <v>701</v>
      </c>
      <c r="AR109" s="110"/>
      <c r="AS109" s="110"/>
      <c r="AT109" s="111"/>
      <c r="AU109" s="102" t="s">
        <v>701</v>
      </c>
      <c r="AV109" s="102"/>
      <c r="AW109" s="102"/>
      <c r="AX109" s="103"/>
      <c r="AY109">
        <f t="shared" si="3"/>
        <v>1</v>
      </c>
    </row>
    <row r="110" spans="1:60" ht="23.25" customHeight="1" x14ac:dyDescent="0.15">
      <c r="A110" s="202" t="s">
        <v>344</v>
      </c>
      <c r="B110" s="165"/>
      <c r="C110" s="165"/>
      <c r="D110" s="165"/>
      <c r="E110" s="165"/>
      <c r="F110" s="166"/>
      <c r="G110" s="204" t="s">
        <v>703</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664</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3" t="s">
        <v>665</v>
      </c>
      <c r="B133" s="168"/>
      <c r="C133" s="168"/>
      <c r="D133" s="168"/>
      <c r="E133" s="168"/>
      <c r="F133" s="169"/>
      <c r="G133" s="706" t="s">
        <v>657</v>
      </c>
      <c r="H133" s="707"/>
      <c r="I133" s="707"/>
      <c r="J133" s="707"/>
      <c r="K133" s="707"/>
      <c r="L133" s="707"/>
      <c r="M133" s="707"/>
      <c r="N133" s="707"/>
      <c r="O133" s="707"/>
      <c r="P133" s="708" t="s">
        <v>656</v>
      </c>
      <c r="Q133" s="707"/>
      <c r="R133" s="707"/>
      <c r="S133" s="707"/>
      <c r="T133" s="707"/>
      <c r="U133" s="707"/>
      <c r="V133" s="707"/>
      <c r="W133" s="707"/>
      <c r="X133" s="709"/>
      <c r="Y133" s="710"/>
      <c r="Z133" s="711"/>
      <c r="AA133" s="712"/>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0</v>
      </c>
    </row>
    <row r="134" spans="1:60" ht="23.25" hidden="1" customHeight="1" x14ac:dyDescent="0.15">
      <c r="A134" s="663"/>
      <c r="B134" s="168"/>
      <c r="C134" s="168"/>
      <c r="D134" s="168"/>
      <c r="E134" s="168"/>
      <c r="F134" s="169"/>
      <c r="G134" s="704"/>
      <c r="H134" s="651"/>
      <c r="I134" s="651"/>
      <c r="J134" s="651"/>
      <c r="K134" s="651"/>
      <c r="L134" s="651"/>
      <c r="M134" s="651"/>
      <c r="N134" s="651"/>
      <c r="O134" s="651"/>
      <c r="P134" s="705"/>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9" t="s">
        <v>664</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3" t="s">
        <v>665</v>
      </c>
      <c r="B167" s="168"/>
      <c r="C167" s="168"/>
      <c r="D167" s="168"/>
      <c r="E167" s="168"/>
      <c r="F167" s="169"/>
      <c r="G167" s="706" t="s">
        <v>657</v>
      </c>
      <c r="H167" s="707"/>
      <c r="I167" s="707"/>
      <c r="J167" s="707"/>
      <c r="K167" s="707"/>
      <c r="L167" s="707"/>
      <c r="M167" s="707"/>
      <c r="N167" s="707"/>
      <c r="O167" s="707"/>
      <c r="P167" s="708" t="s">
        <v>656</v>
      </c>
      <c r="Q167" s="707"/>
      <c r="R167" s="707"/>
      <c r="S167" s="707"/>
      <c r="T167" s="707"/>
      <c r="U167" s="707"/>
      <c r="V167" s="707"/>
      <c r="W167" s="707"/>
      <c r="X167" s="709"/>
      <c r="Y167" s="710"/>
      <c r="Z167" s="711"/>
      <c r="AA167" s="712"/>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ht="23.25" hidden="1" customHeight="1" x14ac:dyDescent="0.15">
      <c r="A168" s="663"/>
      <c r="B168" s="168"/>
      <c r="C168" s="168"/>
      <c r="D168" s="168"/>
      <c r="E168" s="168"/>
      <c r="F168" s="169"/>
      <c r="G168" s="704"/>
      <c r="H168" s="651"/>
      <c r="I168" s="651"/>
      <c r="J168" s="651"/>
      <c r="K168" s="651"/>
      <c r="L168" s="651"/>
      <c r="M168" s="651"/>
      <c r="N168" s="651"/>
      <c r="O168" s="651"/>
      <c r="P168" s="705"/>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724</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722</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732</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701</v>
      </c>
      <c r="K218" s="509"/>
      <c r="L218" s="509"/>
      <c r="M218" s="509"/>
      <c r="N218" s="509"/>
      <c r="O218" s="509"/>
      <c r="P218" s="509"/>
      <c r="Q218" s="509"/>
      <c r="R218" s="509"/>
      <c r="S218" s="509"/>
      <c r="T218" s="510"/>
      <c r="U218" s="485" t="s">
        <v>725</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725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5" t="s">
        <v>725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9"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711</v>
      </c>
      <c r="AE223" s="467"/>
      <c r="AF223" s="467"/>
      <c r="AG223" s="468" t="s">
        <v>717</v>
      </c>
      <c r="AH223" s="469"/>
      <c r="AI223" s="469"/>
      <c r="AJ223" s="469"/>
      <c r="AK223" s="469"/>
      <c r="AL223" s="469"/>
      <c r="AM223" s="469"/>
      <c r="AN223" s="469"/>
      <c r="AO223" s="469"/>
      <c r="AP223" s="469"/>
      <c r="AQ223" s="469"/>
      <c r="AR223" s="469"/>
      <c r="AS223" s="469"/>
      <c r="AT223" s="469"/>
      <c r="AU223" s="469"/>
      <c r="AV223" s="469"/>
      <c r="AW223" s="469"/>
      <c r="AX223" s="470"/>
    </row>
    <row r="224" spans="1:51" ht="39.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711</v>
      </c>
      <c r="AE224" s="380"/>
      <c r="AF224" s="380"/>
      <c r="AG224" s="374" t="s">
        <v>718</v>
      </c>
      <c r="AH224" s="375"/>
      <c r="AI224" s="375"/>
      <c r="AJ224" s="375"/>
      <c r="AK224" s="375"/>
      <c r="AL224" s="375"/>
      <c r="AM224" s="375"/>
      <c r="AN224" s="375"/>
      <c r="AO224" s="375"/>
      <c r="AP224" s="375"/>
      <c r="AQ224" s="375"/>
      <c r="AR224" s="375"/>
      <c r="AS224" s="375"/>
      <c r="AT224" s="375"/>
      <c r="AU224" s="375"/>
      <c r="AV224" s="375"/>
      <c r="AW224" s="375"/>
      <c r="AX224" s="376"/>
    </row>
    <row r="225" spans="1:50" ht="60"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711</v>
      </c>
      <c r="AE225" s="417"/>
      <c r="AF225" s="417"/>
      <c r="AG225" s="402" t="s">
        <v>719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720</v>
      </c>
      <c r="AE226" s="398"/>
      <c r="AF226" s="398"/>
      <c r="AG226" s="400"/>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65.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711</v>
      </c>
      <c r="AE229" s="364"/>
      <c r="AF229" s="364"/>
      <c r="AG229" s="366" t="s">
        <v>734</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720</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720</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111"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711</v>
      </c>
      <c r="AE232" s="380"/>
      <c r="AF232" s="380"/>
      <c r="AG232" s="374" t="s">
        <v>746</v>
      </c>
      <c r="AH232" s="375"/>
      <c r="AI232" s="375"/>
      <c r="AJ232" s="375"/>
      <c r="AK232" s="375"/>
      <c r="AL232" s="375"/>
      <c r="AM232" s="375"/>
      <c r="AN232" s="375"/>
      <c r="AO232" s="375"/>
      <c r="AP232" s="375"/>
      <c r="AQ232" s="375"/>
      <c r="AR232" s="375"/>
      <c r="AS232" s="375"/>
      <c r="AT232" s="375"/>
      <c r="AU232" s="375"/>
      <c r="AV232" s="375"/>
      <c r="AW232" s="375"/>
      <c r="AX232" s="376"/>
    </row>
    <row r="233" spans="1:50" ht="61.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721</v>
      </c>
      <c r="AE233" s="417"/>
      <c r="AF233" s="417"/>
      <c r="AG233" s="418" t="s">
        <v>745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720</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721</v>
      </c>
      <c r="AE235" s="410"/>
      <c r="AF235" s="411"/>
      <c r="AG235" s="412" t="s">
        <v>733</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720</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720</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57.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721</v>
      </c>
      <c r="AE238" s="380"/>
      <c r="AF238" s="380"/>
      <c r="AG238" s="374" t="s">
        <v>727</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720</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720</v>
      </c>
      <c r="AE240" s="398"/>
      <c r="AF240" s="399"/>
      <c r="AG240" s="400" t="s">
        <v>716</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6"/>
      <c r="C247" s="313" t="s">
        <v>50</v>
      </c>
      <c r="D247" s="735"/>
      <c r="E247" s="735"/>
      <c r="F247" s="736"/>
      <c r="G247" s="919" t="s">
        <v>744</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728</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37.5" customHeight="1" thickBot="1" x14ac:dyDescent="0.2">
      <c r="A250" s="909" t="s">
        <v>748</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41.25" customHeight="1" thickBot="1" x14ac:dyDescent="0.2">
      <c r="A252" s="338" t="s">
        <v>133</v>
      </c>
      <c r="B252" s="339"/>
      <c r="C252" s="339"/>
      <c r="D252" s="339"/>
      <c r="E252" s="340"/>
      <c r="F252" s="915" t="s">
        <v>739</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22.5" customHeight="1" thickBot="1" x14ac:dyDescent="0.2">
      <c r="A254" s="338" t="s">
        <v>742</v>
      </c>
      <c r="B254" s="339"/>
      <c r="C254" s="339"/>
      <c r="D254" s="339"/>
      <c r="E254" s="340"/>
      <c r="F254" s="341" t="s">
        <v>743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2.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701</v>
      </c>
      <c r="F258" s="335"/>
      <c r="G258" s="335"/>
      <c r="H258" s="335"/>
      <c r="I258" s="335"/>
      <c r="J258" s="335"/>
      <c r="K258" s="335"/>
      <c r="L258" s="335"/>
      <c r="M258" s="335"/>
      <c r="N258" s="335"/>
      <c r="O258" s="335"/>
      <c r="P258" s="336"/>
      <c r="Q258" s="334" t="s">
        <v>701</v>
      </c>
      <c r="R258" s="335"/>
      <c r="S258" s="335"/>
      <c r="T258" s="335"/>
      <c r="U258" s="335"/>
      <c r="V258" s="335"/>
      <c r="W258" s="335"/>
      <c r="X258" s="335"/>
      <c r="Y258" s="335"/>
      <c r="Z258" s="335"/>
      <c r="AA258" s="335"/>
      <c r="AB258" s="336"/>
      <c r="AC258" s="334" t="s">
        <v>701</v>
      </c>
      <c r="AD258" s="335"/>
      <c r="AE258" s="335"/>
      <c r="AF258" s="335"/>
      <c r="AG258" s="335"/>
      <c r="AH258" s="335"/>
      <c r="AI258" s="335"/>
      <c r="AJ258" s="335"/>
      <c r="AK258" s="335"/>
      <c r="AL258" s="335"/>
      <c r="AM258" s="335"/>
      <c r="AN258" s="336"/>
      <c r="AO258" s="334" t="s">
        <v>701</v>
      </c>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701</v>
      </c>
      <c r="F259" s="335"/>
      <c r="G259" s="335"/>
      <c r="H259" s="335"/>
      <c r="I259" s="335"/>
      <c r="J259" s="335"/>
      <c r="K259" s="335"/>
      <c r="L259" s="335"/>
      <c r="M259" s="335"/>
      <c r="N259" s="335"/>
      <c r="O259" s="335"/>
      <c r="P259" s="336"/>
      <c r="Q259" s="334" t="s">
        <v>701</v>
      </c>
      <c r="R259" s="335"/>
      <c r="S259" s="335"/>
      <c r="T259" s="335"/>
      <c r="U259" s="335"/>
      <c r="V259" s="335"/>
      <c r="W259" s="335"/>
      <c r="X259" s="335"/>
      <c r="Y259" s="335"/>
      <c r="Z259" s="335"/>
      <c r="AA259" s="335"/>
      <c r="AB259" s="336"/>
      <c r="AC259" s="334" t="s">
        <v>701</v>
      </c>
      <c r="AD259" s="335"/>
      <c r="AE259" s="335"/>
      <c r="AF259" s="335"/>
      <c r="AG259" s="335"/>
      <c r="AH259" s="335"/>
      <c r="AI259" s="335"/>
      <c r="AJ259" s="335"/>
      <c r="AK259" s="335"/>
      <c r="AL259" s="335"/>
      <c r="AM259" s="335"/>
      <c r="AN259" s="336"/>
      <c r="AO259" s="334" t="s">
        <v>701</v>
      </c>
      <c r="AP259" s="335"/>
      <c r="AQ259" s="335"/>
      <c r="AR259" s="335"/>
      <c r="AS259" s="335"/>
      <c r="AT259" s="335"/>
      <c r="AU259" s="335"/>
      <c r="AV259" s="335"/>
      <c r="AW259" s="335"/>
      <c r="AX259" s="337"/>
    </row>
    <row r="260" spans="1:52" ht="24.75" customHeight="1" x14ac:dyDescent="0.15">
      <c r="A260" s="271" t="s">
        <v>359</v>
      </c>
      <c r="B260" s="271"/>
      <c r="C260" s="271"/>
      <c r="D260" s="271"/>
      <c r="E260" s="334" t="s">
        <v>701</v>
      </c>
      <c r="F260" s="335"/>
      <c r="G260" s="335"/>
      <c r="H260" s="335"/>
      <c r="I260" s="335"/>
      <c r="J260" s="335"/>
      <c r="K260" s="335"/>
      <c r="L260" s="335"/>
      <c r="M260" s="335"/>
      <c r="N260" s="335"/>
      <c r="O260" s="335"/>
      <c r="P260" s="336"/>
      <c r="Q260" s="334" t="s">
        <v>701</v>
      </c>
      <c r="R260" s="335"/>
      <c r="S260" s="335"/>
      <c r="T260" s="335"/>
      <c r="U260" s="335"/>
      <c r="V260" s="335"/>
      <c r="W260" s="335"/>
      <c r="X260" s="335"/>
      <c r="Y260" s="335"/>
      <c r="Z260" s="335"/>
      <c r="AA260" s="335"/>
      <c r="AB260" s="336"/>
      <c r="AC260" s="334" t="s">
        <v>701</v>
      </c>
      <c r="AD260" s="335"/>
      <c r="AE260" s="335"/>
      <c r="AF260" s="335"/>
      <c r="AG260" s="335"/>
      <c r="AH260" s="335"/>
      <c r="AI260" s="335"/>
      <c r="AJ260" s="335"/>
      <c r="AK260" s="335"/>
      <c r="AL260" s="335"/>
      <c r="AM260" s="335"/>
      <c r="AN260" s="336"/>
      <c r="AO260" s="334" t="s">
        <v>701</v>
      </c>
      <c r="AP260" s="335"/>
      <c r="AQ260" s="335"/>
      <c r="AR260" s="335"/>
      <c r="AS260" s="335"/>
      <c r="AT260" s="335"/>
      <c r="AU260" s="335"/>
      <c r="AV260" s="335"/>
      <c r="AW260" s="335"/>
      <c r="AX260" s="337"/>
    </row>
    <row r="261" spans="1:52" ht="24.75" customHeight="1" x14ac:dyDescent="0.15">
      <c r="A261" s="271" t="s">
        <v>358</v>
      </c>
      <c r="B261" s="271"/>
      <c r="C261" s="271"/>
      <c r="D261" s="271"/>
      <c r="E261" s="334" t="s">
        <v>701</v>
      </c>
      <c r="F261" s="335"/>
      <c r="G261" s="335"/>
      <c r="H261" s="335"/>
      <c r="I261" s="335"/>
      <c r="J261" s="335"/>
      <c r="K261" s="335"/>
      <c r="L261" s="335"/>
      <c r="M261" s="335"/>
      <c r="N261" s="335"/>
      <c r="O261" s="335"/>
      <c r="P261" s="336"/>
      <c r="Q261" s="334" t="s">
        <v>701</v>
      </c>
      <c r="R261" s="335"/>
      <c r="S261" s="335"/>
      <c r="T261" s="335"/>
      <c r="U261" s="335"/>
      <c r="V261" s="335"/>
      <c r="W261" s="335"/>
      <c r="X261" s="335"/>
      <c r="Y261" s="335"/>
      <c r="Z261" s="335"/>
      <c r="AA261" s="335"/>
      <c r="AB261" s="336"/>
      <c r="AC261" s="334" t="s">
        <v>701</v>
      </c>
      <c r="AD261" s="335"/>
      <c r="AE261" s="335"/>
      <c r="AF261" s="335"/>
      <c r="AG261" s="335"/>
      <c r="AH261" s="335"/>
      <c r="AI261" s="335"/>
      <c r="AJ261" s="335"/>
      <c r="AK261" s="335"/>
      <c r="AL261" s="335"/>
      <c r="AM261" s="335"/>
      <c r="AN261" s="336"/>
      <c r="AO261" s="334" t="s">
        <v>701</v>
      </c>
      <c r="AP261" s="335"/>
      <c r="AQ261" s="335"/>
      <c r="AR261" s="335"/>
      <c r="AS261" s="335"/>
      <c r="AT261" s="335"/>
      <c r="AU261" s="335"/>
      <c r="AV261" s="335"/>
      <c r="AW261" s="335"/>
      <c r="AX261" s="337"/>
    </row>
    <row r="262" spans="1:52" ht="24.75" customHeight="1" x14ac:dyDescent="0.15">
      <c r="A262" s="271" t="s">
        <v>357</v>
      </c>
      <c r="B262" s="271"/>
      <c r="C262" s="271"/>
      <c r="D262" s="271"/>
      <c r="E262" s="334" t="s">
        <v>701</v>
      </c>
      <c r="F262" s="335"/>
      <c r="G262" s="335"/>
      <c r="H262" s="335"/>
      <c r="I262" s="335"/>
      <c r="J262" s="335"/>
      <c r="K262" s="335"/>
      <c r="L262" s="335"/>
      <c r="M262" s="335"/>
      <c r="N262" s="335"/>
      <c r="O262" s="335"/>
      <c r="P262" s="336"/>
      <c r="Q262" s="334" t="s">
        <v>701</v>
      </c>
      <c r="R262" s="335"/>
      <c r="S262" s="335"/>
      <c r="T262" s="335"/>
      <c r="U262" s="335"/>
      <c r="V262" s="335"/>
      <c r="W262" s="335"/>
      <c r="X262" s="335"/>
      <c r="Y262" s="335"/>
      <c r="Z262" s="335"/>
      <c r="AA262" s="335"/>
      <c r="AB262" s="336"/>
      <c r="AC262" s="334" t="s">
        <v>701</v>
      </c>
      <c r="AD262" s="335"/>
      <c r="AE262" s="335"/>
      <c r="AF262" s="335"/>
      <c r="AG262" s="335"/>
      <c r="AH262" s="335"/>
      <c r="AI262" s="335"/>
      <c r="AJ262" s="335"/>
      <c r="AK262" s="335"/>
      <c r="AL262" s="335"/>
      <c r="AM262" s="335"/>
      <c r="AN262" s="336"/>
      <c r="AO262" s="334" t="s">
        <v>701</v>
      </c>
      <c r="AP262" s="335"/>
      <c r="AQ262" s="335"/>
      <c r="AR262" s="335"/>
      <c r="AS262" s="335"/>
      <c r="AT262" s="335"/>
      <c r="AU262" s="335"/>
      <c r="AV262" s="335"/>
      <c r="AW262" s="335"/>
      <c r="AX262" s="337"/>
    </row>
    <row r="263" spans="1:52" ht="24.75" customHeight="1" x14ac:dyDescent="0.15">
      <c r="A263" s="271" t="s">
        <v>356</v>
      </c>
      <c r="B263" s="271"/>
      <c r="C263" s="271"/>
      <c r="D263" s="271"/>
      <c r="E263" s="334" t="s">
        <v>701</v>
      </c>
      <c r="F263" s="335"/>
      <c r="G263" s="335"/>
      <c r="H263" s="335"/>
      <c r="I263" s="335"/>
      <c r="J263" s="335"/>
      <c r="K263" s="335"/>
      <c r="L263" s="335"/>
      <c r="M263" s="335"/>
      <c r="N263" s="335"/>
      <c r="O263" s="335"/>
      <c r="P263" s="336"/>
      <c r="Q263" s="334" t="s">
        <v>701</v>
      </c>
      <c r="R263" s="335"/>
      <c r="S263" s="335"/>
      <c r="T263" s="335"/>
      <c r="U263" s="335"/>
      <c r="V263" s="335"/>
      <c r="W263" s="335"/>
      <c r="X263" s="335"/>
      <c r="Y263" s="335"/>
      <c r="Z263" s="335"/>
      <c r="AA263" s="335"/>
      <c r="AB263" s="336"/>
      <c r="AC263" s="334" t="s">
        <v>701</v>
      </c>
      <c r="AD263" s="335"/>
      <c r="AE263" s="335"/>
      <c r="AF263" s="335"/>
      <c r="AG263" s="335"/>
      <c r="AH263" s="335"/>
      <c r="AI263" s="335"/>
      <c r="AJ263" s="335"/>
      <c r="AK263" s="335"/>
      <c r="AL263" s="335"/>
      <c r="AM263" s="335"/>
      <c r="AN263" s="336"/>
      <c r="AO263" s="334" t="s">
        <v>701</v>
      </c>
      <c r="AP263" s="335"/>
      <c r="AQ263" s="335"/>
      <c r="AR263" s="335"/>
      <c r="AS263" s="335"/>
      <c r="AT263" s="335"/>
      <c r="AU263" s="335"/>
      <c r="AV263" s="335"/>
      <c r="AW263" s="335"/>
      <c r="AX263" s="337"/>
    </row>
    <row r="264" spans="1:52" ht="24.75" customHeight="1" x14ac:dyDescent="0.15">
      <c r="A264" s="271" t="s">
        <v>355</v>
      </c>
      <c r="B264" s="271"/>
      <c r="C264" s="271"/>
      <c r="D264" s="271"/>
      <c r="E264" s="334" t="s">
        <v>701</v>
      </c>
      <c r="F264" s="335"/>
      <c r="G264" s="335"/>
      <c r="H264" s="335"/>
      <c r="I264" s="335"/>
      <c r="J264" s="335"/>
      <c r="K264" s="335"/>
      <c r="L264" s="335"/>
      <c r="M264" s="335"/>
      <c r="N264" s="335"/>
      <c r="O264" s="335"/>
      <c r="P264" s="336"/>
      <c r="Q264" s="334" t="s">
        <v>701</v>
      </c>
      <c r="R264" s="335"/>
      <c r="S264" s="335"/>
      <c r="T264" s="335"/>
      <c r="U264" s="335"/>
      <c r="V264" s="335"/>
      <c r="W264" s="335"/>
      <c r="X264" s="335"/>
      <c r="Y264" s="335"/>
      <c r="Z264" s="335"/>
      <c r="AA264" s="335"/>
      <c r="AB264" s="336"/>
      <c r="AC264" s="334" t="s">
        <v>701</v>
      </c>
      <c r="AD264" s="335"/>
      <c r="AE264" s="335"/>
      <c r="AF264" s="335"/>
      <c r="AG264" s="335"/>
      <c r="AH264" s="335"/>
      <c r="AI264" s="335"/>
      <c r="AJ264" s="335"/>
      <c r="AK264" s="335"/>
      <c r="AL264" s="335"/>
      <c r="AM264" s="335"/>
      <c r="AN264" s="336"/>
      <c r="AO264" s="334" t="s">
        <v>701</v>
      </c>
      <c r="AP264" s="335"/>
      <c r="AQ264" s="335"/>
      <c r="AR264" s="335"/>
      <c r="AS264" s="335"/>
      <c r="AT264" s="335"/>
      <c r="AU264" s="335"/>
      <c r="AV264" s="335"/>
      <c r="AW264" s="335"/>
      <c r="AX264" s="337"/>
    </row>
    <row r="265" spans="1:52" ht="24.75" customHeight="1" x14ac:dyDescent="0.15">
      <c r="A265" s="271" t="s">
        <v>354</v>
      </c>
      <c r="B265" s="271"/>
      <c r="C265" s="271"/>
      <c r="D265" s="271"/>
      <c r="E265" s="334" t="s">
        <v>701</v>
      </c>
      <c r="F265" s="335"/>
      <c r="G265" s="335"/>
      <c r="H265" s="335"/>
      <c r="I265" s="335"/>
      <c r="J265" s="335"/>
      <c r="K265" s="335"/>
      <c r="L265" s="335"/>
      <c r="M265" s="335"/>
      <c r="N265" s="335"/>
      <c r="O265" s="335"/>
      <c r="P265" s="336"/>
      <c r="Q265" s="334" t="s">
        <v>701</v>
      </c>
      <c r="R265" s="335"/>
      <c r="S265" s="335"/>
      <c r="T265" s="335"/>
      <c r="U265" s="335"/>
      <c r="V265" s="335"/>
      <c r="W265" s="335"/>
      <c r="X265" s="335"/>
      <c r="Y265" s="335"/>
      <c r="Z265" s="335"/>
      <c r="AA265" s="335"/>
      <c r="AB265" s="336"/>
      <c r="AC265" s="334" t="s">
        <v>701</v>
      </c>
      <c r="AD265" s="335"/>
      <c r="AE265" s="335"/>
      <c r="AF265" s="335"/>
      <c r="AG265" s="335"/>
      <c r="AH265" s="335"/>
      <c r="AI265" s="335"/>
      <c r="AJ265" s="335"/>
      <c r="AK265" s="335"/>
      <c r="AL265" s="335"/>
      <c r="AM265" s="335"/>
      <c r="AN265" s="336"/>
      <c r="AO265" s="334" t="s">
        <v>701</v>
      </c>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t="s">
        <v>709</v>
      </c>
      <c r="J266" s="101"/>
      <c r="K266" s="92" t="str">
        <f>IF(I266="","","-")</f>
        <v>-</v>
      </c>
      <c r="L266" s="116">
        <v>25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710</v>
      </c>
      <c r="J267" s="101"/>
      <c r="K267" s="92"/>
      <c r="L267" s="116">
        <v>51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713</v>
      </c>
      <c r="H268" s="101"/>
      <c r="I268" s="101"/>
      <c r="J268" s="100">
        <v>20</v>
      </c>
      <c r="K268" s="100"/>
      <c r="L268" s="116">
        <v>618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716</v>
      </c>
      <c r="H310" s="300"/>
      <c r="I310" s="300"/>
      <c r="J310" s="300"/>
      <c r="K310" s="301"/>
      <c r="L310" s="302" t="s">
        <v>716</v>
      </c>
      <c r="M310" s="303"/>
      <c r="N310" s="303"/>
      <c r="O310" s="303"/>
      <c r="P310" s="303"/>
      <c r="Q310" s="303"/>
      <c r="R310" s="303"/>
      <c r="S310" s="303"/>
      <c r="T310" s="303"/>
      <c r="U310" s="303"/>
      <c r="V310" s="303"/>
      <c r="W310" s="303"/>
      <c r="X310" s="304"/>
      <c r="Y310" s="305" t="s">
        <v>716</v>
      </c>
      <c r="Z310" s="306"/>
      <c r="AA310" s="306"/>
      <c r="AB310" s="307"/>
      <c r="AC310" s="299" t="s">
        <v>716</v>
      </c>
      <c r="AD310" s="300"/>
      <c r="AE310" s="300"/>
      <c r="AF310" s="300"/>
      <c r="AG310" s="301"/>
      <c r="AH310" s="302" t="s">
        <v>716</v>
      </c>
      <c r="AI310" s="303"/>
      <c r="AJ310" s="303"/>
      <c r="AK310" s="303"/>
      <c r="AL310" s="303"/>
      <c r="AM310" s="303"/>
      <c r="AN310" s="303"/>
      <c r="AO310" s="303"/>
      <c r="AP310" s="303"/>
      <c r="AQ310" s="303"/>
      <c r="AR310" s="303"/>
      <c r="AS310" s="303"/>
      <c r="AT310" s="304"/>
      <c r="AU310" s="305" t="s">
        <v>716</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15.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8.9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7.4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716</v>
      </c>
      <c r="D366" s="266"/>
      <c r="E366" s="266"/>
      <c r="F366" s="266"/>
      <c r="G366" s="266"/>
      <c r="H366" s="266"/>
      <c r="I366" s="266"/>
      <c r="J366" s="248" t="s">
        <v>716</v>
      </c>
      <c r="K366" s="249"/>
      <c r="L366" s="249"/>
      <c r="M366" s="249"/>
      <c r="N366" s="249"/>
      <c r="O366" s="249"/>
      <c r="P366" s="260" t="s">
        <v>716</v>
      </c>
      <c r="Q366" s="250"/>
      <c r="R366" s="250"/>
      <c r="S366" s="250"/>
      <c r="T366" s="250"/>
      <c r="U366" s="250"/>
      <c r="V366" s="250"/>
      <c r="W366" s="250"/>
      <c r="X366" s="250"/>
      <c r="Y366" s="251" t="s">
        <v>716</v>
      </c>
      <c r="Z366" s="252"/>
      <c r="AA366" s="252"/>
      <c r="AB366" s="253"/>
      <c r="AC366" s="237"/>
      <c r="AD366" s="238"/>
      <c r="AE366" s="238"/>
      <c r="AF366" s="238"/>
      <c r="AG366" s="238"/>
      <c r="AH366" s="268" t="s">
        <v>716</v>
      </c>
      <c r="AI366" s="269"/>
      <c r="AJ366" s="269"/>
      <c r="AK366" s="269"/>
      <c r="AL366" s="241" t="s">
        <v>716</v>
      </c>
      <c r="AM366" s="242"/>
      <c r="AN366" s="242"/>
      <c r="AO366" s="243"/>
      <c r="AP366" s="244" t="s">
        <v>716</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18.9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1.6"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716</v>
      </c>
      <c r="F631" s="247"/>
      <c r="G631" s="247"/>
      <c r="H631" s="247"/>
      <c r="I631" s="247"/>
      <c r="J631" s="248" t="s">
        <v>716</v>
      </c>
      <c r="K631" s="249"/>
      <c r="L631" s="249"/>
      <c r="M631" s="249"/>
      <c r="N631" s="249"/>
      <c r="O631" s="249"/>
      <c r="P631" s="260" t="s">
        <v>716</v>
      </c>
      <c r="Q631" s="250"/>
      <c r="R631" s="250"/>
      <c r="S631" s="250"/>
      <c r="T631" s="250"/>
      <c r="U631" s="250"/>
      <c r="V631" s="250"/>
      <c r="W631" s="250"/>
      <c r="X631" s="250"/>
      <c r="Y631" s="251" t="s">
        <v>716</v>
      </c>
      <c r="Z631" s="252"/>
      <c r="AA631" s="252"/>
      <c r="AB631" s="253"/>
      <c r="AC631" s="237"/>
      <c r="AD631" s="238"/>
      <c r="AE631" s="238"/>
      <c r="AF631" s="238"/>
      <c r="AG631" s="238"/>
      <c r="AH631" s="239" t="s">
        <v>716</v>
      </c>
      <c r="AI631" s="240"/>
      <c r="AJ631" s="240"/>
      <c r="AK631" s="240"/>
      <c r="AL631" s="241" t="s">
        <v>716</v>
      </c>
      <c r="AM631" s="242"/>
      <c r="AN631" s="242"/>
      <c r="AO631" s="243"/>
      <c r="AP631" s="244" t="s">
        <v>716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3" priority="945">
      <formula>IF(RIGHT(TEXT(P14,"0.#"),1)=".",FALSE,TRUE)</formula>
    </cfRule>
    <cfRule type="expression" dxfId="1492" priority="946">
      <formula>IF(RIGHT(TEXT(P14,"0.#"),1)=".",TRUE,FALSE)</formula>
    </cfRule>
  </conditionalFormatting>
  <conditionalFormatting sqref="P18:AX18">
    <cfRule type="expression" dxfId="1491" priority="943">
      <formula>IF(RIGHT(TEXT(P18,"0.#"),1)=".",FALSE,TRUE)</formula>
    </cfRule>
    <cfRule type="expression" dxfId="1490" priority="944">
      <formula>IF(RIGHT(TEXT(P18,"0.#"),1)=".",TRUE,FALSE)</formula>
    </cfRule>
  </conditionalFormatting>
  <conditionalFormatting sqref="Y311">
    <cfRule type="expression" dxfId="1489" priority="941">
      <formula>IF(RIGHT(TEXT(Y311,"0.#"),1)=".",FALSE,TRUE)</formula>
    </cfRule>
    <cfRule type="expression" dxfId="1488" priority="942">
      <formula>IF(RIGHT(TEXT(Y311,"0.#"),1)=".",TRUE,FALSE)</formula>
    </cfRule>
  </conditionalFormatting>
  <conditionalFormatting sqref="Y320">
    <cfRule type="expression" dxfId="1487" priority="939">
      <formula>IF(RIGHT(TEXT(Y320,"0.#"),1)=".",FALSE,TRUE)</formula>
    </cfRule>
    <cfRule type="expression" dxfId="1486" priority="940">
      <formula>IF(RIGHT(TEXT(Y320,"0.#"),1)=".",TRUE,FALSE)</formula>
    </cfRule>
  </conditionalFormatting>
  <conditionalFormatting sqref="Y351:Y358 Y349 Y338:Y345 Y336 Y325:Y332 Y323">
    <cfRule type="expression" dxfId="1485" priority="919">
      <formula>IF(RIGHT(TEXT(Y323,"0.#"),1)=".",FALSE,TRUE)</formula>
    </cfRule>
    <cfRule type="expression" dxfId="1484" priority="920">
      <formula>IF(RIGHT(TEXT(Y323,"0.#"),1)=".",TRUE,FALSE)</formula>
    </cfRule>
  </conditionalFormatting>
  <conditionalFormatting sqref="P16:AQ17 P15:AX15 P13:AX13">
    <cfRule type="expression" dxfId="1483" priority="937">
      <formula>IF(RIGHT(TEXT(P13,"0.#"),1)=".",FALSE,TRUE)</formula>
    </cfRule>
    <cfRule type="expression" dxfId="1482" priority="938">
      <formula>IF(RIGHT(TEXT(P13,"0.#"),1)=".",TRUE,FALSE)</formula>
    </cfRule>
  </conditionalFormatting>
  <conditionalFormatting sqref="P19:AJ19">
    <cfRule type="expression" dxfId="1481" priority="935">
      <formula>IF(RIGHT(TEXT(P19,"0.#"),1)=".",FALSE,TRUE)</formula>
    </cfRule>
    <cfRule type="expression" dxfId="1480" priority="936">
      <formula>IF(RIGHT(TEXT(P19,"0.#"),1)=".",TRUE,FALSE)</formula>
    </cfRule>
  </conditionalFormatting>
  <conditionalFormatting sqref="AE32 AQ32">
    <cfRule type="expression" dxfId="1479" priority="933">
      <formula>IF(RIGHT(TEXT(AE32,"0.#"),1)=".",FALSE,TRUE)</formula>
    </cfRule>
    <cfRule type="expression" dxfId="1478" priority="934">
      <formula>IF(RIGHT(TEXT(AE32,"0.#"),1)=".",TRUE,FALSE)</formula>
    </cfRule>
  </conditionalFormatting>
  <conditionalFormatting sqref="Y312:Y319 Y310">
    <cfRule type="expression" dxfId="1477" priority="931">
      <formula>IF(RIGHT(TEXT(Y310,"0.#"),1)=".",FALSE,TRUE)</formula>
    </cfRule>
    <cfRule type="expression" dxfId="1476" priority="932">
      <formula>IF(RIGHT(TEXT(Y310,"0.#"),1)=".",TRUE,FALSE)</formula>
    </cfRule>
  </conditionalFormatting>
  <conditionalFormatting sqref="AU311">
    <cfRule type="expression" dxfId="1475" priority="929">
      <formula>IF(RIGHT(TEXT(AU311,"0.#"),1)=".",FALSE,TRUE)</formula>
    </cfRule>
    <cfRule type="expression" dxfId="1474" priority="930">
      <formula>IF(RIGHT(TEXT(AU311,"0.#"),1)=".",TRUE,FALSE)</formula>
    </cfRule>
  </conditionalFormatting>
  <conditionalFormatting sqref="AU320">
    <cfRule type="expression" dxfId="1473" priority="927">
      <formula>IF(RIGHT(TEXT(AU320,"0.#"),1)=".",FALSE,TRUE)</formula>
    </cfRule>
    <cfRule type="expression" dxfId="1472" priority="928">
      <formula>IF(RIGHT(TEXT(AU320,"0.#"),1)=".",TRUE,FALSE)</formula>
    </cfRule>
  </conditionalFormatting>
  <conditionalFormatting sqref="AU312:AU319 AU310">
    <cfRule type="expression" dxfId="1471" priority="925">
      <formula>IF(RIGHT(TEXT(AU310,"0.#"),1)=".",FALSE,TRUE)</formula>
    </cfRule>
    <cfRule type="expression" dxfId="1470" priority="926">
      <formula>IF(RIGHT(TEXT(AU310,"0.#"),1)=".",TRUE,FALSE)</formula>
    </cfRule>
  </conditionalFormatting>
  <conditionalFormatting sqref="Y350 Y337 Y324">
    <cfRule type="expression" dxfId="1469" priority="923">
      <formula>IF(RIGHT(TEXT(Y324,"0.#"),1)=".",FALSE,TRUE)</formula>
    </cfRule>
    <cfRule type="expression" dxfId="1468" priority="924">
      <formula>IF(RIGHT(TEXT(Y324,"0.#"),1)=".",TRUE,FALSE)</formula>
    </cfRule>
  </conditionalFormatting>
  <conditionalFormatting sqref="Y359 Y346 Y333">
    <cfRule type="expression" dxfId="1467" priority="921">
      <formula>IF(RIGHT(TEXT(Y333,"0.#"),1)=".",FALSE,TRUE)</formula>
    </cfRule>
    <cfRule type="expression" dxfId="1466" priority="922">
      <formula>IF(RIGHT(TEXT(Y333,"0.#"),1)=".",TRUE,FALSE)</formula>
    </cfRule>
  </conditionalFormatting>
  <conditionalFormatting sqref="AU350 AU337 AU324">
    <cfRule type="expression" dxfId="1465" priority="917">
      <formula>IF(RIGHT(TEXT(AU324,"0.#"),1)=".",FALSE,TRUE)</formula>
    </cfRule>
    <cfRule type="expression" dxfId="1464" priority="918">
      <formula>IF(RIGHT(TEXT(AU324,"0.#"),1)=".",TRUE,FALSE)</formula>
    </cfRule>
  </conditionalFormatting>
  <conditionalFormatting sqref="AU359 AU346 AU333">
    <cfRule type="expression" dxfId="1463" priority="915">
      <formula>IF(RIGHT(TEXT(AU333,"0.#"),1)=".",FALSE,TRUE)</formula>
    </cfRule>
    <cfRule type="expression" dxfId="1462" priority="916">
      <formula>IF(RIGHT(TEXT(AU333,"0.#"),1)=".",TRUE,FALSE)</formula>
    </cfRule>
  </conditionalFormatting>
  <conditionalFormatting sqref="AU351:AU358 AU349 AU338:AU345 AU336 AU325:AU332 AU323">
    <cfRule type="expression" dxfId="1461" priority="913">
      <formula>IF(RIGHT(TEXT(AU323,"0.#"),1)=".",FALSE,TRUE)</formula>
    </cfRule>
    <cfRule type="expression" dxfId="1460" priority="914">
      <formula>IF(RIGHT(TEXT(AU323,"0.#"),1)=".",TRUE,FALSE)</formula>
    </cfRule>
  </conditionalFormatting>
  <conditionalFormatting sqref="AI32">
    <cfRule type="expression" dxfId="1459" priority="911">
      <formula>IF(RIGHT(TEXT(AI32,"0.#"),1)=".",FALSE,TRUE)</formula>
    </cfRule>
    <cfRule type="expression" dxfId="1458" priority="912">
      <formula>IF(RIGHT(TEXT(AI32,"0.#"),1)=".",TRUE,FALSE)</formula>
    </cfRule>
  </conditionalFormatting>
  <conditionalFormatting sqref="AM32">
    <cfRule type="expression" dxfId="1457" priority="909">
      <formula>IF(RIGHT(TEXT(AM32,"0.#"),1)=".",FALSE,TRUE)</formula>
    </cfRule>
    <cfRule type="expression" dxfId="1456" priority="910">
      <formula>IF(RIGHT(TEXT(AM32,"0.#"),1)=".",TRUE,FALSE)</formula>
    </cfRule>
  </conditionalFormatting>
  <conditionalFormatting sqref="AE33">
    <cfRule type="expression" dxfId="1455" priority="907">
      <formula>IF(RIGHT(TEXT(AE33,"0.#"),1)=".",FALSE,TRUE)</formula>
    </cfRule>
    <cfRule type="expression" dxfId="1454" priority="908">
      <formula>IF(RIGHT(TEXT(AE33,"0.#"),1)=".",TRUE,FALSE)</formula>
    </cfRule>
  </conditionalFormatting>
  <conditionalFormatting sqref="AI33">
    <cfRule type="expression" dxfId="1453" priority="905">
      <formula>IF(RIGHT(TEXT(AI33,"0.#"),1)=".",FALSE,TRUE)</formula>
    </cfRule>
    <cfRule type="expression" dxfId="1452" priority="906">
      <formula>IF(RIGHT(TEXT(AI33,"0.#"),1)=".",TRUE,FALSE)</formula>
    </cfRule>
  </conditionalFormatting>
  <conditionalFormatting sqref="AM33">
    <cfRule type="expression" dxfId="1451" priority="903">
      <formula>IF(RIGHT(TEXT(AM33,"0.#"),1)=".",FALSE,TRUE)</formula>
    </cfRule>
    <cfRule type="expression" dxfId="1450" priority="904">
      <formula>IF(RIGHT(TEXT(AM33,"0.#"),1)=".",TRUE,FALSE)</formula>
    </cfRule>
  </conditionalFormatting>
  <conditionalFormatting sqref="AQ33">
    <cfRule type="expression" dxfId="1449" priority="901">
      <formula>IF(RIGHT(TEXT(AQ33,"0.#"),1)=".",FALSE,TRUE)</formula>
    </cfRule>
    <cfRule type="expression" dxfId="1448" priority="902">
      <formula>IF(RIGHT(TEXT(AQ33,"0.#"),1)=".",TRUE,FALSE)</formula>
    </cfRule>
  </conditionalFormatting>
  <conditionalFormatting sqref="AE210">
    <cfRule type="expression" dxfId="1447" priority="899">
      <formula>IF(RIGHT(TEXT(AE210,"0.#"),1)=".",FALSE,TRUE)</formula>
    </cfRule>
    <cfRule type="expression" dxfId="1446" priority="900">
      <formula>IF(RIGHT(TEXT(AE210,"0.#"),1)=".",TRUE,FALSE)</formula>
    </cfRule>
  </conditionalFormatting>
  <conditionalFormatting sqref="AE211">
    <cfRule type="expression" dxfId="1445" priority="897">
      <formula>IF(RIGHT(TEXT(AE211,"0.#"),1)=".",FALSE,TRUE)</formula>
    </cfRule>
    <cfRule type="expression" dxfId="1444" priority="898">
      <formula>IF(RIGHT(TEXT(AE211,"0.#"),1)=".",TRUE,FALSE)</formula>
    </cfRule>
  </conditionalFormatting>
  <conditionalFormatting sqref="AE212">
    <cfRule type="expression" dxfId="1443" priority="895">
      <formula>IF(RIGHT(TEXT(AE212,"0.#"),1)=".",FALSE,TRUE)</formula>
    </cfRule>
    <cfRule type="expression" dxfId="1442" priority="896">
      <formula>IF(RIGHT(TEXT(AE212,"0.#"),1)=".",TRUE,FALSE)</formula>
    </cfRule>
  </conditionalFormatting>
  <conditionalFormatting sqref="AI212">
    <cfRule type="expression" dxfId="1441" priority="893">
      <formula>IF(RIGHT(TEXT(AI212,"0.#"),1)=".",FALSE,TRUE)</formula>
    </cfRule>
    <cfRule type="expression" dxfId="1440" priority="894">
      <formula>IF(RIGHT(TEXT(AI212,"0.#"),1)=".",TRUE,FALSE)</formula>
    </cfRule>
  </conditionalFormatting>
  <conditionalFormatting sqref="AI211">
    <cfRule type="expression" dxfId="1439" priority="891">
      <formula>IF(RIGHT(TEXT(AI211,"0.#"),1)=".",FALSE,TRUE)</formula>
    </cfRule>
    <cfRule type="expression" dxfId="1438" priority="892">
      <formula>IF(RIGHT(TEXT(AI211,"0.#"),1)=".",TRUE,FALSE)</formula>
    </cfRule>
  </conditionalFormatting>
  <conditionalFormatting sqref="AI210">
    <cfRule type="expression" dxfId="1437" priority="889">
      <formula>IF(RIGHT(TEXT(AI210,"0.#"),1)=".",FALSE,TRUE)</formula>
    </cfRule>
    <cfRule type="expression" dxfId="1436" priority="890">
      <formula>IF(RIGHT(TEXT(AI210,"0.#"),1)=".",TRUE,FALSE)</formula>
    </cfRule>
  </conditionalFormatting>
  <conditionalFormatting sqref="AM210">
    <cfRule type="expression" dxfId="1435" priority="887">
      <formula>IF(RIGHT(TEXT(AM210,"0.#"),1)=".",FALSE,TRUE)</formula>
    </cfRule>
    <cfRule type="expression" dxfId="1434" priority="888">
      <formula>IF(RIGHT(TEXT(AM210,"0.#"),1)=".",TRUE,FALSE)</formula>
    </cfRule>
  </conditionalFormatting>
  <conditionalFormatting sqref="AM211">
    <cfRule type="expression" dxfId="1433" priority="885">
      <formula>IF(RIGHT(TEXT(AM211,"0.#"),1)=".",FALSE,TRUE)</formula>
    </cfRule>
    <cfRule type="expression" dxfId="1432" priority="886">
      <formula>IF(RIGHT(TEXT(AM211,"0.#"),1)=".",TRUE,FALSE)</formula>
    </cfRule>
  </conditionalFormatting>
  <conditionalFormatting sqref="AM212">
    <cfRule type="expression" dxfId="1431" priority="883">
      <formula>IF(RIGHT(TEXT(AM212,"0.#"),1)=".",FALSE,TRUE)</formula>
    </cfRule>
    <cfRule type="expression" dxfId="1430" priority="884">
      <formula>IF(RIGHT(TEXT(AM212,"0.#"),1)=".",TRUE,FALSE)</formula>
    </cfRule>
  </conditionalFormatting>
  <conditionalFormatting sqref="AL368:AO395">
    <cfRule type="expression" dxfId="1429" priority="879">
      <formula>IF(AND(AL368&gt;=0, RIGHT(TEXT(AL368,"0.#"),1)&lt;&gt;"."),TRUE,FALSE)</formula>
    </cfRule>
    <cfRule type="expression" dxfId="1428" priority="880">
      <formula>IF(AND(AL368&gt;=0, RIGHT(TEXT(AL368,"0.#"),1)="."),TRUE,FALSE)</formula>
    </cfRule>
    <cfRule type="expression" dxfId="1427" priority="881">
      <formula>IF(AND(AL368&lt;0, RIGHT(TEXT(AL368,"0.#"),1)&lt;&gt;"."),TRUE,FALSE)</formula>
    </cfRule>
    <cfRule type="expression" dxfId="1426" priority="882">
      <formula>IF(AND(AL368&lt;0, RIGHT(TEXT(AL368,"0.#"),1)="."),TRUE,FALSE)</formula>
    </cfRule>
  </conditionalFormatting>
  <conditionalFormatting sqref="AQ210:AQ212">
    <cfRule type="expression" dxfId="1425" priority="877">
      <formula>IF(RIGHT(TEXT(AQ210,"0.#"),1)=".",FALSE,TRUE)</formula>
    </cfRule>
    <cfRule type="expression" dxfId="1424" priority="878">
      <formula>IF(RIGHT(TEXT(AQ210,"0.#"),1)=".",TRUE,FALSE)</formula>
    </cfRule>
  </conditionalFormatting>
  <conditionalFormatting sqref="AU210:AU212">
    <cfRule type="expression" dxfId="1423" priority="875">
      <formula>IF(RIGHT(TEXT(AU210,"0.#"),1)=".",FALSE,TRUE)</formula>
    </cfRule>
    <cfRule type="expression" dxfId="1422" priority="876">
      <formula>IF(RIGHT(TEXT(AU210,"0.#"),1)=".",TRUE,FALSE)</formula>
    </cfRule>
  </conditionalFormatting>
  <conditionalFormatting sqref="Y368:Y395">
    <cfRule type="expression" dxfId="1421" priority="873">
      <formula>IF(RIGHT(TEXT(Y368,"0.#"),1)=".",FALSE,TRUE)</formula>
    </cfRule>
    <cfRule type="expression" dxfId="1420" priority="874">
      <formula>IF(RIGHT(TEXT(Y368,"0.#"),1)=".",TRUE,FALSE)</formula>
    </cfRule>
  </conditionalFormatting>
  <conditionalFormatting sqref="AL631:AO660">
    <cfRule type="expression" dxfId="1419" priority="869">
      <formula>IF(AND(AL631&gt;=0, RIGHT(TEXT(AL631,"0.#"),1)&lt;&gt;"."),TRUE,FALSE)</formula>
    </cfRule>
    <cfRule type="expression" dxfId="1418" priority="870">
      <formula>IF(AND(AL631&gt;=0, RIGHT(TEXT(AL631,"0.#"),1)="."),TRUE,FALSE)</formula>
    </cfRule>
    <cfRule type="expression" dxfId="1417" priority="871">
      <formula>IF(AND(AL631&lt;0, RIGHT(TEXT(AL631,"0.#"),1)&lt;&gt;"."),TRUE,FALSE)</formula>
    </cfRule>
    <cfRule type="expression" dxfId="1416" priority="872">
      <formula>IF(AND(AL631&lt;0, RIGHT(TEXT(AL631,"0.#"),1)="."),TRUE,FALSE)</formula>
    </cfRule>
  </conditionalFormatting>
  <conditionalFormatting sqref="Y631:Y660">
    <cfRule type="expression" dxfId="1415" priority="867">
      <formula>IF(RIGHT(TEXT(Y631,"0.#"),1)=".",FALSE,TRUE)</formula>
    </cfRule>
    <cfRule type="expression" dxfId="1414" priority="868">
      <formula>IF(RIGHT(TEXT(Y631,"0.#"),1)=".",TRUE,FALSE)</formula>
    </cfRule>
  </conditionalFormatting>
  <conditionalFormatting sqref="AL366:AO367">
    <cfRule type="expression" dxfId="1413" priority="863">
      <formula>IF(AND(AL366&gt;=0, RIGHT(TEXT(AL366,"0.#"),1)&lt;&gt;"."),TRUE,FALSE)</formula>
    </cfRule>
    <cfRule type="expression" dxfId="1412" priority="864">
      <formula>IF(AND(AL366&gt;=0, RIGHT(TEXT(AL366,"0.#"),1)="."),TRUE,FALSE)</formula>
    </cfRule>
    <cfRule type="expression" dxfId="1411" priority="865">
      <formula>IF(AND(AL366&lt;0, RIGHT(TEXT(AL366,"0.#"),1)&lt;&gt;"."),TRUE,FALSE)</formula>
    </cfRule>
    <cfRule type="expression" dxfId="1410" priority="866">
      <formula>IF(AND(AL366&lt;0, RIGHT(TEXT(AL366,"0.#"),1)="."),TRUE,FALSE)</formula>
    </cfRule>
  </conditionalFormatting>
  <conditionalFormatting sqref="Y366:Y367">
    <cfRule type="expression" dxfId="1409" priority="861">
      <formula>IF(RIGHT(TEXT(Y366,"0.#"),1)=".",FALSE,TRUE)</formula>
    </cfRule>
    <cfRule type="expression" dxfId="1408" priority="862">
      <formula>IF(RIGHT(TEXT(Y366,"0.#"),1)=".",TRUE,FALSE)</formula>
    </cfRule>
  </conditionalFormatting>
  <conditionalFormatting sqref="Y401:Y428">
    <cfRule type="expression" dxfId="1407" priority="799">
      <formula>IF(RIGHT(TEXT(Y401,"0.#"),1)=".",FALSE,TRUE)</formula>
    </cfRule>
    <cfRule type="expression" dxfId="1406" priority="800">
      <formula>IF(RIGHT(TEXT(Y401,"0.#"),1)=".",TRUE,FALSE)</formula>
    </cfRule>
  </conditionalFormatting>
  <conditionalFormatting sqref="Y399:Y400">
    <cfRule type="expression" dxfId="1405" priority="793">
      <formula>IF(RIGHT(TEXT(Y399,"0.#"),1)=".",FALSE,TRUE)</formula>
    </cfRule>
    <cfRule type="expression" dxfId="1404" priority="794">
      <formula>IF(RIGHT(TEXT(Y399,"0.#"),1)=".",TRUE,FALSE)</formula>
    </cfRule>
  </conditionalFormatting>
  <conditionalFormatting sqref="Y434:Y461">
    <cfRule type="expression" dxfId="1403" priority="787">
      <formula>IF(RIGHT(TEXT(Y434,"0.#"),1)=".",FALSE,TRUE)</formula>
    </cfRule>
    <cfRule type="expression" dxfId="1402" priority="788">
      <formula>IF(RIGHT(TEXT(Y434,"0.#"),1)=".",TRUE,FALSE)</formula>
    </cfRule>
  </conditionalFormatting>
  <conditionalFormatting sqref="Y432:Y433">
    <cfRule type="expression" dxfId="1401" priority="781">
      <formula>IF(RIGHT(TEXT(Y432,"0.#"),1)=".",FALSE,TRUE)</formula>
    </cfRule>
    <cfRule type="expression" dxfId="1400" priority="782">
      <formula>IF(RIGHT(TEXT(Y432,"0.#"),1)=".",TRUE,FALSE)</formula>
    </cfRule>
  </conditionalFormatting>
  <conditionalFormatting sqref="Y467:Y494">
    <cfRule type="expression" dxfId="1399" priority="775">
      <formula>IF(RIGHT(TEXT(Y467,"0.#"),1)=".",FALSE,TRUE)</formula>
    </cfRule>
    <cfRule type="expression" dxfId="1398" priority="776">
      <formula>IF(RIGHT(TEXT(Y467,"0.#"),1)=".",TRUE,FALSE)</formula>
    </cfRule>
  </conditionalFormatting>
  <conditionalFormatting sqref="Y465:Y466">
    <cfRule type="expression" dxfId="1397" priority="769">
      <formula>IF(RIGHT(TEXT(Y465,"0.#"),1)=".",FALSE,TRUE)</formula>
    </cfRule>
    <cfRule type="expression" dxfId="1396" priority="770">
      <formula>IF(RIGHT(TEXT(Y465,"0.#"),1)=".",TRUE,FALSE)</formula>
    </cfRule>
  </conditionalFormatting>
  <conditionalFormatting sqref="Y500:Y527">
    <cfRule type="expression" dxfId="1395" priority="763">
      <formula>IF(RIGHT(TEXT(Y500,"0.#"),1)=".",FALSE,TRUE)</formula>
    </cfRule>
    <cfRule type="expression" dxfId="1394" priority="764">
      <formula>IF(RIGHT(TEXT(Y500,"0.#"),1)=".",TRUE,FALSE)</formula>
    </cfRule>
  </conditionalFormatting>
  <conditionalFormatting sqref="Y498:Y499">
    <cfRule type="expression" dxfId="1393" priority="757">
      <formula>IF(RIGHT(TEXT(Y498,"0.#"),1)=".",FALSE,TRUE)</formula>
    </cfRule>
    <cfRule type="expression" dxfId="1392" priority="758">
      <formula>IF(RIGHT(TEXT(Y498,"0.#"),1)=".",TRUE,FALSE)</formula>
    </cfRule>
  </conditionalFormatting>
  <conditionalFormatting sqref="Y533:Y560">
    <cfRule type="expression" dxfId="1391" priority="751">
      <formula>IF(RIGHT(TEXT(Y533,"0.#"),1)=".",FALSE,TRUE)</formula>
    </cfRule>
    <cfRule type="expression" dxfId="1390" priority="752">
      <formula>IF(RIGHT(TEXT(Y533,"0.#"),1)=".",TRUE,FALSE)</formula>
    </cfRule>
  </conditionalFormatting>
  <conditionalFormatting sqref="W23">
    <cfRule type="expression" dxfId="1389" priority="859">
      <formula>IF(RIGHT(TEXT(W23,"0.#"),1)=".",FALSE,TRUE)</formula>
    </cfRule>
    <cfRule type="expression" dxfId="1388" priority="860">
      <formula>IF(RIGHT(TEXT(W23,"0.#"),1)=".",TRUE,FALSE)</formula>
    </cfRule>
  </conditionalFormatting>
  <conditionalFormatting sqref="W24:W27">
    <cfRule type="expression" dxfId="1387" priority="857">
      <formula>IF(RIGHT(TEXT(W24,"0.#"),1)=".",FALSE,TRUE)</formula>
    </cfRule>
    <cfRule type="expression" dxfId="1386" priority="858">
      <formula>IF(RIGHT(TEXT(W24,"0.#"),1)=".",TRUE,FALSE)</formula>
    </cfRule>
  </conditionalFormatting>
  <conditionalFormatting sqref="W28">
    <cfRule type="expression" dxfId="1385" priority="855">
      <formula>IF(RIGHT(TEXT(W28,"0.#"),1)=".",FALSE,TRUE)</formula>
    </cfRule>
    <cfRule type="expression" dxfId="1384" priority="856">
      <formula>IF(RIGHT(TEXT(W28,"0.#"),1)=".",TRUE,FALSE)</formula>
    </cfRule>
  </conditionalFormatting>
  <conditionalFormatting sqref="P23">
    <cfRule type="expression" dxfId="1383" priority="853">
      <formula>IF(RIGHT(TEXT(P23,"0.#"),1)=".",FALSE,TRUE)</formula>
    </cfRule>
    <cfRule type="expression" dxfId="1382" priority="854">
      <formula>IF(RIGHT(TEXT(P23,"0.#"),1)=".",TRUE,FALSE)</formula>
    </cfRule>
  </conditionalFormatting>
  <conditionalFormatting sqref="P24:P27">
    <cfRule type="expression" dxfId="1381" priority="851">
      <formula>IF(RIGHT(TEXT(P24,"0.#"),1)=".",FALSE,TRUE)</formula>
    </cfRule>
    <cfRule type="expression" dxfId="1380" priority="852">
      <formula>IF(RIGHT(TEXT(P24,"0.#"),1)=".",TRUE,FALSE)</formula>
    </cfRule>
  </conditionalFormatting>
  <conditionalFormatting sqref="P28">
    <cfRule type="expression" dxfId="1379" priority="849">
      <formula>IF(RIGHT(TEXT(P28,"0.#"),1)=".",FALSE,TRUE)</formula>
    </cfRule>
    <cfRule type="expression" dxfId="1378" priority="850">
      <formula>IF(RIGHT(TEXT(P28,"0.#"),1)=".",TRUE,FALSE)</formula>
    </cfRule>
  </conditionalFormatting>
  <conditionalFormatting sqref="AE202">
    <cfRule type="expression" dxfId="1377" priority="847">
      <formula>IF(RIGHT(TEXT(AE202,"0.#"),1)=".",FALSE,TRUE)</formula>
    </cfRule>
    <cfRule type="expression" dxfId="1376" priority="848">
      <formula>IF(RIGHT(TEXT(AE202,"0.#"),1)=".",TRUE,FALSE)</formula>
    </cfRule>
  </conditionalFormatting>
  <conditionalFormatting sqref="AE203">
    <cfRule type="expression" dxfId="1375" priority="845">
      <formula>IF(RIGHT(TEXT(AE203,"0.#"),1)=".",FALSE,TRUE)</formula>
    </cfRule>
    <cfRule type="expression" dxfId="1374" priority="846">
      <formula>IF(RIGHT(TEXT(AE203,"0.#"),1)=".",TRUE,FALSE)</formula>
    </cfRule>
  </conditionalFormatting>
  <conditionalFormatting sqref="AE204">
    <cfRule type="expression" dxfId="1373" priority="843">
      <formula>IF(RIGHT(TEXT(AE204,"0.#"),1)=".",FALSE,TRUE)</formula>
    </cfRule>
    <cfRule type="expression" dxfId="1372" priority="844">
      <formula>IF(RIGHT(TEXT(AE204,"0.#"),1)=".",TRUE,FALSE)</formula>
    </cfRule>
  </conditionalFormatting>
  <conditionalFormatting sqref="AI204">
    <cfRule type="expression" dxfId="1371" priority="841">
      <formula>IF(RIGHT(TEXT(AI204,"0.#"),1)=".",FALSE,TRUE)</formula>
    </cfRule>
    <cfRule type="expression" dxfId="1370" priority="842">
      <formula>IF(RIGHT(TEXT(AI204,"0.#"),1)=".",TRUE,FALSE)</formula>
    </cfRule>
  </conditionalFormatting>
  <conditionalFormatting sqref="AI203">
    <cfRule type="expression" dxfId="1369" priority="839">
      <formula>IF(RIGHT(TEXT(AI203,"0.#"),1)=".",FALSE,TRUE)</formula>
    </cfRule>
    <cfRule type="expression" dxfId="1368" priority="840">
      <formula>IF(RIGHT(TEXT(AI203,"0.#"),1)=".",TRUE,FALSE)</formula>
    </cfRule>
  </conditionalFormatting>
  <conditionalFormatting sqref="AI202">
    <cfRule type="expression" dxfId="1367" priority="837">
      <formula>IF(RIGHT(TEXT(AI202,"0.#"),1)=".",FALSE,TRUE)</formula>
    </cfRule>
    <cfRule type="expression" dxfId="1366" priority="838">
      <formula>IF(RIGHT(TEXT(AI202,"0.#"),1)=".",TRUE,FALSE)</formula>
    </cfRule>
  </conditionalFormatting>
  <conditionalFormatting sqref="AM202">
    <cfRule type="expression" dxfId="1365" priority="835">
      <formula>IF(RIGHT(TEXT(AM202,"0.#"),1)=".",FALSE,TRUE)</formula>
    </cfRule>
    <cfRule type="expression" dxfId="1364" priority="836">
      <formula>IF(RIGHT(TEXT(AM202,"0.#"),1)=".",TRUE,FALSE)</formula>
    </cfRule>
  </conditionalFormatting>
  <conditionalFormatting sqref="AM203">
    <cfRule type="expression" dxfId="1363" priority="833">
      <formula>IF(RIGHT(TEXT(AM203,"0.#"),1)=".",FALSE,TRUE)</formula>
    </cfRule>
    <cfRule type="expression" dxfId="1362" priority="834">
      <formula>IF(RIGHT(TEXT(AM203,"0.#"),1)=".",TRUE,FALSE)</formula>
    </cfRule>
  </conditionalFormatting>
  <conditionalFormatting sqref="AM204">
    <cfRule type="expression" dxfId="1361" priority="831">
      <formula>IF(RIGHT(TEXT(AM204,"0.#"),1)=".",FALSE,TRUE)</formula>
    </cfRule>
    <cfRule type="expression" dxfId="1360" priority="832">
      <formula>IF(RIGHT(TEXT(AM204,"0.#"),1)=".",TRUE,FALSE)</formula>
    </cfRule>
  </conditionalFormatting>
  <conditionalFormatting sqref="AQ202:AQ204">
    <cfRule type="expression" dxfId="1359" priority="829">
      <formula>IF(RIGHT(TEXT(AQ202,"0.#"),1)=".",FALSE,TRUE)</formula>
    </cfRule>
    <cfRule type="expression" dxfId="1358" priority="830">
      <formula>IF(RIGHT(TEXT(AQ202,"0.#"),1)=".",TRUE,FALSE)</formula>
    </cfRule>
  </conditionalFormatting>
  <conditionalFormatting sqref="AU202:AU204">
    <cfRule type="expression" dxfId="1357" priority="827">
      <formula>IF(RIGHT(TEXT(AU202,"0.#"),1)=".",FALSE,TRUE)</formula>
    </cfRule>
    <cfRule type="expression" dxfId="1356" priority="828">
      <formula>IF(RIGHT(TEXT(AU202,"0.#"),1)=".",TRUE,FALSE)</formula>
    </cfRule>
  </conditionalFormatting>
  <conditionalFormatting sqref="AE205">
    <cfRule type="expression" dxfId="1355" priority="825">
      <formula>IF(RIGHT(TEXT(AE205,"0.#"),1)=".",FALSE,TRUE)</formula>
    </cfRule>
    <cfRule type="expression" dxfId="1354" priority="826">
      <formula>IF(RIGHT(TEXT(AE205,"0.#"),1)=".",TRUE,FALSE)</formula>
    </cfRule>
  </conditionalFormatting>
  <conditionalFormatting sqref="AE206">
    <cfRule type="expression" dxfId="1353" priority="823">
      <formula>IF(RIGHT(TEXT(AE206,"0.#"),1)=".",FALSE,TRUE)</formula>
    </cfRule>
    <cfRule type="expression" dxfId="1352" priority="824">
      <formula>IF(RIGHT(TEXT(AE206,"0.#"),1)=".",TRUE,FALSE)</formula>
    </cfRule>
  </conditionalFormatting>
  <conditionalFormatting sqref="AE207">
    <cfRule type="expression" dxfId="1351" priority="821">
      <formula>IF(RIGHT(TEXT(AE207,"0.#"),1)=".",FALSE,TRUE)</formula>
    </cfRule>
    <cfRule type="expression" dxfId="1350" priority="822">
      <formula>IF(RIGHT(TEXT(AE207,"0.#"),1)=".",TRUE,FALSE)</formula>
    </cfRule>
  </conditionalFormatting>
  <conditionalFormatting sqref="AI207">
    <cfRule type="expression" dxfId="1349" priority="819">
      <formula>IF(RIGHT(TEXT(AI207,"0.#"),1)=".",FALSE,TRUE)</formula>
    </cfRule>
    <cfRule type="expression" dxfId="1348" priority="820">
      <formula>IF(RIGHT(TEXT(AI207,"0.#"),1)=".",TRUE,FALSE)</formula>
    </cfRule>
  </conditionalFormatting>
  <conditionalFormatting sqref="AI206">
    <cfRule type="expression" dxfId="1347" priority="817">
      <formula>IF(RIGHT(TEXT(AI206,"0.#"),1)=".",FALSE,TRUE)</formula>
    </cfRule>
    <cfRule type="expression" dxfId="1346" priority="818">
      <formula>IF(RIGHT(TEXT(AI206,"0.#"),1)=".",TRUE,FALSE)</formula>
    </cfRule>
  </conditionalFormatting>
  <conditionalFormatting sqref="AI205">
    <cfRule type="expression" dxfId="1345" priority="815">
      <formula>IF(RIGHT(TEXT(AI205,"0.#"),1)=".",FALSE,TRUE)</formula>
    </cfRule>
    <cfRule type="expression" dxfId="1344" priority="816">
      <formula>IF(RIGHT(TEXT(AI205,"0.#"),1)=".",TRUE,FALSE)</formula>
    </cfRule>
  </conditionalFormatting>
  <conditionalFormatting sqref="AM205">
    <cfRule type="expression" dxfId="1343" priority="813">
      <formula>IF(RIGHT(TEXT(AM205,"0.#"),1)=".",FALSE,TRUE)</formula>
    </cfRule>
    <cfRule type="expression" dxfId="1342" priority="814">
      <formula>IF(RIGHT(TEXT(AM205,"0.#"),1)=".",TRUE,FALSE)</formula>
    </cfRule>
  </conditionalFormatting>
  <conditionalFormatting sqref="AM206">
    <cfRule type="expression" dxfId="1341" priority="811">
      <formula>IF(RIGHT(TEXT(AM206,"0.#"),1)=".",FALSE,TRUE)</formula>
    </cfRule>
    <cfRule type="expression" dxfId="1340" priority="812">
      <formula>IF(RIGHT(TEXT(AM206,"0.#"),1)=".",TRUE,FALSE)</formula>
    </cfRule>
  </conditionalFormatting>
  <conditionalFormatting sqref="AM207">
    <cfRule type="expression" dxfId="1339" priority="809">
      <formula>IF(RIGHT(TEXT(AM207,"0.#"),1)=".",FALSE,TRUE)</formula>
    </cfRule>
    <cfRule type="expression" dxfId="1338" priority="810">
      <formula>IF(RIGHT(TEXT(AM207,"0.#"),1)=".",TRUE,FALSE)</formula>
    </cfRule>
  </conditionalFormatting>
  <conditionalFormatting sqref="AQ205:AQ207">
    <cfRule type="expression" dxfId="1337" priority="807">
      <formula>IF(RIGHT(TEXT(AQ205,"0.#"),1)=".",FALSE,TRUE)</formula>
    </cfRule>
    <cfRule type="expression" dxfId="1336" priority="808">
      <formula>IF(RIGHT(TEXT(AQ205,"0.#"),1)=".",TRUE,FALSE)</formula>
    </cfRule>
  </conditionalFormatting>
  <conditionalFormatting sqref="AU205:AU207">
    <cfRule type="expression" dxfId="1335" priority="805">
      <formula>IF(RIGHT(TEXT(AU205,"0.#"),1)=".",FALSE,TRUE)</formula>
    </cfRule>
    <cfRule type="expression" dxfId="1334" priority="806">
      <formula>IF(RIGHT(TEXT(AU205,"0.#"),1)=".",TRUE,FALSE)</formula>
    </cfRule>
  </conditionalFormatting>
  <conditionalFormatting sqref="AL401:AO428">
    <cfRule type="expression" dxfId="1333" priority="801">
      <formula>IF(AND(AL401&gt;=0, RIGHT(TEXT(AL401,"0.#"),1)&lt;&gt;"."),TRUE,FALSE)</formula>
    </cfRule>
    <cfRule type="expression" dxfId="1332" priority="802">
      <formula>IF(AND(AL401&gt;=0, RIGHT(TEXT(AL401,"0.#"),1)="."),TRUE,FALSE)</formula>
    </cfRule>
    <cfRule type="expression" dxfId="1331" priority="803">
      <formula>IF(AND(AL401&lt;0, RIGHT(TEXT(AL401,"0.#"),1)&lt;&gt;"."),TRUE,FALSE)</formula>
    </cfRule>
    <cfRule type="expression" dxfId="1330" priority="804">
      <formula>IF(AND(AL401&lt;0, RIGHT(TEXT(AL401,"0.#"),1)="."),TRUE,FALSE)</formula>
    </cfRule>
  </conditionalFormatting>
  <conditionalFormatting sqref="AL399:AO400">
    <cfRule type="expression" dxfId="1329" priority="795">
      <formula>IF(AND(AL399&gt;=0, RIGHT(TEXT(AL399,"0.#"),1)&lt;&gt;"."),TRUE,FALSE)</formula>
    </cfRule>
    <cfRule type="expression" dxfId="1328" priority="796">
      <formula>IF(AND(AL399&gt;=0, RIGHT(TEXT(AL399,"0.#"),1)="."),TRUE,FALSE)</formula>
    </cfRule>
    <cfRule type="expression" dxfId="1327" priority="797">
      <formula>IF(AND(AL399&lt;0, RIGHT(TEXT(AL399,"0.#"),1)&lt;&gt;"."),TRUE,FALSE)</formula>
    </cfRule>
    <cfRule type="expression" dxfId="1326" priority="798">
      <formula>IF(AND(AL399&lt;0, RIGHT(TEXT(AL399,"0.#"),1)="."),TRUE,FALSE)</formula>
    </cfRule>
  </conditionalFormatting>
  <conditionalFormatting sqref="AL434:AO461">
    <cfRule type="expression" dxfId="1325" priority="789">
      <formula>IF(AND(AL434&gt;=0, RIGHT(TEXT(AL434,"0.#"),1)&lt;&gt;"."),TRUE,FALSE)</formula>
    </cfRule>
    <cfRule type="expression" dxfId="1324" priority="790">
      <formula>IF(AND(AL434&gt;=0, RIGHT(TEXT(AL434,"0.#"),1)="."),TRUE,FALSE)</formula>
    </cfRule>
    <cfRule type="expression" dxfId="1323" priority="791">
      <formula>IF(AND(AL434&lt;0, RIGHT(TEXT(AL434,"0.#"),1)&lt;&gt;"."),TRUE,FALSE)</formula>
    </cfRule>
    <cfRule type="expression" dxfId="1322" priority="792">
      <formula>IF(AND(AL434&lt;0, RIGHT(TEXT(AL434,"0.#"),1)="."),TRUE,FALSE)</formula>
    </cfRule>
  </conditionalFormatting>
  <conditionalFormatting sqref="AL432:AO433">
    <cfRule type="expression" dxfId="1321" priority="783">
      <formula>IF(AND(AL432&gt;=0, RIGHT(TEXT(AL432,"0.#"),1)&lt;&gt;"."),TRUE,FALSE)</formula>
    </cfRule>
    <cfRule type="expression" dxfId="1320" priority="784">
      <formula>IF(AND(AL432&gt;=0, RIGHT(TEXT(AL432,"0.#"),1)="."),TRUE,FALSE)</formula>
    </cfRule>
    <cfRule type="expression" dxfId="1319" priority="785">
      <formula>IF(AND(AL432&lt;0, RIGHT(TEXT(AL432,"0.#"),1)&lt;&gt;"."),TRUE,FALSE)</formula>
    </cfRule>
    <cfRule type="expression" dxfId="1318" priority="786">
      <formula>IF(AND(AL432&lt;0, RIGHT(TEXT(AL432,"0.#"),1)="."),TRUE,FALSE)</formula>
    </cfRule>
  </conditionalFormatting>
  <conditionalFormatting sqref="AL467:AO494">
    <cfRule type="expression" dxfId="1317" priority="777">
      <formula>IF(AND(AL467&gt;=0, RIGHT(TEXT(AL467,"0.#"),1)&lt;&gt;"."),TRUE,FALSE)</formula>
    </cfRule>
    <cfRule type="expression" dxfId="1316" priority="778">
      <formula>IF(AND(AL467&gt;=0, RIGHT(TEXT(AL467,"0.#"),1)="."),TRUE,FALSE)</formula>
    </cfRule>
    <cfRule type="expression" dxfId="1315" priority="779">
      <formula>IF(AND(AL467&lt;0, RIGHT(TEXT(AL467,"0.#"),1)&lt;&gt;"."),TRUE,FALSE)</formula>
    </cfRule>
    <cfRule type="expression" dxfId="1314" priority="780">
      <formula>IF(AND(AL467&lt;0, RIGHT(TEXT(AL467,"0.#"),1)="."),TRUE,FALSE)</formula>
    </cfRule>
  </conditionalFormatting>
  <conditionalFormatting sqref="AL465:AO466">
    <cfRule type="expression" dxfId="1313" priority="771">
      <formula>IF(AND(AL465&gt;=0, RIGHT(TEXT(AL465,"0.#"),1)&lt;&gt;"."),TRUE,FALSE)</formula>
    </cfRule>
    <cfRule type="expression" dxfId="1312" priority="772">
      <formula>IF(AND(AL465&gt;=0, RIGHT(TEXT(AL465,"0.#"),1)="."),TRUE,FALSE)</formula>
    </cfRule>
    <cfRule type="expression" dxfId="1311" priority="773">
      <formula>IF(AND(AL465&lt;0, RIGHT(TEXT(AL465,"0.#"),1)&lt;&gt;"."),TRUE,FALSE)</formula>
    </cfRule>
    <cfRule type="expression" dxfId="1310" priority="774">
      <formula>IF(AND(AL465&lt;0, RIGHT(TEXT(AL465,"0.#"),1)="."),TRUE,FALSE)</formula>
    </cfRule>
  </conditionalFormatting>
  <conditionalFormatting sqref="AL500:AO527">
    <cfRule type="expression" dxfId="1309" priority="765">
      <formula>IF(AND(AL500&gt;=0, RIGHT(TEXT(AL500,"0.#"),1)&lt;&gt;"."),TRUE,FALSE)</formula>
    </cfRule>
    <cfRule type="expression" dxfId="1308" priority="766">
      <formula>IF(AND(AL500&gt;=0, RIGHT(TEXT(AL500,"0.#"),1)="."),TRUE,FALSE)</formula>
    </cfRule>
    <cfRule type="expression" dxfId="1307" priority="767">
      <formula>IF(AND(AL500&lt;0, RIGHT(TEXT(AL500,"0.#"),1)&lt;&gt;"."),TRUE,FALSE)</formula>
    </cfRule>
    <cfRule type="expression" dxfId="1306" priority="768">
      <formula>IF(AND(AL500&lt;0, RIGHT(TEXT(AL500,"0.#"),1)="."),TRUE,FALSE)</formula>
    </cfRule>
  </conditionalFormatting>
  <conditionalFormatting sqref="AL498:AO499">
    <cfRule type="expression" dxfId="1305" priority="759">
      <formula>IF(AND(AL498&gt;=0, RIGHT(TEXT(AL498,"0.#"),1)&lt;&gt;"."),TRUE,FALSE)</formula>
    </cfRule>
    <cfRule type="expression" dxfId="1304" priority="760">
      <formula>IF(AND(AL498&gt;=0, RIGHT(TEXT(AL498,"0.#"),1)="."),TRUE,FALSE)</formula>
    </cfRule>
    <cfRule type="expression" dxfId="1303" priority="761">
      <formula>IF(AND(AL498&lt;0, RIGHT(TEXT(AL498,"0.#"),1)&lt;&gt;"."),TRUE,FALSE)</formula>
    </cfRule>
    <cfRule type="expression" dxfId="1302" priority="762">
      <formula>IF(AND(AL498&lt;0, RIGHT(TEXT(AL498,"0.#"),1)="."),TRUE,FALSE)</formula>
    </cfRule>
  </conditionalFormatting>
  <conditionalFormatting sqref="AL533:AO560">
    <cfRule type="expression" dxfId="1301" priority="753">
      <formula>IF(AND(AL533&gt;=0, RIGHT(TEXT(AL533,"0.#"),1)&lt;&gt;"."),TRUE,FALSE)</formula>
    </cfRule>
    <cfRule type="expression" dxfId="1300" priority="754">
      <formula>IF(AND(AL533&gt;=0, RIGHT(TEXT(AL533,"0.#"),1)="."),TRUE,FALSE)</formula>
    </cfRule>
    <cfRule type="expression" dxfId="1299" priority="755">
      <formula>IF(AND(AL533&lt;0, RIGHT(TEXT(AL533,"0.#"),1)&lt;&gt;"."),TRUE,FALSE)</formula>
    </cfRule>
    <cfRule type="expression" dxfId="1298" priority="756">
      <formula>IF(AND(AL533&lt;0, RIGHT(TEXT(AL533,"0.#"),1)="."),TRUE,FALSE)</formula>
    </cfRule>
  </conditionalFormatting>
  <conditionalFormatting sqref="AL531:AO532">
    <cfRule type="expression" dxfId="1297" priority="747">
      <formula>IF(AND(AL531&gt;=0, RIGHT(TEXT(AL531,"0.#"),1)&lt;&gt;"."),TRUE,FALSE)</formula>
    </cfRule>
    <cfRule type="expression" dxfId="1296" priority="748">
      <formula>IF(AND(AL531&gt;=0, RIGHT(TEXT(AL531,"0.#"),1)="."),TRUE,FALSE)</formula>
    </cfRule>
    <cfRule type="expression" dxfId="1295" priority="749">
      <formula>IF(AND(AL531&lt;0, RIGHT(TEXT(AL531,"0.#"),1)&lt;&gt;"."),TRUE,FALSE)</formula>
    </cfRule>
    <cfRule type="expression" dxfId="1294" priority="750">
      <formula>IF(AND(AL531&lt;0, RIGHT(TEXT(AL531,"0.#"),1)="."),TRUE,FALSE)</formula>
    </cfRule>
  </conditionalFormatting>
  <conditionalFormatting sqref="Y531:Y532">
    <cfRule type="expression" dxfId="1293" priority="745">
      <formula>IF(RIGHT(TEXT(Y531,"0.#"),1)=".",FALSE,TRUE)</formula>
    </cfRule>
    <cfRule type="expression" dxfId="1292" priority="746">
      <formula>IF(RIGHT(TEXT(Y531,"0.#"),1)=".",TRUE,FALSE)</formula>
    </cfRule>
  </conditionalFormatting>
  <conditionalFormatting sqref="AL566:AO593">
    <cfRule type="expression" dxfId="1291" priority="741">
      <formula>IF(AND(AL566&gt;=0, RIGHT(TEXT(AL566,"0.#"),1)&lt;&gt;"."),TRUE,FALSE)</formula>
    </cfRule>
    <cfRule type="expression" dxfId="1290" priority="742">
      <formula>IF(AND(AL566&gt;=0, RIGHT(TEXT(AL566,"0.#"),1)="."),TRUE,FALSE)</formula>
    </cfRule>
    <cfRule type="expression" dxfId="1289" priority="743">
      <formula>IF(AND(AL566&lt;0, RIGHT(TEXT(AL566,"0.#"),1)&lt;&gt;"."),TRUE,FALSE)</formula>
    </cfRule>
    <cfRule type="expression" dxfId="1288" priority="744">
      <formula>IF(AND(AL566&lt;0, RIGHT(TEXT(AL566,"0.#"),1)="."),TRUE,FALSE)</formula>
    </cfRule>
  </conditionalFormatting>
  <conditionalFormatting sqref="Y566:Y593">
    <cfRule type="expression" dxfId="1287" priority="739">
      <formula>IF(RIGHT(TEXT(Y566,"0.#"),1)=".",FALSE,TRUE)</formula>
    </cfRule>
    <cfRule type="expression" dxfId="1286" priority="740">
      <formula>IF(RIGHT(TEXT(Y566,"0.#"),1)=".",TRUE,FALSE)</formula>
    </cfRule>
  </conditionalFormatting>
  <conditionalFormatting sqref="AL564:AO565">
    <cfRule type="expression" dxfId="1285" priority="735">
      <formula>IF(AND(AL564&gt;=0, RIGHT(TEXT(AL564,"0.#"),1)&lt;&gt;"."),TRUE,FALSE)</formula>
    </cfRule>
    <cfRule type="expression" dxfId="1284" priority="736">
      <formula>IF(AND(AL564&gt;=0, RIGHT(TEXT(AL564,"0.#"),1)="."),TRUE,FALSE)</formula>
    </cfRule>
    <cfRule type="expression" dxfId="1283" priority="737">
      <formula>IF(AND(AL564&lt;0, RIGHT(TEXT(AL564,"0.#"),1)&lt;&gt;"."),TRUE,FALSE)</formula>
    </cfRule>
    <cfRule type="expression" dxfId="1282" priority="738">
      <formula>IF(AND(AL564&lt;0, RIGHT(TEXT(AL564,"0.#"),1)="."),TRUE,FALSE)</formula>
    </cfRule>
  </conditionalFormatting>
  <conditionalFormatting sqref="Y564:Y565">
    <cfRule type="expression" dxfId="1281" priority="733">
      <formula>IF(RIGHT(TEXT(Y564,"0.#"),1)=".",FALSE,TRUE)</formula>
    </cfRule>
    <cfRule type="expression" dxfId="1280" priority="734">
      <formula>IF(RIGHT(TEXT(Y564,"0.#"),1)=".",TRUE,FALSE)</formula>
    </cfRule>
  </conditionalFormatting>
  <conditionalFormatting sqref="AL599:AO626">
    <cfRule type="expression" dxfId="1279" priority="729">
      <formula>IF(AND(AL599&gt;=0, RIGHT(TEXT(AL599,"0.#"),1)&lt;&gt;"."),TRUE,FALSE)</formula>
    </cfRule>
    <cfRule type="expression" dxfId="1278" priority="730">
      <formula>IF(AND(AL599&gt;=0, RIGHT(TEXT(AL599,"0.#"),1)="."),TRUE,FALSE)</formula>
    </cfRule>
    <cfRule type="expression" dxfId="1277" priority="731">
      <formula>IF(AND(AL599&lt;0, RIGHT(TEXT(AL599,"0.#"),1)&lt;&gt;"."),TRUE,FALSE)</formula>
    </cfRule>
    <cfRule type="expression" dxfId="1276" priority="732">
      <formula>IF(AND(AL599&lt;0, RIGHT(TEXT(AL599,"0.#"),1)="."),TRUE,FALSE)</formula>
    </cfRule>
  </conditionalFormatting>
  <conditionalFormatting sqref="Y599:Y626">
    <cfRule type="expression" dxfId="1275" priority="727">
      <formula>IF(RIGHT(TEXT(Y599,"0.#"),1)=".",FALSE,TRUE)</formula>
    </cfRule>
    <cfRule type="expression" dxfId="1274" priority="728">
      <formula>IF(RIGHT(TEXT(Y599,"0.#"),1)=".",TRUE,FALSE)</formula>
    </cfRule>
  </conditionalFormatting>
  <conditionalFormatting sqref="AL597:AO598">
    <cfRule type="expression" dxfId="1273" priority="723">
      <formula>IF(AND(AL597&gt;=0, RIGHT(TEXT(AL597,"0.#"),1)&lt;&gt;"."),TRUE,FALSE)</formula>
    </cfRule>
    <cfRule type="expression" dxfId="1272" priority="724">
      <formula>IF(AND(AL597&gt;=0, RIGHT(TEXT(AL597,"0.#"),1)="."),TRUE,FALSE)</formula>
    </cfRule>
    <cfRule type="expression" dxfId="1271" priority="725">
      <formula>IF(AND(AL597&lt;0, RIGHT(TEXT(AL597,"0.#"),1)&lt;&gt;"."),TRUE,FALSE)</formula>
    </cfRule>
    <cfRule type="expression" dxfId="1270" priority="726">
      <formula>IF(AND(AL597&lt;0, RIGHT(TEXT(AL597,"0.#"),1)="."),TRUE,FALSE)</formula>
    </cfRule>
  </conditionalFormatting>
  <conditionalFormatting sqref="Y597:Y598">
    <cfRule type="expression" dxfId="1269" priority="721">
      <formula>IF(RIGHT(TEXT(Y597,"0.#"),1)=".",FALSE,TRUE)</formula>
    </cfRule>
    <cfRule type="expression" dxfId="1268" priority="722">
      <formula>IF(RIGHT(TEXT(Y597,"0.#"),1)=".",TRUE,FALSE)</formula>
    </cfRule>
  </conditionalFormatting>
  <conditionalFormatting sqref="AU33">
    <cfRule type="expression" dxfId="1267" priority="717">
      <formula>IF(RIGHT(TEXT(AU33,"0.#"),1)=".",FALSE,TRUE)</formula>
    </cfRule>
    <cfRule type="expression" dxfId="1266" priority="718">
      <formula>IF(RIGHT(TEXT(AU33,"0.#"),1)=".",TRUE,FALSE)</formula>
    </cfRule>
  </conditionalFormatting>
  <conditionalFormatting sqref="AU32">
    <cfRule type="expression" dxfId="1265" priority="719">
      <formula>IF(RIGHT(TEXT(AU32,"0.#"),1)=".",FALSE,TRUE)</formula>
    </cfRule>
    <cfRule type="expression" dxfId="1264" priority="720">
      <formula>IF(RIGHT(TEXT(AU32,"0.#"),1)=".",TRUE,FALSE)</formula>
    </cfRule>
  </conditionalFormatting>
  <conditionalFormatting sqref="P29:AC29">
    <cfRule type="expression" dxfId="1263" priority="715">
      <formula>IF(RIGHT(TEXT(P29,"0.#"),1)=".",FALSE,TRUE)</formula>
    </cfRule>
    <cfRule type="expression" dxfId="1262" priority="716">
      <formula>IF(RIGHT(TEXT(P29,"0.#"),1)=".",TRUE,FALSE)</formula>
    </cfRule>
  </conditionalFormatting>
  <conditionalFormatting sqref="AM41">
    <cfRule type="expression" dxfId="1261" priority="697">
      <formula>IF(RIGHT(TEXT(AM41,"0.#"),1)=".",FALSE,TRUE)</formula>
    </cfRule>
    <cfRule type="expression" dxfId="1260" priority="698">
      <formula>IF(RIGHT(TEXT(AM41,"0.#"),1)=".",TRUE,FALSE)</formula>
    </cfRule>
  </conditionalFormatting>
  <conditionalFormatting sqref="AM40">
    <cfRule type="expression" dxfId="1259" priority="699">
      <formula>IF(RIGHT(TEXT(AM40,"0.#"),1)=".",FALSE,TRUE)</formula>
    </cfRule>
    <cfRule type="expression" dxfId="1258" priority="700">
      <formula>IF(RIGHT(TEXT(AM40,"0.#"),1)=".",TRUE,FALSE)</formula>
    </cfRule>
  </conditionalFormatting>
  <conditionalFormatting sqref="AE39">
    <cfRule type="expression" dxfId="1257" priority="713">
      <formula>IF(RIGHT(TEXT(AE39,"0.#"),1)=".",FALSE,TRUE)</formula>
    </cfRule>
    <cfRule type="expression" dxfId="1256" priority="714">
      <formula>IF(RIGHT(TEXT(AE39,"0.#"),1)=".",TRUE,FALSE)</formula>
    </cfRule>
  </conditionalFormatting>
  <conditionalFormatting sqref="AQ39:AQ41">
    <cfRule type="expression" dxfId="1255" priority="695">
      <formula>IF(RIGHT(TEXT(AQ39,"0.#"),1)=".",FALSE,TRUE)</formula>
    </cfRule>
    <cfRule type="expression" dxfId="1254" priority="696">
      <formula>IF(RIGHT(TEXT(AQ39,"0.#"),1)=".",TRUE,FALSE)</formula>
    </cfRule>
  </conditionalFormatting>
  <conditionalFormatting sqref="AU39:AU41">
    <cfRule type="expression" dxfId="1253" priority="693">
      <formula>IF(RIGHT(TEXT(AU39,"0.#"),1)=".",FALSE,TRUE)</formula>
    </cfRule>
    <cfRule type="expression" dxfId="1252" priority="694">
      <formula>IF(RIGHT(TEXT(AU39,"0.#"),1)=".",TRUE,FALSE)</formula>
    </cfRule>
  </conditionalFormatting>
  <conditionalFormatting sqref="AI41">
    <cfRule type="expression" dxfId="1251" priority="707">
      <formula>IF(RIGHT(TEXT(AI41,"0.#"),1)=".",FALSE,TRUE)</formula>
    </cfRule>
    <cfRule type="expression" dxfId="1250" priority="708">
      <formula>IF(RIGHT(TEXT(AI41,"0.#"),1)=".",TRUE,FALSE)</formula>
    </cfRule>
  </conditionalFormatting>
  <conditionalFormatting sqref="AE40">
    <cfRule type="expression" dxfId="1249" priority="711">
      <formula>IF(RIGHT(TEXT(AE40,"0.#"),1)=".",FALSE,TRUE)</formula>
    </cfRule>
    <cfRule type="expression" dxfId="1248" priority="712">
      <formula>IF(RIGHT(TEXT(AE40,"0.#"),1)=".",TRUE,FALSE)</formula>
    </cfRule>
  </conditionalFormatting>
  <conditionalFormatting sqref="AE41">
    <cfRule type="expression" dxfId="1247" priority="709">
      <formula>IF(RIGHT(TEXT(AE41,"0.#"),1)=".",FALSE,TRUE)</formula>
    </cfRule>
    <cfRule type="expression" dxfId="1246" priority="710">
      <formula>IF(RIGHT(TEXT(AE41,"0.#"),1)=".",TRUE,FALSE)</formula>
    </cfRule>
  </conditionalFormatting>
  <conditionalFormatting sqref="AM39">
    <cfRule type="expression" dxfId="1245" priority="701">
      <formula>IF(RIGHT(TEXT(AM39,"0.#"),1)=".",FALSE,TRUE)</formula>
    </cfRule>
    <cfRule type="expression" dxfId="1244" priority="702">
      <formula>IF(RIGHT(TEXT(AM39,"0.#"),1)=".",TRUE,FALSE)</formula>
    </cfRule>
  </conditionalFormatting>
  <conditionalFormatting sqref="AI39">
    <cfRule type="expression" dxfId="1243" priority="703">
      <formula>IF(RIGHT(TEXT(AI39,"0.#"),1)=".",FALSE,TRUE)</formula>
    </cfRule>
    <cfRule type="expression" dxfId="1242" priority="704">
      <formula>IF(RIGHT(TEXT(AI39,"0.#"),1)=".",TRUE,FALSE)</formula>
    </cfRule>
  </conditionalFormatting>
  <conditionalFormatting sqref="AI40">
    <cfRule type="expression" dxfId="1241" priority="705">
      <formula>IF(RIGHT(TEXT(AI40,"0.#"),1)=".",FALSE,TRUE)</formula>
    </cfRule>
    <cfRule type="expression" dxfId="1240" priority="706">
      <formula>IF(RIGHT(TEXT(AI40,"0.#"),1)=".",TRUE,FALSE)</formula>
    </cfRule>
  </conditionalFormatting>
  <conditionalFormatting sqref="AM69">
    <cfRule type="expression" dxfId="1239" priority="665">
      <formula>IF(RIGHT(TEXT(AM69,"0.#"),1)=".",FALSE,TRUE)</formula>
    </cfRule>
    <cfRule type="expression" dxfId="1238" priority="666">
      <formula>IF(RIGHT(TEXT(AM69,"0.#"),1)=".",TRUE,FALSE)</formula>
    </cfRule>
  </conditionalFormatting>
  <conditionalFormatting sqref="AE70 AM70">
    <cfRule type="expression" dxfId="1237" priority="663">
      <formula>IF(RIGHT(TEXT(AE70,"0.#"),1)=".",FALSE,TRUE)</formula>
    </cfRule>
    <cfRule type="expression" dxfId="1236" priority="664">
      <formula>IF(RIGHT(TEXT(AE70,"0.#"),1)=".",TRUE,FALSE)</formula>
    </cfRule>
  </conditionalFormatting>
  <conditionalFormatting sqref="AI70">
    <cfRule type="expression" dxfId="1235" priority="661">
      <formula>IF(RIGHT(TEXT(AI70,"0.#"),1)=".",FALSE,TRUE)</formula>
    </cfRule>
    <cfRule type="expression" dxfId="1234" priority="662">
      <formula>IF(RIGHT(TEXT(AI70,"0.#"),1)=".",TRUE,FALSE)</formula>
    </cfRule>
  </conditionalFormatting>
  <conditionalFormatting sqref="AQ70">
    <cfRule type="expression" dxfId="1233" priority="659">
      <formula>IF(RIGHT(TEXT(AQ70,"0.#"),1)=".",FALSE,TRUE)</formula>
    </cfRule>
    <cfRule type="expression" dxfId="1232" priority="660">
      <formula>IF(RIGHT(TEXT(AQ70,"0.#"),1)=".",TRUE,FALSE)</formula>
    </cfRule>
  </conditionalFormatting>
  <conditionalFormatting sqref="AE69 AQ69">
    <cfRule type="expression" dxfId="1231" priority="669">
      <formula>IF(RIGHT(TEXT(AE69,"0.#"),1)=".",FALSE,TRUE)</formula>
    </cfRule>
    <cfRule type="expression" dxfId="1230" priority="670">
      <formula>IF(RIGHT(TEXT(AE69,"0.#"),1)=".",TRUE,FALSE)</formula>
    </cfRule>
  </conditionalFormatting>
  <conditionalFormatting sqref="AI69">
    <cfRule type="expression" dxfId="1229" priority="667">
      <formula>IF(RIGHT(TEXT(AI69,"0.#"),1)=".",FALSE,TRUE)</formula>
    </cfRule>
    <cfRule type="expression" dxfId="1228" priority="668">
      <formula>IF(RIGHT(TEXT(AI69,"0.#"),1)=".",TRUE,FALSE)</formula>
    </cfRule>
  </conditionalFormatting>
  <conditionalFormatting sqref="AE66 AQ66">
    <cfRule type="expression" dxfId="1227" priority="657">
      <formula>IF(RIGHT(TEXT(AE66,"0.#"),1)=".",FALSE,TRUE)</formula>
    </cfRule>
    <cfRule type="expression" dxfId="1226" priority="658">
      <formula>IF(RIGHT(TEXT(AE66,"0.#"),1)=".",TRUE,FALSE)</formula>
    </cfRule>
  </conditionalFormatting>
  <conditionalFormatting sqref="AI66">
    <cfRule type="expression" dxfId="1225" priority="655">
      <formula>IF(RIGHT(TEXT(AI66,"0.#"),1)=".",FALSE,TRUE)</formula>
    </cfRule>
    <cfRule type="expression" dxfId="1224" priority="656">
      <formula>IF(RIGHT(TEXT(AI66,"0.#"),1)=".",TRUE,FALSE)</formula>
    </cfRule>
  </conditionalFormatting>
  <conditionalFormatting sqref="AM66">
    <cfRule type="expression" dxfId="1223" priority="653">
      <formula>IF(RIGHT(TEXT(AM66,"0.#"),1)=".",FALSE,TRUE)</formula>
    </cfRule>
    <cfRule type="expression" dxfId="1222" priority="654">
      <formula>IF(RIGHT(TEXT(AM66,"0.#"),1)=".",TRUE,FALSE)</formula>
    </cfRule>
  </conditionalFormatting>
  <conditionalFormatting sqref="AE67">
    <cfRule type="expression" dxfId="1221" priority="651">
      <formula>IF(RIGHT(TEXT(AE67,"0.#"),1)=".",FALSE,TRUE)</formula>
    </cfRule>
    <cfRule type="expression" dxfId="1220" priority="652">
      <formula>IF(RIGHT(TEXT(AE67,"0.#"),1)=".",TRUE,FALSE)</formula>
    </cfRule>
  </conditionalFormatting>
  <conditionalFormatting sqref="AI67">
    <cfRule type="expression" dxfId="1219" priority="649">
      <formula>IF(RIGHT(TEXT(AI67,"0.#"),1)=".",FALSE,TRUE)</formula>
    </cfRule>
    <cfRule type="expression" dxfId="1218" priority="650">
      <formula>IF(RIGHT(TEXT(AI67,"0.#"),1)=".",TRUE,FALSE)</formula>
    </cfRule>
  </conditionalFormatting>
  <conditionalFormatting sqref="AM67">
    <cfRule type="expression" dxfId="1217" priority="647">
      <formula>IF(RIGHT(TEXT(AM67,"0.#"),1)=".",FALSE,TRUE)</formula>
    </cfRule>
    <cfRule type="expression" dxfId="1216" priority="648">
      <formula>IF(RIGHT(TEXT(AM67,"0.#"),1)=".",TRUE,FALSE)</formula>
    </cfRule>
  </conditionalFormatting>
  <conditionalFormatting sqref="AQ67">
    <cfRule type="expression" dxfId="1215" priority="645">
      <formula>IF(RIGHT(TEXT(AQ67,"0.#"),1)=".",FALSE,TRUE)</formula>
    </cfRule>
    <cfRule type="expression" dxfId="1214" priority="646">
      <formula>IF(RIGHT(TEXT(AQ67,"0.#"),1)=".",TRUE,FALSE)</formula>
    </cfRule>
  </conditionalFormatting>
  <conditionalFormatting sqref="AU66">
    <cfRule type="expression" dxfId="1213" priority="643">
      <formula>IF(RIGHT(TEXT(AU66,"0.#"),1)=".",FALSE,TRUE)</formula>
    </cfRule>
    <cfRule type="expression" dxfId="1212" priority="644">
      <formula>IF(RIGHT(TEXT(AU66,"0.#"),1)=".",TRUE,FALSE)</formula>
    </cfRule>
  </conditionalFormatting>
  <conditionalFormatting sqref="AU67">
    <cfRule type="expression" dxfId="1211" priority="641">
      <formula>IF(RIGHT(TEXT(AU67,"0.#"),1)=".",FALSE,TRUE)</formula>
    </cfRule>
    <cfRule type="expression" dxfId="1210" priority="642">
      <formula>IF(RIGHT(TEXT(AU67,"0.#"),1)=".",TRUE,FALSE)</formula>
    </cfRule>
  </conditionalFormatting>
  <conditionalFormatting sqref="AM100">
    <cfRule type="expression" dxfId="1209" priority="599">
      <formula>IF(RIGHT(TEXT(AM100,"0.#"),1)=".",FALSE,TRUE)</formula>
    </cfRule>
    <cfRule type="expression" dxfId="1208" priority="600">
      <formula>IF(RIGHT(TEXT(AM100,"0.#"),1)=".",TRUE,FALSE)</formula>
    </cfRule>
  </conditionalFormatting>
  <conditionalFormatting sqref="AM101">
    <cfRule type="expression" dxfId="1207" priority="593">
      <formula>IF(RIGHT(TEXT(AM101,"0.#"),1)=".",FALSE,TRUE)</formula>
    </cfRule>
    <cfRule type="expression" dxfId="1206" priority="594">
      <formula>IF(RIGHT(TEXT(AM101,"0.#"),1)=".",TRUE,FALSE)</formula>
    </cfRule>
  </conditionalFormatting>
  <conditionalFormatting sqref="AQ101">
    <cfRule type="expression" dxfId="1205" priority="591">
      <formula>IF(RIGHT(TEXT(AQ101,"0.#"),1)=".",FALSE,TRUE)</formula>
    </cfRule>
    <cfRule type="expression" dxfId="1204" priority="592">
      <formula>IF(RIGHT(TEXT(AQ101,"0.#"),1)=".",TRUE,FALSE)</formula>
    </cfRule>
  </conditionalFormatting>
  <conditionalFormatting sqref="AM35">
    <cfRule type="expression" dxfId="1203" priority="581">
      <formula>IF(RIGHT(TEXT(AM35,"0.#"),1)=".",FALSE,TRUE)</formula>
    </cfRule>
    <cfRule type="expression" dxfId="1202" priority="582">
      <formula>IF(RIGHT(TEXT(AM35,"0.#"),1)=".",TRUE,FALSE)</formula>
    </cfRule>
  </conditionalFormatting>
  <conditionalFormatting sqref="AE36 AM36">
    <cfRule type="expression" dxfId="1201" priority="579">
      <formula>IF(RIGHT(TEXT(AE36,"0.#"),1)=".",FALSE,TRUE)</formula>
    </cfRule>
    <cfRule type="expression" dxfId="1200" priority="580">
      <formula>IF(RIGHT(TEXT(AE36,"0.#"),1)=".",TRUE,FALSE)</formula>
    </cfRule>
  </conditionalFormatting>
  <conditionalFormatting sqref="AI36">
    <cfRule type="expression" dxfId="1199" priority="577">
      <formula>IF(RIGHT(TEXT(AI36,"0.#"),1)=".",FALSE,TRUE)</formula>
    </cfRule>
    <cfRule type="expression" dxfId="1198" priority="578">
      <formula>IF(RIGHT(TEXT(AI36,"0.#"),1)=".",TRUE,FALSE)</formula>
    </cfRule>
  </conditionalFormatting>
  <conditionalFormatting sqref="AQ36">
    <cfRule type="expression" dxfId="1197" priority="575">
      <formula>IF(RIGHT(TEXT(AQ36,"0.#"),1)=".",FALSE,TRUE)</formula>
    </cfRule>
    <cfRule type="expression" dxfId="1196" priority="576">
      <formula>IF(RIGHT(TEXT(AQ36,"0.#"),1)=".",TRUE,FALSE)</formula>
    </cfRule>
  </conditionalFormatting>
  <conditionalFormatting sqref="AE35 AQ35">
    <cfRule type="expression" dxfId="1195" priority="585">
      <formula>IF(RIGHT(TEXT(AE35,"0.#"),1)=".",FALSE,TRUE)</formula>
    </cfRule>
    <cfRule type="expression" dxfId="1194" priority="586">
      <formula>IF(RIGHT(TEXT(AE35,"0.#"),1)=".",TRUE,FALSE)</formula>
    </cfRule>
  </conditionalFormatting>
  <conditionalFormatting sqref="AI35">
    <cfRule type="expression" dxfId="1193" priority="583">
      <formula>IF(RIGHT(TEXT(AI35,"0.#"),1)=".",FALSE,TRUE)</formula>
    </cfRule>
    <cfRule type="expression" dxfId="1192" priority="584">
      <formula>IF(RIGHT(TEXT(AI35,"0.#"),1)=".",TRUE,FALSE)</formula>
    </cfRule>
  </conditionalFormatting>
  <conditionalFormatting sqref="AM137">
    <cfRule type="expression" dxfId="1191" priority="557">
      <formula>IF(RIGHT(TEXT(AM137,"0.#"),1)=".",FALSE,TRUE)</formula>
    </cfRule>
    <cfRule type="expression" dxfId="1190" priority="558">
      <formula>IF(RIGHT(TEXT(AM137,"0.#"),1)=".",TRUE,FALSE)</formula>
    </cfRule>
  </conditionalFormatting>
  <conditionalFormatting sqref="AE138 AM138">
    <cfRule type="expression" dxfId="1189" priority="555">
      <formula>IF(RIGHT(TEXT(AE138,"0.#"),1)=".",FALSE,TRUE)</formula>
    </cfRule>
    <cfRule type="expression" dxfId="1188" priority="556">
      <formula>IF(RIGHT(TEXT(AE138,"0.#"),1)=".",TRUE,FALSE)</formula>
    </cfRule>
  </conditionalFormatting>
  <conditionalFormatting sqref="AI138">
    <cfRule type="expression" dxfId="1187" priority="553">
      <formula>IF(RIGHT(TEXT(AI138,"0.#"),1)=".",FALSE,TRUE)</formula>
    </cfRule>
    <cfRule type="expression" dxfId="1186" priority="554">
      <formula>IF(RIGHT(TEXT(AI138,"0.#"),1)=".",TRUE,FALSE)</formula>
    </cfRule>
  </conditionalFormatting>
  <conditionalFormatting sqref="AQ138">
    <cfRule type="expression" dxfId="1185" priority="551">
      <formula>IF(RIGHT(TEXT(AQ138,"0.#"),1)=".",FALSE,TRUE)</formula>
    </cfRule>
    <cfRule type="expression" dxfId="1184" priority="552">
      <formula>IF(RIGHT(TEXT(AQ138,"0.#"),1)=".",TRUE,FALSE)</formula>
    </cfRule>
  </conditionalFormatting>
  <conditionalFormatting sqref="AE137 AQ137">
    <cfRule type="expression" dxfId="1183" priority="561">
      <formula>IF(RIGHT(TEXT(AE137,"0.#"),1)=".",FALSE,TRUE)</formula>
    </cfRule>
    <cfRule type="expression" dxfId="1182" priority="562">
      <formula>IF(RIGHT(TEXT(AE137,"0.#"),1)=".",TRUE,FALSE)</formula>
    </cfRule>
  </conditionalFormatting>
  <conditionalFormatting sqref="AI137">
    <cfRule type="expression" dxfId="1181" priority="559">
      <formula>IF(RIGHT(TEXT(AI137,"0.#"),1)=".",FALSE,TRUE)</formula>
    </cfRule>
    <cfRule type="expression" dxfId="1180" priority="560">
      <formula>IF(RIGHT(TEXT(AI137,"0.#"),1)=".",TRUE,FALSE)</formula>
    </cfRule>
  </conditionalFormatting>
  <conditionalFormatting sqref="AM171">
    <cfRule type="expression" dxfId="1179" priority="545">
      <formula>IF(RIGHT(TEXT(AM171,"0.#"),1)=".",FALSE,TRUE)</formula>
    </cfRule>
    <cfRule type="expression" dxfId="1178" priority="546">
      <formula>IF(RIGHT(TEXT(AM171,"0.#"),1)=".",TRUE,FALSE)</formula>
    </cfRule>
  </conditionalFormatting>
  <conditionalFormatting sqref="AE172 AM172">
    <cfRule type="expression" dxfId="1177" priority="543">
      <formula>IF(RIGHT(TEXT(AE172,"0.#"),1)=".",FALSE,TRUE)</formula>
    </cfRule>
    <cfRule type="expression" dxfId="1176" priority="544">
      <formula>IF(RIGHT(TEXT(AE172,"0.#"),1)=".",TRUE,FALSE)</formula>
    </cfRule>
  </conditionalFormatting>
  <conditionalFormatting sqref="AI172">
    <cfRule type="expression" dxfId="1175" priority="541">
      <formula>IF(RIGHT(TEXT(AI172,"0.#"),1)=".",FALSE,TRUE)</formula>
    </cfRule>
    <cfRule type="expression" dxfId="1174" priority="542">
      <formula>IF(RIGHT(TEXT(AI172,"0.#"),1)=".",TRUE,FALSE)</formula>
    </cfRule>
  </conditionalFormatting>
  <conditionalFormatting sqref="AQ172">
    <cfRule type="expression" dxfId="1173" priority="539">
      <formula>IF(RIGHT(TEXT(AQ172,"0.#"),1)=".",FALSE,TRUE)</formula>
    </cfRule>
    <cfRule type="expression" dxfId="1172" priority="540">
      <formula>IF(RIGHT(TEXT(AQ172,"0.#"),1)=".",TRUE,FALSE)</formula>
    </cfRule>
  </conditionalFormatting>
  <conditionalFormatting sqref="AE171 AQ171">
    <cfRule type="expression" dxfId="1171" priority="549">
      <formula>IF(RIGHT(TEXT(AE171,"0.#"),1)=".",FALSE,TRUE)</formula>
    </cfRule>
    <cfRule type="expression" dxfId="1170" priority="550">
      <formula>IF(RIGHT(TEXT(AE171,"0.#"),1)=".",TRUE,FALSE)</formula>
    </cfRule>
  </conditionalFormatting>
  <conditionalFormatting sqref="AI171">
    <cfRule type="expression" dxfId="1169" priority="547">
      <formula>IF(RIGHT(TEXT(AI171,"0.#"),1)=".",FALSE,TRUE)</formula>
    </cfRule>
    <cfRule type="expression" dxfId="1168" priority="548">
      <formula>IF(RIGHT(TEXT(AI171,"0.#"),1)=".",TRUE,FALSE)</formula>
    </cfRule>
  </conditionalFormatting>
  <conditionalFormatting sqref="AE73">
    <cfRule type="expression" dxfId="1167" priority="537">
      <formula>IF(RIGHT(TEXT(AE73,"0.#"),1)=".",FALSE,TRUE)</formula>
    </cfRule>
    <cfRule type="expression" dxfId="1166" priority="538">
      <formula>IF(RIGHT(TEXT(AE73,"0.#"),1)=".",TRUE,FALSE)</formula>
    </cfRule>
  </conditionalFormatting>
  <conditionalFormatting sqref="AM75">
    <cfRule type="expression" dxfId="1165" priority="521">
      <formula>IF(RIGHT(TEXT(AM75,"0.#"),1)=".",FALSE,TRUE)</formula>
    </cfRule>
    <cfRule type="expression" dxfId="1164" priority="522">
      <formula>IF(RIGHT(TEXT(AM75,"0.#"),1)=".",TRUE,FALSE)</formula>
    </cfRule>
  </conditionalFormatting>
  <conditionalFormatting sqref="AE74">
    <cfRule type="expression" dxfId="1163" priority="535">
      <formula>IF(RIGHT(TEXT(AE74,"0.#"),1)=".",FALSE,TRUE)</formula>
    </cfRule>
    <cfRule type="expression" dxfId="1162" priority="536">
      <formula>IF(RIGHT(TEXT(AE74,"0.#"),1)=".",TRUE,FALSE)</formula>
    </cfRule>
  </conditionalFormatting>
  <conditionalFormatting sqref="AE75">
    <cfRule type="expression" dxfId="1161" priority="533">
      <formula>IF(RIGHT(TEXT(AE75,"0.#"),1)=".",FALSE,TRUE)</formula>
    </cfRule>
    <cfRule type="expression" dxfId="1160" priority="534">
      <formula>IF(RIGHT(TEXT(AE75,"0.#"),1)=".",TRUE,FALSE)</formula>
    </cfRule>
  </conditionalFormatting>
  <conditionalFormatting sqref="AI75">
    <cfRule type="expression" dxfId="1159" priority="531">
      <formula>IF(RIGHT(TEXT(AI75,"0.#"),1)=".",FALSE,TRUE)</formula>
    </cfRule>
    <cfRule type="expression" dxfId="1158" priority="532">
      <formula>IF(RIGHT(TEXT(AI75,"0.#"),1)=".",TRUE,FALSE)</formula>
    </cfRule>
  </conditionalFormatting>
  <conditionalFormatting sqref="AI74">
    <cfRule type="expression" dxfId="1157" priority="529">
      <formula>IF(RIGHT(TEXT(AI74,"0.#"),1)=".",FALSE,TRUE)</formula>
    </cfRule>
    <cfRule type="expression" dxfId="1156" priority="530">
      <formula>IF(RIGHT(TEXT(AI74,"0.#"),1)=".",TRUE,FALSE)</formula>
    </cfRule>
  </conditionalFormatting>
  <conditionalFormatting sqref="AI73">
    <cfRule type="expression" dxfId="1155" priority="527">
      <formula>IF(RIGHT(TEXT(AI73,"0.#"),1)=".",FALSE,TRUE)</formula>
    </cfRule>
    <cfRule type="expression" dxfId="1154" priority="528">
      <formula>IF(RIGHT(TEXT(AI73,"0.#"),1)=".",TRUE,FALSE)</formula>
    </cfRule>
  </conditionalFormatting>
  <conditionalFormatting sqref="AM73">
    <cfRule type="expression" dxfId="1153" priority="525">
      <formula>IF(RIGHT(TEXT(AM73,"0.#"),1)=".",FALSE,TRUE)</formula>
    </cfRule>
    <cfRule type="expression" dxfId="1152" priority="526">
      <formula>IF(RIGHT(TEXT(AM73,"0.#"),1)=".",TRUE,FALSE)</formula>
    </cfRule>
  </conditionalFormatting>
  <conditionalFormatting sqref="AM74">
    <cfRule type="expression" dxfId="1151" priority="523">
      <formula>IF(RIGHT(TEXT(AM74,"0.#"),1)=".",FALSE,TRUE)</formula>
    </cfRule>
    <cfRule type="expression" dxfId="1150" priority="524">
      <formula>IF(RIGHT(TEXT(AM74,"0.#"),1)=".",TRUE,FALSE)</formula>
    </cfRule>
  </conditionalFormatting>
  <conditionalFormatting sqref="AQ73:AQ75">
    <cfRule type="expression" dxfId="1149" priority="519">
      <formula>IF(RIGHT(TEXT(AQ73,"0.#"),1)=".",FALSE,TRUE)</formula>
    </cfRule>
    <cfRule type="expression" dxfId="1148" priority="520">
      <formula>IF(RIGHT(TEXT(AQ73,"0.#"),1)=".",TRUE,FALSE)</formula>
    </cfRule>
  </conditionalFormatting>
  <conditionalFormatting sqref="AU73:AU75">
    <cfRule type="expression" dxfId="1147" priority="517">
      <formula>IF(RIGHT(TEXT(AU73,"0.#"),1)=".",FALSE,TRUE)</formula>
    </cfRule>
    <cfRule type="expression" dxfId="1146" priority="518">
      <formula>IF(RIGHT(TEXT(AU73,"0.#"),1)=".",TRUE,FALSE)</formula>
    </cfRule>
  </conditionalFormatting>
  <conditionalFormatting sqref="AE141">
    <cfRule type="expression" dxfId="1145" priority="493">
      <formula>IF(RIGHT(TEXT(AE141,"0.#"),1)=".",FALSE,TRUE)</formula>
    </cfRule>
    <cfRule type="expression" dxfId="1144" priority="494">
      <formula>IF(RIGHT(TEXT(AE141,"0.#"),1)=".",TRUE,FALSE)</formula>
    </cfRule>
  </conditionalFormatting>
  <conditionalFormatting sqref="AM143">
    <cfRule type="expression" dxfId="1143" priority="477">
      <formula>IF(RIGHT(TEXT(AM143,"0.#"),1)=".",FALSE,TRUE)</formula>
    </cfRule>
    <cfRule type="expression" dxfId="1142" priority="478">
      <formula>IF(RIGHT(TEXT(AM143,"0.#"),1)=".",TRUE,FALSE)</formula>
    </cfRule>
  </conditionalFormatting>
  <conditionalFormatting sqref="AE142">
    <cfRule type="expression" dxfId="1141" priority="491">
      <formula>IF(RIGHT(TEXT(AE142,"0.#"),1)=".",FALSE,TRUE)</formula>
    </cfRule>
    <cfRule type="expression" dxfId="1140" priority="492">
      <formula>IF(RIGHT(TEXT(AE142,"0.#"),1)=".",TRUE,FALSE)</formula>
    </cfRule>
  </conditionalFormatting>
  <conditionalFormatting sqref="AE143">
    <cfRule type="expression" dxfId="1139" priority="489">
      <formula>IF(RIGHT(TEXT(AE143,"0.#"),1)=".",FALSE,TRUE)</formula>
    </cfRule>
    <cfRule type="expression" dxfId="1138" priority="490">
      <formula>IF(RIGHT(TEXT(AE143,"0.#"),1)=".",TRUE,FALSE)</formula>
    </cfRule>
  </conditionalFormatting>
  <conditionalFormatting sqref="AI143">
    <cfRule type="expression" dxfId="1137" priority="487">
      <formula>IF(RIGHT(TEXT(AI143,"0.#"),1)=".",FALSE,TRUE)</formula>
    </cfRule>
    <cfRule type="expression" dxfId="1136" priority="488">
      <formula>IF(RIGHT(TEXT(AI143,"0.#"),1)=".",TRUE,FALSE)</formula>
    </cfRule>
  </conditionalFormatting>
  <conditionalFormatting sqref="AI142">
    <cfRule type="expression" dxfId="1135" priority="485">
      <formula>IF(RIGHT(TEXT(AI142,"0.#"),1)=".",FALSE,TRUE)</formula>
    </cfRule>
    <cfRule type="expression" dxfId="1134" priority="486">
      <formula>IF(RIGHT(TEXT(AI142,"0.#"),1)=".",TRUE,FALSE)</formula>
    </cfRule>
  </conditionalFormatting>
  <conditionalFormatting sqref="AI141">
    <cfRule type="expression" dxfId="1133" priority="483">
      <formula>IF(RIGHT(TEXT(AI141,"0.#"),1)=".",FALSE,TRUE)</formula>
    </cfRule>
    <cfRule type="expression" dxfId="1132" priority="484">
      <formula>IF(RIGHT(TEXT(AI141,"0.#"),1)=".",TRUE,FALSE)</formula>
    </cfRule>
  </conditionalFormatting>
  <conditionalFormatting sqref="AM141">
    <cfRule type="expression" dxfId="1131" priority="481">
      <formula>IF(RIGHT(TEXT(AM141,"0.#"),1)=".",FALSE,TRUE)</formula>
    </cfRule>
    <cfRule type="expression" dxfId="1130" priority="482">
      <formula>IF(RIGHT(TEXT(AM141,"0.#"),1)=".",TRUE,FALSE)</formula>
    </cfRule>
  </conditionalFormatting>
  <conditionalFormatting sqref="AM142">
    <cfRule type="expression" dxfId="1129" priority="479">
      <formula>IF(RIGHT(TEXT(AM142,"0.#"),1)=".",FALSE,TRUE)</formula>
    </cfRule>
    <cfRule type="expression" dxfId="1128" priority="480">
      <formula>IF(RIGHT(TEXT(AM142,"0.#"),1)=".",TRUE,FALSE)</formula>
    </cfRule>
  </conditionalFormatting>
  <conditionalFormatting sqref="AQ141:AQ143">
    <cfRule type="expression" dxfId="1127" priority="475">
      <formula>IF(RIGHT(TEXT(AQ141,"0.#"),1)=".",FALSE,TRUE)</formula>
    </cfRule>
    <cfRule type="expression" dxfId="1126" priority="476">
      <formula>IF(RIGHT(TEXT(AQ141,"0.#"),1)=".",TRUE,FALSE)</formula>
    </cfRule>
  </conditionalFormatting>
  <conditionalFormatting sqref="AU141:AU143">
    <cfRule type="expression" dxfId="1125" priority="473">
      <formula>IF(RIGHT(TEXT(AU141,"0.#"),1)=".",FALSE,TRUE)</formula>
    </cfRule>
    <cfRule type="expression" dxfId="1124" priority="474">
      <formula>IF(RIGHT(TEXT(AU141,"0.#"),1)=".",TRUE,FALSE)</formula>
    </cfRule>
  </conditionalFormatting>
  <conditionalFormatting sqref="AE175">
    <cfRule type="expression" dxfId="1123" priority="471">
      <formula>IF(RIGHT(TEXT(AE175,"0.#"),1)=".",FALSE,TRUE)</formula>
    </cfRule>
    <cfRule type="expression" dxfId="1122" priority="472">
      <formula>IF(RIGHT(TEXT(AE175,"0.#"),1)=".",TRUE,FALSE)</formula>
    </cfRule>
  </conditionalFormatting>
  <conditionalFormatting sqref="AM177">
    <cfRule type="expression" dxfId="1121" priority="455">
      <formula>IF(RIGHT(TEXT(AM177,"0.#"),1)=".",FALSE,TRUE)</formula>
    </cfRule>
    <cfRule type="expression" dxfId="1120" priority="456">
      <formula>IF(RIGHT(TEXT(AM177,"0.#"),1)=".",TRUE,FALSE)</formula>
    </cfRule>
  </conditionalFormatting>
  <conditionalFormatting sqref="AE176">
    <cfRule type="expression" dxfId="1119" priority="469">
      <formula>IF(RIGHT(TEXT(AE176,"0.#"),1)=".",FALSE,TRUE)</formula>
    </cfRule>
    <cfRule type="expression" dxfId="1118" priority="470">
      <formula>IF(RIGHT(TEXT(AE176,"0.#"),1)=".",TRUE,FALSE)</formula>
    </cfRule>
  </conditionalFormatting>
  <conditionalFormatting sqref="AE177">
    <cfRule type="expression" dxfId="1117" priority="467">
      <formula>IF(RIGHT(TEXT(AE177,"0.#"),1)=".",FALSE,TRUE)</formula>
    </cfRule>
    <cfRule type="expression" dxfId="1116" priority="468">
      <formula>IF(RIGHT(TEXT(AE177,"0.#"),1)=".",TRUE,FALSE)</formula>
    </cfRule>
  </conditionalFormatting>
  <conditionalFormatting sqref="AI177">
    <cfRule type="expression" dxfId="1115" priority="465">
      <formula>IF(RIGHT(TEXT(AI177,"0.#"),1)=".",FALSE,TRUE)</formula>
    </cfRule>
    <cfRule type="expression" dxfId="1114" priority="466">
      <formula>IF(RIGHT(TEXT(AI177,"0.#"),1)=".",TRUE,FALSE)</formula>
    </cfRule>
  </conditionalFormatting>
  <conditionalFormatting sqref="AI176">
    <cfRule type="expression" dxfId="1113" priority="463">
      <formula>IF(RIGHT(TEXT(AI176,"0.#"),1)=".",FALSE,TRUE)</formula>
    </cfRule>
    <cfRule type="expression" dxfId="1112" priority="464">
      <formula>IF(RIGHT(TEXT(AI176,"0.#"),1)=".",TRUE,FALSE)</formula>
    </cfRule>
  </conditionalFormatting>
  <conditionalFormatting sqref="AI175">
    <cfRule type="expression" dxfId="1111" priority="461">
      <formula>IF(RIGHT(TEXT(AI175,"0.#"),1)=".",FALSE,TRUE)</formula>
    </cfRule>
    <cfRule type="expression" dxfId="1110" priority="462">
      <formula>IF(RIGHT(TEXT(AI175,"0.#"),1)=".",TRUE,FALSE)</formula>
    </cfRule>
  </conditionalFormatting>
  <conditionalFormatting sqref="AM175">
    <cfRule type="expression" dxfId="1109" priority="459">
      <formula>IF(RIGHT(TEXT(AM175,"0.#"),1)=".",FALSE,TRUE)</formula>
    </cfRule>
    <cfRule type="expression" dxfId="1108" priority="460">
      <formula>IF(RIGHT(TEXT(AM175,"0.#"),1)=".",TRUE,FALSE)</formula>
    </cfRule>
  </conditionalFormatting>
  <conditionalFormatting sqref="AM176">
    <cfRule type="expression" dxfId="1107" priority="457">
      <formula>IF(RIGHT(TEXT(AM176,"0.#"),1)=".",FALSE,TRUE)</formula>
    </cfRule>
    <cfRule type="expression" dxfId="1106" priority="458">
      <formula>IF(RIGHT(TEXT(AM176,"0.#"),1)=".",TRUE,FALSE)</formula>
    </cfRule>
  </conditionalFormatting>
  <conditionalFormatting sqref="AQ175:AQ177">
    <cfRule type="expression" dxfId="1105" priority="453">
      <formula>IF(RIGHT(TEXT(AQ175,"0.#"),1)=".",FALSE,TRUE)</formula>
    </cfRule>
    <cfRule type="expression" dxfId="1104" priority="454">
      <formula>IF(RIGHT(TEXT(AQ175,"0.#"),1)=".",TRUE,FALSE)</formula>
    </cfRule>
  </conditionalFormatting>
  <conditionalFormatting sqref="AU175:AU177">
    <cfRule type="expression" dxfId="1103" priority="451">
      <formula>IF(RIGHT(TEXT(AU175,"0.#"),1)=".",FALSE,TRUE)</formula>
    </cfRule>
    <cfRule type="expression" dxfId="1102" priority="452">
      <formula>IF(RIGHT(TEXT(AU175,"0.#"),1)=".",TRUE,FALSE)</formula>
    </cfRule>
  </conditionalFormatting>
  <conditionalFormatting sqref="AE61">
    <cfRule type="expression" dxfId="1101" priority="405">
      <formula>IF(RIGHT(TEXT(AE61,"0.#"),1)=".",FALSE,TRUE)</formula>
    </cfRule>
    <cfRule type="expression" dxfId="1100" priority="406">
      <formula>IF(RIGHT(TEXT(AE61,"0.#"),1)=".",TRUE,FALSE)</formula>
    </cfRule>
  </conditionalFormatting>
  <conditionalFormatting sqref="AE62">
    <cfRule type="expression" dxfId="1099" priority="403">
      <formula>IF(RIGHT(TEXT(AE62,"0.#"),1)=".",FALSE,TRUE)</formula>
    </cfRule>
    <cfRule type="expression" dxfId="1098" priority="404">
      <formula>IF(RIGHT(TEXT(AE62,"0.#"),1)=".",TRUE,FALSE)</formula>
    </cfRule>
  </conditionalFormatting>
  <conditionalFormatting sqref="AM61">
    <cfRule type="expression" dxfId="1097" priority="393">
      <formula>IF(RIGHT(TEXT(AM61,"0.#"),1)=".",FALSE,TRUE)</formula>
    </cfRule>
    <cfRule type="expression" dxfId="1096" priority="394">
      <formula>IF(RIGHT(TEXT(AM61,"0.#"),1)=".",TRUE,FALSE)</formula>
    </cfRule>
  </conditionalFormatting>
  <conditionalFormatting sqref="AE63">
    <cfRule type="expression" dxfId="1095" priority="401">
      <formula>IF(RIGHT(TEXT(AE63,"0.#"),1)=".",FALSE,TRUE)</formula>
    </cfRule>
    <cfRule type="expression" dxfId="1094" priority="402">
      <formula>IF(RIGHT(TEXT(AE63,"0.#"),1)=".",TRUE,FALSE)</formula>
    </cfRule>
  </conditionalFormatting>
  <conditionalFormatting sqref="AI63">
    <cfRule type="expression" dxfId="1093" priority="399">
      <formula>IF(RIGHT(TEXT(AI63,"0.#"),1)=".",FALSE,TRUE)</formula>
    </cfRule>
    <cfRule type="expression" dxfId="1092" priority="400">
      <formula>IF(RIGHT(TEXT(AI63,"0.#"),1)=".",TRUE,FALSE)</formula>
    </cfRule>
  </conditionalFormatting>
  <conditionalFormatting sqref="AI62">
    <cfRule type="expression" dxfId="1091" priority="397">
      <formula>IF(RIGHT(TEXT(AI62,"0.#"),1)=".",FALSE,TRUE)</formula>
    </cfRule>
    <cfRule type="expression" dxfId="1090" priority="398">
      <formula>IF(RIGHT(TEXT(AI62,"0.#"),1)=".",TRUE,FALSE)</formula>
    </cfRule>
  </conditionalFormatting>
  <conditionalFormatting sqref="AI61">
    <cfRule type="expression" dxfId="1089" priority="395">
      <formula>IF(RIGHT(TEXT(AI61,"0.#"),1)=".",FALSE,TRUE)</formula>
    </cfRule>
    <cfRule type="expression" dxfId="1088" priority="396">
      <formula>IF(RIGHT(TEXT(AI61,"0.#"),1)=".",TRUE,FALSE)</formula>
    </cfRule>
  </conditionalFormatting>
  <conditionalFormatting sqref="AM62">
    <cfRule type="expression" dxfId="1087" priority="391">
      <formula>IF(RIGHT(TEXT(AM62,"0.#"),1)=".",FALSE,TRUE)</formula>
    </cfRule>
    <cfRule type="expression" dxfId="1086" priority="392">
      <formula>IF(RIGHT(TEXT(AM62,"0.#"),1)=".",TRUE,FALSE)</formula>
    </cfRule>
  </conditionalFormatting>
  <conditionalFormatting sqref="AM63">
    <cfRule type="expression" dxfId="1085" priority="389">
      <formula>IF(RIGHT(TEXT(AM63,"0.#"),1)=".",FALSE,TRUE)</formula>
    </cfRule>
    <cfRule type="expression" dxfId="1084" priority="390">
      <formula>IF(RIGHT(TEXT(AM63,"0.#"),1)=".",TRUE,FALSE)</formula>
    </cfRule>
  </conditionalFormatting>
  <conditionalFormatting sqref="AQ61:AQ63">
    <cfRule type="expression" dxfId="1083" priority="387">
      <formula>IF(RIGHT(TEXT(AQ61,"0.#"),1)=".",FALSE,TRUE)</formula>
    </cfRule>
    <cfRule type="expression" dxfId="1082" priority="388">
      <formula>IF(RIGHT(TEXT(AQ61,"0.#"),1)=".",TRUE,FALSE)</formula>
    </cfRule>
  </conditionalFormatting>
  <conditionalFormatting sqref="AU61:AU63">
    <cfRule type="expression" dxfId="1081" priority="385">
      <formula>IF(RIGHT(TEXT(AU61,"0.#"),1)=".",FALSE,TRUE)</formula>
    </cfRule>
    <cfRule type="expression" dxfId="1080" priority="386">
      <formula>IF(RIGHT(TEXT(AU61,"0.#"),1)=".",TRUE,FALSE)</formula>
    </cfRule>
  </conditionalFormatting>
  <conditionalFormatting sqref="AE95">
    <cfRule type="expression" dxfId="1079" priority="383">
      <formula>IF(RIGHT(TEXT(AE95,"0.#"),1)=".",FALSE,TRUE)</formula>
    </cfRule>
    <cfRule type="expression" dxfId="1078" priority="384">
      <formula>IF(RIGHT(TEXT(AE95,"0.#"),1)=".",TRUE,FALSE)</formula>
    </cfRule>
  </conditionalFormatting>
  <conditionalFormatting sqref="AE96">
    <cfRule type="expression" dxfId="1077" priority="381">
      <formula>IF(RIGHT(TEXT(AE96,"0.#"),1)=".",FALSE,TRUE)</formula>
    </cfRule>
    <cfRule type="expression" dxfId="1076" priority="382">
      <formula>IF(RIGHT(TEXT(AE96,"0.#"),1)=".",TRUE,FALSE)</formula>
    </cfRule>
  </conditionalFormatting>
  <conditionalFormatting sqref="AM95">
    <cfRule type="expression" dxfId="1075" priority="371">
      <formula>IF(RIGHT(TEXT(AM95,"0.#"),1)=".",FALSE,TRUE)</formula>
    </cfRule>
    <cfRule type="expression" dxfId="1074" priority="372">
      <formula>IF(RIGHT(TEXT(AM95,"0.#"),1)=".",TRUE,FALSE)</formula>
    </cfRule>
  </conditionalFormatting>
  <conditionalFormatting sqref="AE97">
    <cfRule type="expression" dxfId="1073" priority="379">
      <formula>IF(RIGHT(TEXT(AE97,"0.#"),1)=".",FALSE,TRUE)</formula>
    </cfRule>
    <cfRule type="expression" dxfId="1072" priority="380">
      <formula>IF(RIGHT(TEXT(AE97,"0.#"),1)=".",TRUE,FALSE)</formula>
    </cfRule>
  </conditionalFormatting>
  <conditionalFormatting sqref="AI97">
    <cfRule type="expression" dxfId="1071" priority="377">
      <formula>IF(RIGHT(TEXT(AI97,"0.#"),1)=".",FALSE,TRUE)</formula>
    </cfRule>
    <cfRule type="expression" dxfId="1070" priority="378">
      <formula>IF(RIGHT(TEXT(AI97,"0.#"),1)=".",TRUE,FALSE)</formula>
    </cfRule>
  </conditionalFormatting>
  <conditionalFormatting sqref="AI96">
    <cfRule type="expression" dxfId="1069" priority="375">
      <formula>IF(RIGHT(TEXT(AI96,"0.#"),1)=".",FALSE,TRUE)</formula>
    </cfRule>
    <cfRule type="expression" dxfId="1068" priority="376">
      <formula>IF(RIGHT(TEXT(AI96,"0.#"),1)=".",TRUE,FALSE)</formula>
    </cfRule>
  </conditionalFormatting>
  <conditionalFormatting sqref="AI95">
    <cfRule type="expression" dxfId="1067" priority="373">
      <formula>IF(RIGHT(TEXT(AI95,"0.#"),1)=".",FALSE,TRUE)</formula>
    </cfRule>
    <cfRule type="expression" dxfId="1066" priority="374">
      <formula>IF(RIGHT(TEXT(AI95,"0.#"),1)=".",TRUE,FALSE)</formula>
    </cfRule>
  </conditionalFormatting>
  <conditionalFormatting sqref="AM96">
    <cfRule type="expression" dxfId="1065" priority="369">
      <formula>IF(RIGHT(TEXT(AM96,"0.#"),1)=".",FALSE,TRUE)</formula>
    </cfRule>
    <cfRule type="expression" dxfId="1064" priority="370">
      <formula>IF(RIGHT(TEXT(AM96,"0.#"),1)=".",TRUE,FALSE)</formula>
    </cfRule>
  </conditionalFormatting>
  <conditionalFormatting sqref="AM97">
    <cfRule type="expression" dxfId="1063" priority="367">
      <formula>IF(RIGHT(TEXT(AM97,"0.#"),1)=".",FALSE,TRUE)</formula>
    </cfRule>
    <cfRule type="expression" dxfId="1062" priority="368">
      <formula>IF(RIGHT(TEXT(AM97,"0.#"),1)=".",TRUE,FALSE)</formula>
    </cfRule>
  </conditionalFormatting>
  <conditionalFormatting sqref="AQ95:AQ97">
    <cfRule type="expression" dxfId="1061" priority="365">
      <formula>IF(RIGHT(TEXT(AQ95,"0.#"),1)=".",FALSE,TRUE)</formula>
    </cfRule>
    <cfRule type="expression" dxfId="1060" priority="366">
      <formula>IF(RIGHT(TEXT(AQ95,"0.#"),1)=".",TRUE,FALSE)</formula>
    </cfRule>
  </conditionalFormatting>
  <conditionalFormatting sqref="AU95:AU97">
    <cfRule type="expression" dxfId="1059" priority="363">
      <formula>IF(RIGHT(TEXT(AU95,"0.#"),1)=".",FALSE,TRUE)</formula>
    </cfRule>
    <cfRule type="expression" dxfId="1058" priority="364">
      <formula>IF(RIGHT(TEXT(AU95,"0.#"),1)=".",TRUE,FALSE)</formula>
    </cfRule>
  </conditionalFormatting>
  <conditionalFormatting sqref="AE129">
    <cfRule type="expression" dxfId="1057" priority="361">
      <formula>IF(RIGHT(TEXT(AE129,"0.#"),1)=".",FALSE,TRUE)</formula>
    </cfRule>
    <cfRule type="expression" dxfId="1056" priority="362">
      <formula>IF(RIGHT(TEXT(AE129,"0.#"),1)=".",TRUE,FALSE)</formula>
    </cfRule>
  </conditionalFormatting>
  <conditionalFormatting sqref="AE130">
    <cfRule type="expression" dxfId="1055" priority="359">
      <formula>IF(RIGHT(TEXT(AE130,"0.#"),1)=".",FALSE,TRUE)</formula>
    </cfRule>
    <cfRule type="expression" dxfId="1054" priority="360">
      <formula>IF(RIGHT(TEXT(AE130,"0.#"),1)=".",TRUE,FALSE)</formula>
    </cfRule>
  </conditionalFormatting>
  <conditionalFormatting sqref="AM129">
    <cfRule type="expression" dxfId="1053" priority="349">
      <formula>IF(RIGHT(TEXT(AM129,"0.#"),1)=".",FALSE,TRUE)</formula>
    </cfRule>
    <cfRule type="expression" dxfId="1052" priority="350">
      <formula>IF(RIGHT(TEXT(AM129,"0.#"),1)=".",TRUE,FALSE)</formula>
    </cfRule>
  </conditionalFormatting>
  <conditionalFormatting sqref="AE131">
    <cfRule type="expression" dxfId="1051" priority="357">
      <formula>IF(RIGHT(TEXT(AE131,"0.#"),1)=".",FALSE,TRUE)</formula>
    </cfRule>
    <cfRule type="expression" dxfId="1050" priority="358">
      <formula>IF(RIGHT(TEXT(AE131,"0.#"),1)=".",TRUE,FALSE)</formula>
    </cfRule>
  </conditionalFormatting>
  <conditionalFormatting sqref="AI131">
    <cfRule type="expression" dxfId="1049" priority="355">
      <formula>IF(RIGHT(TEXT(AI131,"0.#"),1)=".",FALSE,TRUE)</formula>
    </cfRule>
    <cfRule type="expression" dxfId="1048" priority="356">
      <formula>IF(RIGHT(TEXT(AI131,"0.#"),1)=".",TRUE,FALSE)</formula>
    </cfRule>
  </conditionalFormatting>
  <conditionalFormatting sqref="AI130">
    <cfRule type="expression" dxfId="1047" priority="353">
      <formula>IF(RIGHT(TEXT(AI130,"0.#"),1)=".",FALSE,TRUE)</formula>
    </cfRule>
    <cfRule type="expression" dxfId="1046" priority="354">
      <formula>IF(RIGHT(TEXT(AI130,"0.#"),1)=".",TRUE,FALSE)</formula>
    </cfRule>
  </conditionalFormatting>
  <conditionalFormatting sqref="AI129">
    <cfRule type="expression" dxfId="1045" priority="351">
      <formula>IF(RIGHT(TEXT(AI129,"0.#"),1)=".",FALSE,TRUE)</formula>
    </cfRule>
    <cfRule type="expression" dxfId="1044" priority="352">
      <formula>IF(RIGHT(TEXT(AI129,"0.#"),1)=".",TRUE,FALSE)</formula>
    </cfRule>
  </conditionalFormatting>
  <conditionalFormatting sqref="AM130">
    <cfRule type="expression" dxfId="1043" priority="347">
      <formula>IF(RIGHT(TEXT(AM130,"0.#"),1)=".",FALSE,TRUE)</formula>
    </cfRule>
    <cfRule type="expression" dxfId="1042" priority="348">
      <formula>IF(RIGHT(TEXT(AM130,"0.#"),1)=".",TRUE,FALSE)</formula>
    </cfRule>
  </conditionalFormatting>
  <conditionalFormatting sqref="AM131">
    <cfRule type="expression" dxfId="1041" priority="345">
      <formula>IF(RIGHT(TEXT(AM131,"0.#"),1)=".",FALSE,TRUE)</formula>
    </cfRule>
    <cfRule type="expression" dxfId="1040" priority="346">
      <formula>IF(RIGHT(TEXT(AM131,"0.#"),1)=".",TRUE,FALSE)</formula>
    </cfRule>
  </conditionalFormatting>
  <conditionalFormatting sqref="AQ129:AQ131">
    <cfRule type="expression" dxfId="1039" priority="343">
      <formula>IF(RIGHT(TEXT(AQ129,"0.#"),1)=".",FALSE,TRUE)</formula>
    </cfRule>
    <cfRule type="expression" dxfId="1038" priority="344">
      <formula>IF(RIGHT(TEXT(AQ129,"0.#"),1)=".",TRUE,FALSE)</formula>
    </cfRule>
  </conditionalFormatting>
  <conditionalFormatting sqref="AU129:AU131">
    <cfRule type="expression" dxfId="1037" priority="341">
      <formula>IF(RIGHT(TEXT(AU129,"0.#"),1)=".",FALSE,TRUE)</formula>
    </cfRule>
    <cfRule type="expression" dxfId="1036" priority="342">
      <formula>IF(RIGHT(TEXT(AU129,"0.#"),1)=".",TRUE,FALSE)</formula>
    </cfRule>
  </conditionalFormatting>
  <conditionalFormatting sqref="AE163">
    <cfRule type="expression" dxfId="1035" priority="339">
      <formula>IF(RIGHT(TEXT(AE163,"0.#"),1)=".",FALSE,TRUE)</formula>
    </cfRule>
    <cfRule type="expression" dxfId="1034" priority="340">
      <formula>IF(RIGHT(TEXT(AE163,"0.#"),1)=".",TRUE,FALSE)</formula>
    </cfRule>
  </conditionalFormatting>
  <conditionalFormatting sqref="AE164">
    <cfRule type="expression" dxfId="1033" priority="337">
      <formula>IF(RIGHT(TEXT(AE164,"0.#"),1)=".",FALSE,TRUE)</formula>
    </cfRule>
    <cfRule type="expression" dxfId="1032" priority="338">
      <formula>IF(RIGHT(TEXT(AE164,"0.#"),1)=".",TRUE,FALSE)</formula>
    </cfRule>
  </conditionalFormatting>
  <conditionalFormatting sqref="AM163">
    <cfRule type="expression" dxfId="1031" priority="327">
      <formula>IF(RIGHT(TEXT(AM163,"0.#"),1)=".",FALSE,TRUE)</formula>
    </cfRule>
    <cfRule type="expression" dxfId="1030" priority="328">
      <formula>IF(RIGHT(TEXT(AM163,"0.#"),1)=".",TRUE,FALSE)</formula>
    </cfRule>
  </conditionalFormatting>
  <conditionalFormatting sqref="AE165">
    <cfRule type="expression" dxfId="1029" priority="335">
      <formula>IF(RIGHT(TEXT(AE165,"0.#"),1)=".",FALSE,TRUE)</formula>
    </cfRule>
    <cfRule type="expression" dxfId="1028" priority="336">
      <formula>IF(RIGHT(TEXT(AE165,"0.#"),1)=".",TRUE,FALSE)</formula>
    </cfRule>
  </conditionalFormatting>
  <conditionalFormatting sqref="AI165">
    <cfRule type="expression" dxfId="1027" priority="333">
      <formula>IF(RIGHT(TEXT(AI165,"0.#"),1)=".",FALSE,TRUE)</formula>
    </cfRule>
    <cfRule type="expression" dxfId="1026" priority="334">
      <formula>IF(RIGHT(TEXT(AI165,"0.#"),1)=".",TRUE,FALSE)</formula>
    </cfRule>
  </conditionalFormatting>
  <conditionalFormatting sqref="AI164">
    <cfRule type="expression" dxfId="1025" priority="331">
      <formula>IF(RIGHT(TEXT(AI164,"0.#"),1)=".",FALSE,TRUE)</formula>
    </cfRule>
    <cfRule type="expression" dxfId="1024" priority="332">
      <formula>IF(RIGHT(TEXT(AI164,"0.#"),1)=".",TRUE,FALSE)</formula>
    </cfRule>
  </conditionalFormatting>
  <conditionalFormatting sqref="AI163">
    <cfRule type="expression" dxfId="1023" priority="329">
      <formula>IF(RIGHT(TEXT(AI163,"0.#"),1)=".",FALSE,TRUE)</formula>
    </cfRule>
    <cfRule type="expression" dxfId="1022" priority="330">
      <formula>IF(RIGHT(TEXT(AI163,"0.#"),1)=".",TRUE,FALSE)</formula>
    </cfRule>
  </conditionalFormatting>
  <conditionalFormatting sqref="AM164">
    <cfRule type="expression" dxfId="1021" priority="325">
      <formula>IF(RIGHT(TEXT(AM164,"0.#"),1)=".",FALSE,TRUE)</formula>
    </cfRule>
    <cfRule type="expression" dxfId="1020" priority="326">
      <formula>IF(RIGHT(TEXT(AM164,"0.#"),1)=".",TRUE,FALSE)</formula>
    </cfRule>
  </conditionalFormatting>
  <conditionalFormatting sqref="AM165">
    <cfRule type="expression" dxfId="1019" priority="323">
      <formula>IF(RIGHT(TEXT(AM165,"0.#"),1)=".",FALSE,TRUE)</formula>
    </cfRule>
    <cfRule type="expression" dxfId="1018" priority="324">
      <formula>IF(RIGHT(TEXT(AM165,"0.#"),1)=".",TRUE,FALSE)</formula>
    </cfRule>
  </conditionalFormatting>
  <conditionalFormatting sqref="AQ163:AQ165">
    <cfRule type="expression" dxfId="1017" priority="321">
      <formula>IF(RIGHT(TEXT(AQ163,"0.#"),1)=".",FALSE,TRUE)</formula>
    </cfRule>
    <cfRule type="expression" dxfId="1016" priority="322">
      <formula>IF(RIGHT(TEXT(AQ163,"0.#"),1)=".",TRUE,FALSE)</formula>
    </cfRule>
  </conditionalFormatting>
  <conditionalFormatting sqref="AU163:AU165">
    <cfRule type="expression" dxfId="1015" priority="319">
      <formula>IF(RIGHT(TEXT(AU163,"0.#"),1)=".",FALSE,TRUE)</formula>
    </cfRule>
    <cfRule type="expression" dxfId="1014" priority="320">
      <formula>IF(RIGHT(TEXT(AU163,"0.#"),1)=".",TRUE,FALSE)</formula>
    </cfRule>
  </conditionalFormatting>
  <conditionalFormatting sqref="AE197">
    <cfRule type="expression" dxfId="1013" priority="317">
      <formula>IF(RIGHT(TEXT(AE197,"0.#"),1)=".",FALSE,TRUE)</formula>
    </cfRule>
    <cfRule type="expression" dxfId="1012" priority="318">
      <formula>IF(RIGHT(TEXT(AE197,"0.#"),1)=".",TRUE,FALSE)</formula>
    </cfRule>
  </conditionalFormatting>
  <conditionalFormatting sqref="AE198">
    <cfRule type="expression" dxfId="1011" priority="315">
      <formula>IF(RIGHT(TEXT(AE198,"0.#"),1)=".",FALSE,TRUE)</formula>
    </cfRule>
    <cfRule type="expression" dxfId="1010" priority="316">
      <formula>IF(RIGHT(TEXT(AE198,"0.#"),1)=".",TRUE,FALSE)</formula>
    </cfRule>
  </conditionalFormatting>
  <conditionalFormatting sqref="AM197">
    <cfRule type="expression" dxfId="1009" priority="305">
      <formula>IF(RIGHT(TEXT(AM197,"0.#"),1)=".",FALSE,TRUE)</formula>
    </cfRule>
    <cfRule type="expression" dxfId="1008" priority="306">
      <formula>IF(RIGHT(TEXT(AM197,"0.#"),1)=".",TRUE,FALSE)</formula>
    </cfRule>
  </conditionalFormatting>
  <conditionalFormatting sqref="AE199">
    <cfRule type="expression" dxfId="1007" priority="313">
      <formula>IF(RIGHT(TEXT(AE199,"0.#"),1)=".",FALSE,TRUE)</formula>
    </cfRule>
    <cfRule type="expression" dxfId="1006" priority="314">
      <formula>IF(RIGHT(TEXT(AE199,"0.#"),1)=".",TRUE,FALSE)</formula>
    </cfRule>
  </conditionalFormatting>
  <conditionalFormatting sqref="AI199">
    <cfRule type="expression" dxfId="1005" priority="311">
      <formula>IF(RIGHT(TEXT(AI199,"0.#"),1)=".",FALSE,TRUE)</formula>
    </cfRule>
    <cfRule type="expression" dxfId="1004" priority="312">
      <formula>IF(RIGHT(TEXT(AI199,"0.#"),1)=".",TRUE,FALSE)</formula>
    </cfRule>
  </conditionalFormatting>
  <conditionalFormatting sqref="AI198">
    <cfRule type="expression" dxfId="1003" priority="309">
      <formula>IF(RIGHT(TEXT(AI198,"0.#"),1)=".",FALSE,TRUE)</formula>
    </cfRule>
    <cfRule type="expression" dxfId="1002" priority="310">
      <formula>IF(RIGHT(TEXT(AI198,"0.#"),1)=".",TRUE,FALSE)</formula>
    </cfRule>
  </conditionalFormatting>
  <conditionalFormatting sqref="AI197">
    <cfRule type="expression" dxfId="1001" priority="307">
      <formula>IF(RIGHT(TEXT(AI197,"0.#"),1)=".",FALSE,TRUE)</formula>
    </cfRule>
    <cfRule type="expression" dxfId="1000" priority="308">
      <formula>IF(RIGHT(TEXT(AI197,"0.#"),1)=".",TRUE,FALSE)</formula>
    </cfRule>
  </conditionalFormatting>
  <conditionalFormatting sqref="AM198">
    <cfRule type="expression" dxfId="999" priority="303">
      <formula>IF(RIGHT(TEXT(AM198,"0.#"),1)=".",FALSE,TRUE)</formula>
    </cfRule>
    <cfRule type="expression" dxfId="998" priority="304">
      <formula>IF(RIGHT(TEXT(AM198,"0.#"),1)=".",TRUE,FALSE)</formula>
    </cfRule>
  </conditionalFormatting>
  <conditionalFormatting sqref="AM199">
    <cfRule type="expression" dxfId="997" priority="301">
      <formula>IF(RIGHT(TEXT(AM199,"0.#"),1)=".",FALSE,TRUE)</formula>
    </cfRule>
    <cfRule type="expression" dxfId="996" priority="302">
      <formula>IF(RIGHT(TEXT(AM199,"0.#"),1)=".",TRUE,FALSE)</formula>
    </cfRule>
  </conditionalFormatting>
  <conditionalFormatting sqref="AQ197:AQ199">
    <cfRule type="expression" dxfId="995" priority="299">
      <formula>IF(RIGHT(TEXT(AQ197,"0.#"),1)=".",FALSE,TRUE)</formula>
    </cfRule>
    <cfRule type="expression" dxfId="994" priority="300">
      <formula>IF(RIGHT(TEXT(AQ197,"0.#"),1)=".",TRUE,FALSE)</formula>
    </cfRule>
  </conditionalFormatting>
  <conditionalFormatting sqref="AU197:AU199">
    <cfRule type="expression" dxfId="993" priority="297">
      <formula>IF(RIGHT(TEXT(AU197,"0.#"),1)=".",FALSE,TRUE)</formula>
    </cfRule>
    <cfRule type="expression" dxfId="992" priority="298">
      <formula>IF(RIGHT(TEXT(AU197,"0.#"),1)=".",TRUE,FALSE)</formula>
    </cfRule>
  </conditionalFormatting>
  <conditionalFormatting sqref="AE134 AQ134">
    <cfRule type="expression" dxfId="991" priority="295">
      <formula>IF(RIGHT(TEXT(AE134,"0.#"),1)=".",FALSE,TRUE)</formula>
    </cfRule>
    <cfRule type="expression" dxfId="990" priority="296">
      <formula>IF(RIGHT(TEXT(AE134,"0.#"),1)=".",TRUE,FALSE)</formula>
    </cfRule>
  </conditionalFormatting>
  <conditionalFormatting sqref="AI134">
    <cfRule type="expression" dxfId="989" priority="293">
      <formula>IF(RIGHT(TEXT(AI134,"0.#"),1)=".",FALSE,TRUE)</formula>
    </cfRule>
    <cfRule type="expression" dxfId="988" priority="294">
      <formula>IF(RIGHT(TEXT(AI134,"0.#"),1)=".",TRUE,FALSE)</formula>
    </cfRule>
  </conditionalFormatting>
  <conditionalFormatting sqref="AM134">
    <cfRule type="expression" dxfId="987" priority="291">
      <formula>IF(RIGHT(TEXT(AM134,"0.#"),1)=".",FALSE,TRUE)</formula>
    </cfRule>
    <cfRule type="expression" dxfId="986" priority="292">
      <formula>IF(RIGHT(TEXT(AM134,"0.#"),1)=".",TRUE,FALSE)</formula>
    </cfRule>
  </conditionalFormatting>
  <conditionalFormatting sqref="AE135">
    <cfRule type="expression" dxfId="985" priority="289">
      <formula>IF(RIGHT(TEXT(AE135,"0.#"),1)=".",FALSE,TRUE)</formula>
    </cfRule>
    <cfRule type="expression" dxfId="984" priority="290">
      <formula>IF(RIGHT(TEXT(AE135,"0.#"),1)=".",TRUE,FALSE)</formula>
    </cfRule>
  </conditionalFormatting>
  <conditionalFormatting sqref="AI135">
    <cfRule type="expression" dxfId="983" priority="287">
      <formula>IF(RIGHT(TEXT(AI135,"0.#"),1)=".",FALSE,TRUE)</formula>
    </cfRule>
    <cfRule type="expression" dxfId="982" priority="288">
      <formula>IF(RIGHT(TEXT(AI135,"0.#"),1)=".",TRUE,FALSE)</formula>
    </cfRule>
  </conditionalFormatting>
  <conditionalFormatting sqref="AM135">
    <cfRule type="expression" dxfId="981" priority="285">
      <formula>IF(RIGHT(TEXT(AM135,"0.#"),1)=".",FALSE,TRUE)</formula>
    </cfRule>
    <cfRule type="expression" dxfId="980" priority="286">
      <formula>IF(RIGHT(TEXT(AM135,"0.#"),1)=".",TRUE,FALSE)</formula>
    </cfRule>
  </conditionalFormatting>
  <conditionalFormatting sqref="AQ135">
    <cfRule type="expression" dxfId="979" priority="283">
      <formula>IF(RIGHT(TEXT(AQ135,"0.#"),1)=".",FALSE,TRUE)</formula>
    </cfRule>
    <cfRule type="expression" dxfId="978" priority="284">
      <formula>IF(RIGHT(TEXT(AQ135,"0.#"),1)=".",TRUE,FALSE)</formula>
    </cfRule>
  </conditionalFormatting>
  <conditionalFormatting sqref="AU134">
    <cfRule type="expression" dxfId="977" priority="281">
      <formula>IF(RIGHT(TEXT(AU134,"0.#"),1)=".",FALSE,TRUE)</formula>
    </cfRule>
    <cfRule type="expression" dxfId="976" priority="282">
      <formula>IF(RIGHT(TEXT(AU134,"0.#"),1)=".",TRUE,FALSE)</formula>
    </cfRule>
  </conditionalFormatting>
  <conditionalFormatting sqref="AU135">
    <cfRule type="expression" dxfId="975" priority="279">
      <formula>IF(RIGHT(TEXT(AU135,"0.#"),1)=".",FALSE,TRUE)</formula>
    </cfRule>
    <cfRule type="expression" dxfId="974" priority="280">
      <formula>IF(RIGHT(TEXT(AU135,"0.#"),1)=".",TRUE,FALSE)</formula>
    </cfRule>
  </conditionalFormatting>
  <conditionalFormatting sqref="AE168 AQ168">
    <cfRule type="expression" dxfId="973" priority="277">
      <formula>IF(RIGHT(TEXT(AE168,"0.#"),1)=".",FALSE,TRUE)</formula>
    </cfRule>
    <cfRule type="expression" dxfId="972" priority="278">
      <formula>IF(RIGHT(TEXT(AE168,"0.#"),1)=".",TRUE,FALSE)</formula>
    </cfRule>
  </conditionalFormatting>
  <conditionalFormatting sqref="AI168">
    <cfRule type="expression" dxfId="971" priority="275">
      <formula>IF(RIGHT(TEXT(AI168,"0.#"),1)=".",FALSE,TRUE)</formula>
    </cfRule>
    <cfRule type="expression" dxfId="970" priority="276">
      <formula>IF(RIGHT(TEXT(AI168,"0.#"),1)=".",TRUE,FALSE)</formula>
    </cfRule>
  </conditionalFormatting>
  <conditionalFormatting sqref="AM168">
    <cfRule type="expression" dxfId="969" priority="273">
      <formula>IF(RIGHT(TEXT(AM168,"0.#"),1)=".",FALSE,TRUE)</formula>
    </cfRule>
    <cfRule type="expression" dxfId="968" priority="274">
      <formula>IF(RIGHT(TEXT(AM168,"0.#"),1)=".",TRUE,FALSE)</formula>
    </cfRule>
  </conditionalFormatting>
  <conditionalFormatting sqref="AE169">
    <cfRule type="expression" dxfId="967" priority="271">
      <formula>IF(RIGHT(TEXT(AE169,"0.#"),1)=".",FALSE,TRUE)</formula>
    </cfRule>
    <cfRule type="expression" dxfId="966" priority="272">
      <formula>IF(RIGHT(TEXT(AE169,"0.#"),1)=".",TRUE,FALSE)</formula>
    </cfRule>
  </conditionalFormatting>
  <conditionalFormatting sqref="AI169">
    <cfRule type="expression" dxfId="965" priority="269">
      <formula>IF(RIGHT(TEXT(AI169,"0.#"),1)=".",FALSE,TRUE)</formula>
    </cfRule>
    <cfRule type="expression" dxfId="964" priority="270">
      <formula>IF(RIGHT(TEXT(AI169,"0.#"),1)=".",TRUE,FALSE)</formula>
    </cfRule>
  </conditionalFormatting>
  <conditionalFormatting sqref="AM169">
    <cfRule type="expression" dxfId="963" priority="267">
      <formula>IF(RIGHT(TEXT(AM169,"0.#"),1)=".",FALSE,TRUE)</formula>
    </cfRule>
    <cfRule type="expression" dxfId="962" priority="268">
      <formula>IF(RIGHT(TEXT(AM169,"0.#"),1)=".",TRUE,FALSE)</formula>
    </cfRule>
  </conditionalFormatting>
  <conditionalFormatting sqref="AQ169">
    <cfRule type="expression" dxfId="961" priority="265">
      <formula>IF(RIGHT(TEXT(AQ169,"0.#"),1)=".",FALSE,TRUE)</formula>
    </cfRule>
    <cfRule type="expression" dxfId="960" priority="266">
      <formula>IF(RIGHT(TEXT(AQ169,"0.#"),1)=".",TRUE,FALSE)</formula>
    </cfRule>
  </conditionalFormatting>
  <conditionalFormatting sqref="AU168">
    <cfRule type="expression" dxfId="959" priority="263">
      <formula>IF(RIGHT(TEXT(AU168,"0.#"),1)=".",FALSE,TRUE)</formula>
    </cfRule>
    <cfRule type="expression" dxfId="958" priority="264">
      <formula>IF(RIGHT(TEXT(AU168,"0.#"),1)=".",TRUE,FALSE)</formula>
    </cfRule>
  </conditionalFormatting>
  <conditionalFormatting sqref="AU169">
    <cfRule type="expression" dxfId="957" priority="261">
      <formula>IF(RIGHT(TEXT(AU169,"0.#"),1)=".",FALSE,TRUE)</formula>
    </cfRule>
    <cfRule type="expression" dxfId="956" priority="262">
      <formula>IF(RIGHT(TEXT(AU169,"0.#"),1)=".",TRUE,FALSE)</formula>
    </cfRule>
  </conditionalFormatting>
  <conditionalFormatting sqref="AE90">
    <cfRule type="expression" dxfId="955" priority="259">
      <formula>IF(RIGHT(TEXT(AE90,"0.#"),1)=".",FALSE,TRUE)</formula>
    </cfRule>
    <cfRule type="expression" dxfId="954" priority="260">
      <formula>IF(RIGHT(TEXT(AE90,"0.#"),1)=".",TRUE,FALSE)</formula>
    </cfRule>
  </conditionalFormatting>
  <conditionalFormatting sqref="AE91">
    <cfRule type="expression" dxfId="953" priority="257">
      <formula>IF(RIGHT(TEXT(AE91,"0.#"),1)=".",FALSE,TRUE)</formula>
    </cfRule>
    <cfRule type="expression" dxfId="952" priority="258">
      <formula>IF(RIGHT(TEXT(AE91,"0.#"),1)=".",TRUE,FALSE)</formula>
    </cfRule>
  </conditionalFormatting>
  <conditionalFormatting sqref="AM90">
    <cfRule type="expression" dxfId="951" priority="247">
      <formula>IF(RIGHT(TEXT(AM90,"0.#"),1)=".",FALSE,TRUE)</formula>
    </cfRule>
    <cfRule type="expression" dxfId="950" priority="248">
      <formula>IF(RIGHT(TEXT(AM90,"0.#"),1)=".",TRUE,FALSE)</formula>
    </cfRule>
  </conditionalFormatting>
  <conditionalFormatting sqref="AE92">
    <cfRule type="expression" dxfId="949" priority="255">
      <formula>IF(RIGHT(TEXT(AE92,"0.#"),1)=".",FALSE,TRUE)</formula>
    </cfRule>
    <cfRule type="expression" dxfId="948" priority="256">
      <formula>IF(RIGHT(TEXT(AE92,"0.#"),1)=".",TRUE,FALSE)</formula>
    </cfRule>
  </conditionalFormatting>
  <conditionalFormatting sqref="AI92">
    <cfRule type="expression" dxfId="947" priority="253">
      <formula>IF(RIGHT(TEXT(AI92,"0.#"),1)=".",FALSE,TRUE)</formula>
    </cfRule>
    <cfRule type="expression" dxfId="946" priority="254">
      <formula>IF(RIGHT(TEXT(AI92,"0.#"),1)=".",TRUE,FALSE)</formula>
    </cfRule>
  </conditionalFormatting>
  <conditionalFormatting sqref="AI91">
    <cfRule type="expression" dxfId="945" priority="251">
      <formula>IF(RIGHT(TEXT(AI91,"0.#"),1)=".",FALSE,TRUE)</formula>
    </cfRule>
    <cfRule type="expression" dxfId="944" priority="252">
      <formula>IF(RIGHT(TEXT(AI91,"0.#"),1)=".",TRUE,FALSE)</formula>
    </cfRule>
  </conditionalFormatting>
  <conditionalFormatting sqref="AI90">
    <cfRule type="expression" dxfId="943" priority="249">
      <formula>IF(RIGHT(TEXT(AI90,"0.#"),1)=".",FALSE,TRUE)</formula>
    </cfRule>
    <cfRule type="expression" dxfId="942" priority="250">
      <formula>IF(RIGHT(TEXT(AI90,"0.#"),1)=".",TRUE,FALSE)</formula>
    </cfRule>
  </conditionalFormatting>
  <conditionalFormatting sqref="AM91">
    <cfRule type="expression" dxfId="941" priority="245">
      <formula>IF(RIGHT(TEXT(AM91,"0.#"),1)=".",FALSE,TRUE)</formula>
    </cfRule>
    <cfRule type="expression" dxfId="940" priority="246">
      <formula>IF(RIGHT(TEXT(AM91,"0.#"),1)=".",TRUE,FALSE)</formula>
    </cfRule>
  </conditionalFormatting>
  <conditionalFormatting sqref="AM92">
    <cfRule type="expression" dxfId="939" priority="243">
      <formula>IF(RIGHT(TEXT(AM92,"0.#"),1)=".",FALSE,TRUE)</formula>
    </cfRule>
    <cfRule type="expression" dxfId="938" priority="244">
      <formula>IF(RIGHT(TEXT(AM92,"0.#"),1)=".",TRUE,FALSE)</formula>
    </cfRule>
  </conditionalFormatting>
  <conditionalFormatting sqref="AQ90:AQ92">
    <cfRule type="expression" dxfId="937" priority="241">
      <formula>IF(RIGHT(TEXT(AQ90,"0.#"),1)=".",FALSE,TRUE)</formula>
    </cfRule>
    <cfRule type="expression" dxfId="936" priority="242">
      <formula>IF(RIGHT(TEXT(AQ90,"0.#"),1)=".",TRUE,FALSE)</formula>
    </cfRule>
  </conditionalFormatting>
  <conditionalFormatting sqref="AU90:AU92">
    <cfRule type="expression" dxfId="935" priority="239">
      <formula>IF(RIGHT(TEXT(AU90,"0.#"),1)=".",FALSE,TRUE)</formula>
    </cfRule>
    <cfRule type="expression" dxfId="934" priority="240">
      <formula>IF(RIGHT(TEXT(AU90,"0.#"),1)=".",TRUE,FALSE)</formula>
    </cfRule>
  </conditionalFormatting>
  <conditionalFormatting sqref="AE85">
    <cfRule type="expression" dxfId="933" priority="237">
      <formula>IF(RIGHT(TEXT(AE85,"0.#"),1)=".",FALSE,TRUE)</formula>
    </cfRule>
    <cfRule type="expression" dxfId="932" priority="238">
      <formula>IF(RIGHT(TEXT(AE85,"0.#"),1)=".",TRUE,FALSE)</formula>
    </cfRule>
  </conditionalFormatting>
  <conditionalFormatting sqref="AE86">
    <cfRule type="expression" dxfId="931" priority="235">
      <formula>IF(RIGHT(TEXT(AE86,"0.#"),1)=".",FALSE,TRUE)</formula>
    </cfRule>
    <cfRule type="expression" dxfId="930" priority="236">
      <formula>IF(RIGHT(TEXT(AE86,"0.#"),1)=".",TRUE,FALSE)</formula>
    </cfRule>
  </conditionalFormatting>
  <conditionalFormatting sqref="AM85">
    <cfRule type="expression" dxfId="929" priority="225">
      <formula>IF(RIGHT(TEXT(AM85,"0.#"),1)=".",FALSE,TRUE)</formula>
    </cfRule>
    <cfRule type="expression" dxfId="928" priority="226">
      <formula>IF(RIGHT(TEXT(AM85,"0.#"),1)=".",TRUE,FALSE)</formula>
    </cfRule>
  </conditionalFormatting>
  <conditionalFormatting sqref="AE87">
    <cfRule type="expression" dxfId="927" priority="233">
      <formula>IF(RIGHT(TEXT(AE87,"0.#"),1)=".",FALSE,TRUE)</formula>
    </cfRule>
    <cfRule type="expression" dxfId="926" priority="234">
      <formula>IF(RIGHT(TEXT(AE87,"0.#"),1)=".",TRUE,FALSE)</formula>
    </cfRule>
  </conditionalFormatting>
  <conditionalFormatting sqref="AI87">
    <cfRule type="expression" dxfId="925" priority="231">
      <formula>IF(RIGHT(TEXT(AI87,"0.#"),1)=".",FALSE,TRUE)</formula>
    </cfRule>
    <cfRule type="expression" dxfId="924" priority="232">
      <formula>IF(RIGHT(TEXT(AI87,"0.#"),1)=".",TRUE,FALSE)</formula>
    </cfRule>
  </conditionalFormatting>
  <conditionalFormatting sqref="AI86">
    <cfRule type="expression" dxfId="923" priority="229">
      <formula>IF(RIGHT(TEXT(AI86,"0.#"),1)=".",FALSE,TRUE)</formula>
    </cfRule>
    <cfRule type="expression" dxfId="922" priority="230">
      <formula>IF(RIGHT(TEXT(AI86,"0.#"),1)=".",TRUE,FALSE)</formula>
    </cfRule>
  </conditionalFormatting>
  <conditionalFormatting sqref="AI85">
    <cfRule type="expression" dxfId="921" priority="227">
      <formula>IF(RIGHT(TEXT(AI85,"0.#"),1)=".",FALSE,TRUE)</formula>
    </cfRule>
    <cfRule type="expression" dxfId="920" priority="228">
      <formula>IF(RIGHT(TEXT(AI85,"0.#"),1)=".",TRUE,FALSE)</formula>
    </cfRule>
  </conditionalFormatting>
  <conditionalFormatting sqref="AM86">
    <cfRule type="expression" dxfId="919" priority="223">
      <formula>IF(RIGHT(TEXT(AM86,"0.#"),1)=".",FALSE,TRUE)</formula>
    </cfRule>
    <cfRule type="expression" dxfId="918" priority="224">
      <formula>IF(RIGHT(TEXT(AM86,"0.#"),1)=".",TRUE,FALSE)</formula>
    </cfRule>
  </conditionalFormatting>
  <conditionalFormatting sqref="AM87">
    <cfRule type="expression" dxfId="917" priority="221">
      <formula>IF(RIGHT(TEXT(AM87,"0.#"),1)=".",FALSE,TRUE)</formula>
    </cfRule>
    <cfRule type="expression" dxfId="916" priority="222">
      <formula>IF(RIGHT(TEXT(AM87,"0.#"),1)=".",TRUE,FALSE)</formula>
    </cfRule>
  </conditionalFormatting>
  <conditionalFormatting sqref="AQ85:AQ87">
    <cfRule type="expression" dxfId="915" priority="219">
      <formula>IF(RIGHT(TEXT(AQ85,"0.#"),1)=".",FALSE,TRUE)</formula>
    </cfRule>
    <cfRule type="expression" dxfId="914" priority="220">
      <formula>IF(RIGHT(TEXT(AQ85,"0.#"),1)=".",TRUE,FALSE)</formula>
    </cfRule>
  </conditionalFormatting>
  <conditionalFormatting sqref="AU85:AU87">
    <cfRule type="expression" dxfId="913" priority="217">
      <formula>IF(RIGHT(TEXT(AU85,"0.#"),1)=".",FALSE,TRUE)</formula>
    </cfRule>
    <cfRule type="expression" dxfId="912" priority="218">
      <formula>IF(RIGHT(TEXT(AU85,"0.#"),1)=".",TRUE,FALSE)</formula>
    </cfRule>
  </conditionalFormatting>
  <conditionalFormatting sqref="AE124">
    <cfRule type="expression" dxfId="911" priority="215">
      <formula>IF(RIGHT(TEXT(AE124,"0.#"),1)=".",FALSE,TRUE)</formula>
    </cfRule>
    <cfRule type="expression" dxfId="910" priority="216">
      <formula>IF(RIGHT(TEXT(AE124,"0.#"),1)=".",TRUE,FALSE)</formula>
    </cfRule>
  </conditionalFormatting>
  <conditionalFormatting sqref="AE125">
    <cfRule type="expression" dxfId="909" priority="213">
      <formula>IF(RIGHT(TEXT(AE125,"0.#"),1)=".",FALSE,TRUE)</formula>
    </cfRule>
    <cfRule type="expression" dxfId="908" priority="214">
      <formula>IF(RIGHT(TEXT(AE125,"0.#"),1)=".",TRUE,FALSE)</formula>
    </cfRule>
  </conditionalFormatting>
  <conditionalFormatting sqref="AM124">
    <cfRule type="expression" dxfId="907" priority="203">
      <formula>IF(RIGHT(TEXT(AM124,"0.#"),1)=".",FALSE,TRUE)</formula>
    </cfRule>
    <cfRule type="expression" dxfId="906" priority="204">
      <formula>IF(RIGHT(TEXT(AM124,"0.#"),1)=".",TRUE,FALSE)</formula>
    </cfRule>
  </conditionalFormatting>
  <conditionalFormatting sqref="AE126">
    <cfRule type="expression" dxfId="905" priority="211">
      <formula>IF(RIGHT(TEXT(AE126,"0.#"),1)=".",FALSE,TRUE)</formula>
    </cfRule>
    <cfRule type="expression" dxfId="904" priority="212">
      <formula>IF(RIGHT(TEXT(AE126,"0.#"),1)=".",TRUE,FALSE)</formula>
    </cfRule>
  </conditionalFormatting>
  <conditionalFormatting sqref="AI126">
    <cfRule type="expression" dxfId="903" priority="209">
      <formula>IF(RIGHT(TEXT(AI126,"0.#"),1)=".",FALSE,TRUE)</formula>
    </cfRule>
    <cfRule type="expression" dxfId="902" priority="210">
      <formula>IF(RIGHT(TEXT(AI126,"0.#"),1)=".",TRUE,FALSE)</formula>
    </cfRule>
  </conditionalFormatting>
  <conditionalFormatting sqref="AI125">
    <cfRule type="expression" dxfId="901" priority="207">
      <formula>IF(RIGHT(TEXT(AI125,"0.#"),1)=".",FALSE,TRUE)</formula>
    </cfRule>
    <cfRule type="expression" dxfId="900" priority="208">
      <formula>IF(RIGHT(TEXT(AI125,"0.#"),1)=".",TRUE,FALSE)</formula>
    </cfRule>
  </conditionalFormatting>
  <conditionalFormatting sqref="AI124">
    <cfRule type="expression" dxfId="899" priority="205">
      <formula>IF(RIGHT(TEXT(AI124,"0.#"),1)=".",FALSE,TRUE)</formula>
    </cfRule>
    <cfRule type="expression" dxfId="898" priority="206">
      <formula>IF(RIGHT(TEXT(AI124,"0.#"),1)=".",TRUE,FALSE)</formula>
    </cfRule>
  </conditionalFormatting>
  <conditionalFormatting sqref="AM125">
    <cfRule type="expression" dxfId="897" priority="201">
      <formula>IF(RIGHT(TEXT(AM125,"0.#"),1)=".",FALSE,TRUE)</formula>
    </cfRule>
    <cfRule type="expression" dxfId="896" priority="202">
      <formula>IF(RIGHT(TEXT(AM125,"0.#"),1)=".",TRUE,FALSE)</formula>
    </cfRule>
  </conditionalFormatting>
  <conditionalFormatting sqref="AM126">
    <cfRule type="expression" dxfId="895" priority="199">
      <formula>IF(RIGHT(TEXT(AM126,"0.#"),1)=".",FALSE,TRUE)</formula>
    </cfRule>
    <cfRule type="expression" dxfId="894" priority="200">
      <formula>IF(RIGHT(TEXT(AM126,"0.#"),1)=".",TRUE,FALSE)</formula>
    </cfRule>
  </conditionalFormatting>
  <conditionalFormatting sqref="AQ124:AQ126">
    <cfRule type="expression" dxfId="893" priority="197">
      <formula>IF(RIGHT(TEXT(AQ124,"0.#"),1)=".",FALSE,TRUE)</formula>
    </cfRule>
    <cfRule type="expression" dxfId="892" priority="198">
      <formula>IF(RIGHT(TEXT(AQ124,"0.#"),1)=".",TRUE,FALSE)</formula>
    </cfRule>
  </conditionalFormatting>
  <conditionalFormatting sqref="AU124:AU126">
    <cfRule type="expression" dxfId="891" priority="195">
      <formula>IF(RIGHT(TEXT(AU124,"0.#"),1)=".",FALSE,TRUE)</formula>
    </cfRule>
    <cfRule type="expression" dxfId="890" priority="196">
      <formula>IF(RIGHT(TEXT(AU124,"0.#"),1)=".",TRUE,FALSE)</formula>
    </cfRule>
  </conditionalFormatting>
  <conditionalFormatting sqref="AE119">
    <cfRule type="expression" dxfId="889" priority="193">
      <formula>IF(RIGHT(TEXT(AE119,"0.#"),1)=".",FALSE,TRUE)</formula>
    </cfRule>
    <cfRule type="expression" dxfId="888" priority="194">
      <formula>IF(RIGHT(TEXT(AE119,"0.#"),1)=".",TRUE,FALSE)</formula>
    </cfRule>
  </conditionalFormatting>
  <conditionalFormatting sqref="AE120">
    <cfRule type="expression" dxfId="887" priority="191">
      <formula>IF(RIGHT(TEXT(AE120,"0.#"),1)=".",FALSE,TRUE)</formula>
    </cfRule>
    <cfRule type="expression" dxfId="886" priority="192">
      <formula>IF(RIGHT(TEXT(AE120,"0.#"),1)=".",TRUE,FALSE)</formula>
    </cfRule>
  </conditionalFormatting>
  <conditionalFormatting sqref="AM119">
    <cfRule type="expression" dxfId="885" priority="181">
      <formula>IF(RIGHT(TEXT(AM119,"0.#"),1)=".",FALSE,TRUE)</formula>
    </cfRule>
    <cfRule type="expression" dxfId="884" priority="182">
      <formula>IF(RIGHT(TEXT(AM119,"0.#"),1)=".",TRUE,FALSE)</formula>
    </cfRule>
  </conditionalFormatting>
  <conditionalFormatting sqref="AE121">
    <cfRule type="expression" dxfId="883" priority="189">
      <formula>IF(RIGHT(TEXT(AE121,"0.#"),1)=".",FALSE,TRUE)</formula>
    </cfRule>
    <cfRule type="expression" dxfId="882" priority="190">
      <formula>IF(RIGHT(TEXT(AE121,"0.#"),1)=".",TRUE,FALSE)</formula>
    </cfRule>
  </conditionalFormatting>
  <conditionalFormatting sqref="AI121">
    <cfRule type="expression" dxfId="881" priority="187">
      <formula>IF(RIGHT(TEXT(AI121,"0.#"),1)=".",FALSE,TRUE)</formula>
    </cfRule>
    <cfRule type="expression" dxfId="880" priority="188">
      <formula>IF(RIGHT(TEXT(AI121,"0.#"),1)=".",TRUE,FALSE)</formula>
    </cfRule>
  </conditionalFormatting>
  <conditionalFormatting sqref="AI120">
    <cfRule type="expression" dxfId="879" priority="185">
      <formula>IF(RIGHT(TEXT(AI120,"0.#"),1)=".",FALSE,TRUE)</formula>
    </cfRule>
    <cfRule type="expression" dxfId="878" priority="186">
      <formula>IF(RIGHT(TEXT(AI120,"0.#"),1)=".",TRUE,FALSE)</formula>
    </cfRule>
  </conditionalFormatting>
  <conditionalFormatting sqref="AI119">
    <cfRule type="expression" dxfId="877" priority="183">
      <formula>IF(RIGHT(TEXT(AI119,"0.#"),1)=".",FALSE,TRUE)</formula>
    </cfRule>
    <cfRule type="expression" dxfId="876" priority="184">
      <formula>IF(RIGHT(TEXT(AI119,"0.#"),1)=".",TRUE,FALSE)</formula>
    </cfRule>
  </conditionalFormatting>
  <conditionalFormatting sqref="AM120">
    <cfRule type="expression" dxfId="875" priority="179">
      <formula>IF(RIGHT(TEXT(AM120,"0.#"),1)=".",FALSE,TRUE)</formula>
    </cfRule>
    <cfRule type="expression" dxfId="874" priority="180">
      <formula>IF(RIGHT(TEXT(AM120,"0.#"),1)=".",TRUE,FALSE)</formula>
    </cfRule>
  </conditionalFormatting>
  <conditionalFormatting sqref="AM121">
    <cfRule type="expression" dxfId="873" priority="177">
      <formula>IF(RIGHT(TEXT(AM121,"0.#"),1)=".",FALSE,TRUE)</formula>
    </cfRule>
    <cfRule type="expression" dxfId="872" priority="178">
      <formula>IF(RIGHT(TEXT(AM121,"0.#"),1)=".",TRUE,FALSE)</formula>
    </cfRule>
  </conditionalFormatting>
  <conditionalFormatting sqref="AQ119:AQ121">
    <cfRule type="expression" dxfId="871" priority="175">
      <formula>IF(RIGHT(TEXT(AQ119,"0.#"),1)=".",FALSE,TRUE)</formula>
    </cfRule>
    <cfRule type="expression" dxfId="870" priority="176">
      <formula>IF(RIGHT(TEXT(AQ119,"0.#"),1)=".",TRUE,FALSE)</formula>
    </cfRule>
  </conditionalFormatting>
  <conditionalFormatting sqref="AU119:AU121">
    <cfRule type="expression" dxfId="869" priority="173">
      <formula>IF(RIGHT(TEXT(AU119,"0.#"),1)=".",FALSE,TRUE)</formula>
    </cfRule>
    <cfRule type="expression" dxfId="868" priority="174">
      <formula>IF(RIGHT(TEXT(AU119,"0.#"),1)=".",TRUE,FALSE)</formula>
    </cfRule>
  </conditionalFormatting>
  <conditionalFormatting sqref="AE158">
    <cfRule type="expression" dxfId="867" priority="171">
      <formula>IF(RIGHT(TEXT(AE158,"0.#"),1)=".",FALSE,TRUE)</formula>
    </cfRule>
    <cfRule type="expression" dxfId="866" priority="172">
      <formula>IF(RIGHT(TEXT(AE158,"0.#"),1)=".",TRUE,FALSE)</formula>
    </cfRule>
  </conditionalFormatting>
  <conditionalFormatting sqref="AE159">
    <cfRule type="expression" dxfId="865" priority="169">
      <formula>IF(RIGHT(TEXT(AE159,"0.#"),1)=".",FALSE,TRUE)</formula>
    </cfRule>
    <cfRule type="expression" dxfId="864" priority="170">
      <formula>IF(RIGHT(TEXT(AE159,"0.#"),1)=".",TRUE,FALSE)</formula>
    </cfRule>
  </conditionalFormatting>
  <conditionalFormatting sqref="AM158">
    <cfRule type="expression" dxfId="863" priority="159">
      <formula>IF(RIGHT(TEXT(AM158,"0.#"),1)=".",FALSE,TRUE)</formula>
    </cfRule>
    <cfRule type="expression" dxfId="862" priority="160">
      <formula>IF(RIGHT(TEXT(AM158,"0.#"),1)=".",TRUE,FALSE)</formula>
    </cfRule>
  </conditionalFormatting>
  <conditionalFormatting sqref="AE160">
    <cfRule type="expression" dxfId="861" priority="167">
      <formula>IF(RIGHT(TEXT(AE160,"0.#"),1)=".",FALSE,TRUE)</formula>
    </cfRule>
    <cfRule type="expression" dxfId="860" priority="168">
      <formula>IF(RIGHT(TEXT(AE160,"0.#"),1)=".",TRUE,FALSE)</formula>
    </cfRule>
  </conditionalFormatting>
  <conditionalFormatting sqref="AI160">
    <cfRule type="expression" dxfId="859" priority="165">
      <formula>IF(RIGHT(TEXT(AI160,"0.#"),1)=".",FALSE,TRUE)</formula>
    </cfRule>
    <cfRule type="expression" dxfId="858" priority="166">
      <formula>IF(RIGHT(TEXT(AI160,"0.#"),1)=".",TRUE,FALSE)</formula>
    </cfRule>
  </conditionalFormatting>
  <conditionalFormatting sqref="AI159">
    <cfRule type="expression" dxfId="857" priority="163">
      <formula>IF(RIGHT(TEXT(AI159,"0.#"),1)=".",FALSE,TRUE)</formula>
    </cfRule>
    <cfRule type="expression" dxfId="856" priority="164">
      <formula>IF(RIGHT(TEXT(AI159,"0.#"),1)=".",TRUE,FALSE)</formula>
    </cfRule>
  </conditionalFormatting>
  <conditionalFormatting sqref="AI158">
    <cfRule type="expression" dxfId="855" priority="161">
      <formula>IF(RIGHT(TEXT(AI158,"0.#"),1)=".",FALSE,TRUE)</formula>
    </cfRule>
    <cfRule type="expression" dxfId="854" priority="162">
      <formula>IF(RIGHT(TEXT(AI158,"0.#"),1)=".",TRUE,FALSE)</formula>
    </cfRule>
  </conditionalFormatting>
  <conditionalFormatting sqref="AM159">
    <cfRule type="expression" dxfId="853" priority="157">
      <formula>IF(RIGHT(TEXT(AM159,"0.#"),1)=".",FALSE,TRUE)</formula>
    </cfRule>
    <cfRule type="expression" dxfId="852" priority="158">
      <formula>IF(RIGHT(TEXT(AM159,"0.#"),1)=".",TRUE,FALSE)</formula>
    </cfRule>
  </conditionalFormatting>
  <conditionalFormatting sqref="AM160">
    <cfRule type="expression" dxfId="851" priority="155">
      <formula>IF(RIGHT(TEXT(AM160,"0.#"),1)=".",FALSE,TRUE)</formula>
    </cfRule>
    <cfRule type="expression" dxfId="850" priority="156">
      <formula>IF(RIGHT(TEXT(AM160,"0.#"),1)=".",TRUE,FALSE)</formula>
    </cfRule>
  </conditionalFormatting>
  <conditionalFormatting sqref="AQ158:AQ160">
    <cfRule type="expression" dxfId="849" priority="153">
      <formula>IF(RIGHT(TEXT(AQ158,"0.#"),1)=".",FALSE,TRUE)</formula>
    </cfRule>
    <cfRule type="expression" dxfId="848" priority="154">
      <formula>IF(RIGHT(TEXT(AQ158,"0.#"),1)=".",TRUE,FALSE)</formula>
    </cfRule>
  </conditionalFormatting>
  <conditionalFormatting sqref="AU158:AU160">
    <cfRule type="expression" dxfId="847" priority="151">
      <formula>IF(RIGHT(TEXT(AU158,"0.#"),1)=".",FALSE,TRUE)</formula>
    </cfRule>
    <cfRule type="expression" dxfId="846" priority="152">
      <formula>IF(RIGHT(TEXT(AU158,"0.#"),1)=".",TRUE,FALSE)</formula>
    </cfRule>
  </conditionalFormatting>
  <conditionalFormatting sqref="AE153">
    <cfRule type="expression" dxfId="845" priority="149">
      <formula>IF(RIGHT(TEXT(AE153,"0.#"),1)=".",FALSE,TRUE)</formula>
    </cfRule>
    <cfRule type="expression" dxfId="844" priority="150">
      <formula>IF(RIGHT(TEXT(AE153,"0.#"),1)=".",TRUE,FALSE)</formula>
    </cfRule>
  </conditionalFormatting>
  <conditionalFormatting sqref="AE154">
    <cfRule type="expression" dxfId="843" priority="147">
      <formula>IF(RIGHT(TEXT(AE154,"0.#"),1)=".",FALSE,TRUE)</formula>
    </cfRule>
    <cfRule type="expression" dxfId="842" priority="148">
      <formula>IF(RIGHT(TEXT(AE154,"0.#"),1)=".",TRUE,FALSE)</formula>
    </cfRule>
  </conditionalFormatting>
  <conditionalFormatting sqref="AM153">
    <cfRule type="expression" dxfId="841" priority="137">
      <formula>IF(RIGHT(TEXT(AM153,"0.#"),1)=".",FALSE,TRUE)</formula>
    </cfRule>
    <cfRule type="expression" dxfId="840" priority="138">
      <formula>IF(RIGHT(TEXT(AM153,"0.#"),1)=".",TRUE,FALSE)</formula>
    </cfRule>
  </conditionalFormatting>
  <conditionalFormatting sqref="AE155">
    <cfRule type="expression" dxfId="839" priority="145">
      <formula>IF(RIGHT(TEXT(AE155,"0.#"),1)=".",FALSE,TRUE)</formula>
    </cfRule>
    <cfRule type="expression" dxfId="838" priority="146">
      <formula>IF(RIGHT(TEXT(AE155,"0.#"),1)=".",TRUE,FALSE)</formula>
    </cfRule>
  </conditionalFormatting>
  <conditionalFormatting sqref="AI155">
    <cfRule type="expression" dxfId="837" priority="143">
      <formula>IF(RIGHT(TEXT(AI155,"0.#"),1)=".",FALSE,TRUE)</formula>
    </cfRule>
    <cfRule type="expression" dxfId="836" priority="144">
      <formula>IF(RIGHT(TEXT(AI155,"0.#"),1)=".",TRUE,FALSE)</formula>
    </cfRule>
  </conditionalFormatting>
  <conditionalFormatting sqref="AI154">
    <cfRule type="expression" dxfId="835" priority="141">
      <formula>IF(RIGHT(TEXT(AI154,"0.#"),1)=".",FALSE,TRUE)</formula>
    </cfRule>
    <cfRule type="expression" dxfId="834" priority="142">
      <formula>IF(RIGHT(TEXT(AI154,"0.#"),1)=".",TRUE,FALSE)</formula>
    </cfRule>
  </conditionalFormatting>
  <conditionalFormatting sqref="AI153">
    <cfRule type="expression" dxfId="833" priority="139">
      <formula>IF(RIGHT(TEXT(AI153,"0.#"),1)=".",FALSE,TRUE)</formula>
    </cfRule>
    <cfRule type="expression" dxfId="832" priority="140">
      <formula>IF(RIGHT(TEXT(AI153,"0.#"),1)=".",TRUE,FALSE)</formula>
    </cfRule>
  </conditionalFormatting>
  <conditionalFormatting sqref="AM154">
    <cfRule type="expression" dxfId="831" priority="135">
      <formula>IF(RIGHT(TEXT(AM154,"0.#"),1)=".",FALSE,TRUE)</formula>
    </cfRule>
    <cfRule type="expression" dxfId="830" priority="136">
      <formula>IF(RIGHT(TEXT(AM154,"0.#"),1)=".",TRUE,FALSE)</formula>
    </cfRule>
  </conditionalFormatting>
  <conditionalFormatting sqref="AM155">
    <cfRule type="expression" dxfId="829" priority="133">
      <formula>IF(RIGHT(TEXT(AM155,"0.#"),1)=".",FALSE,TRUE)</formula>
    </cfRule>
    <cfRule type="expression" dxfId="828" priority="134">
      <formula>IF(RIGHT(TEXT(AM155,"0.#"),1)=".",TRUE,FALSE)</formula>
    </cfRule>
  </conditionalFormatting>
  <conditionalFormatting sqref="AQ153:AQ155">
    <cfRule type="expression" dxfId="827" priority="131">
      <formula>IF(RIGHT(TEXT(AQ153,"0.#"),1)=".",FALSE,TRUE)</formula>
    </cfRule>
    <cfRule type="expression" dxfId="826" priority="132">
      <formula>IF(RIGHT(TEXT(AQ153,"0.#"),1)=".",TRUE,FALSE)</formula>
    </cfRule>
  </conditionalFormatting>
  <conditionalFormatting sqref="AU153:AU155">
    <cfRule type="expression" dxfId="825" priority="129">
      <formula>IF(RIGHT(TEXT(AU153,"0.#"),1)=".",FALSE,TRUE)</formula>
    </cfRule>
    <cfRule type="expression" dxfId="824" priority="130">
      <formula>IF(RIGHT(TEXT(AU153,"0.#"),1)=".",TRUE,FALSE)</formula>
    </cfRule>
  </conditionalFormatting>
  <conditionalFormatting sqref="AE192">
    <cfRule type="expression" dxfId="823" priority="127">
      <formula>IF(RIGHT(TEXT(AE192,"0.#"),1)=".",FALSE,TRUE)</formula>
    </cfRule>
    <cfRule type="expression" dxfId="822" priority="128">
      <formula>IF(RIGHT(TEXT(AE192,"0.#"),1)=".",TRUE,FALSE)</formula>
    </cfRule>
  </conditionalFormatting>
  <conditionalFormatting sqref="AE193">
    <cfRule type="expression" dxfId="821" priority="125">
      <formula>IF(RIGHT(TEXT(AE193,"0.#"),1)=".",FALSE,TRUE)</formula>
    </cfRule>
    <cfRule type="expression" dxfId="820" priority="126">
      <formula>IF(RIGHT(TEXT(AE193,"0.#"),1)=".",TRUE,FALSE)</formula>
    </cfRule>
  </conditionalFormatting>
  <conditionalFormatting sqref="AM192">
    <cfRule type="expression" dxfId="819" priority="115">
      <formula>IF(RIGHT(TEXT(AM192,"0.#"),1)=".",FALSE,TRUE)</formula>
    </cfRule>
    <cfRule type="expression" dxfId="818" priority="116">
      <formula>IF(RIGHT(TEXT(AM192,"0.#"),1)=".",TRUE,FALSE)</formula>
    </cfRule>
  </conditionalFormatting>
  <conditionalFormatting sqref="AE194">
    <cfRule type="expression" dxfId="817" priority="123">
      <formula>IF(RIGHT(TEXT(AE194,"0.#"),1)=".",FALSE,TRUE)</formula>
    </cfRule>
    <cfRule type="expression" dxfId="816" priority="124">
      <formula>IF(RIGHT(TEXT(AE194,"0.#"),1)=".",TRUE,FALSE)</formula>
    </cfRule>
  </conditionalFormatting>
  <conditionalFormatting sqref="AI194">
    <cfRule type="expression" dxfId="815" priority="121">
      <formula>IF(RIGHT(TEXT(AI194,"0.#"),1)=".",FALSE,TRUE)</formula>
    </cfRule>
    <cfRule type="expression" dxfId="814" priority="122">
      <formula>IF(RIGHT(TEXT(AI194,"0.#"),1)=".",TRUE,FALSE)</formula>
    </cfRule>
  </conditionalFormatting>
  <conditionalFormatting sqref="AI193">
    <cfRule type="expression" dxfId="813" priority="119">
      <formula>IF(RIGHT(TEXT(AI193,"0.#"),1)=".",FALSE,TRUE)</formula>
    </cfRule>
    <cfRule type="expression" dxfId="812" priority="120">
      <formula>IF(RIGHT(TEXT(AI193,"0.#"),1)=".",TRUE,FALSE)</formula>
    </cfRule>
  </conditionalFormatting>
  <conditionalFormatting sqref="AI192">
    <cfRule type="expression" dxfId="811" priority="117">
      <formula>IF(RIGHT(TEXT(AI192,"0.#"),1)=".",FALSE,TRUE)</formula>
    </cfRule>
    <cfRule type="expression" dxfId="810" priority="118">
      <formula>IF(RIGHT(TEXT(AI192,"0.#"),1)=".",TRUE,FALSE)</formula>
    </cfRule>
  </conditionalFormatting>
  <conditionalFormatting sqref="AM193">
    <cfRule type="expression" dxfId="809" priority="113">
      <formula>IF(RIGHT(TEXT(AM193,"0.#"),1)=".",FALSE,TRUE)</formula>
    </cfRule>
    <cfRule type="expression" dxfId="808" priority="114">
      <formula>IF(RIGHT(TEXT(AM193,"0.#"),1)=".",TRUE,FALSE)</formula>
    </cfRule>
  </conditionalFormatting>
  <conditionalFormatting sqref="AM194">
    <cfRule type="expression" dxfId="807" priority="111">
      <formula>IF(RIGHT(TEXT(AM194,"0.#"),1)=".",FALSE,TRUE)</formula>
    </cfRule>
    <cfRule type="expression" dxfId="806" priority="112">
      <formula>IF(RIGHT(TEXT(AM194,"0.#"),1)=".",TRUE,FALSE)</formula>
    </cfRule>
  </conditionalFormatting>
  <conditionalFormatting sqref="AQ192:AQ194">
    <cfRule type="expression" dxfId="805" priority="109">
      <formula>IF(RIGHT(TEXT(AQ192,"0.#"),1)=".",FALSE,TRUE)</formula>
    </cfRule>
    <cfRule type="expression" dxfId="804" priority="110">
      <formula>IF(RIGHT(TEXT(AQ192,"0.#"),1)=".",TRUE,FALSE)</formula>
    </cfRule>
  </conditionalFormatting>
  <conditionalFormatting sqref="AU192:AU194">
    <cfRule type="expression" dxfId="803" priority="107">
      <formula>IF(RIGHT(TEXT(AU192,"0.#"),1)=".",FALSE,TRUE)</formula>
    </cfRule>
    <cfRule type="expression" dxfId="802" priority="108">
      <formula>IF(RIGHT(TEXT(AU192,"0.#"),1)=".",TRUE,FALSE)</formula>
    </cfRule>
  </conditionalFormatting>
  <conditionalFormatting sqref="AE187">
    <cfRule type="expression" dxfId="801" priority="105">
      <formula>IF(RIGHT(TEXT(AE187,"0.#"),1)=".",FALSE,TRUE)</formula>
    </cfRule>
    <cfRule type="expression" dxfId="800" priority="106">
      <formula>IF(RIGHT(TEXT(AE187,"0.#"),1)=".",TRUE,FALSE)</formula>
    </cfRule>
  </conditionalFormatting>
  <conditionalFormatting sqref="AE188">
    <cfRule type="expression" dxfId="799" priority="103">
      <formula>IF(RIGHT(TEXT(AE188,"0.#"),1)=".",FALSE,TRUE)</formula>
    </cfRule>
    <cfRule type="expression" dxfId="798" priority="104">
      <formula>IF(RIGHT(TEXT(AE188,"0.#"),1)=".",TRUE,FALSE)</formula>
    </cfRule>
  </conditionalFormatting>
  <conditionalFormatting sqref="AM187">
    <cfRule type="expression" dxfId="797" priority="93">
      <formula>IF(RIGHT(TEXT(AM187,"0.#"),1)=".",FALSE,TRUE)</formula>
    </cfRule>
    <cfRule type="expression" dxfId="796" priority="94">
      <formula>IF(RIGHT(TEXT(AM187,"0.#"),1)=".",TRUE,FALSE)</formula>
    </cfRule>
  </conditionalFormatting>
  <conditionalFormatting sqref="AE189">
    <cfRule type="expression" dxfId="795" priority="101">
      <formula>IF(RIGHT(TEXT(AE189,"0.#"),1)=".",FALSE,TRUE)</formula>
    </cfRule>
    <cfRule type="expression" dxfId="794" priority="102">
      <formula>IF(RIGHT(TEXT(AE189,"0.#"),1)=".",TRUE,FALSE)</formula>
    </cfRule>
  </conditionalFormatting>
  <conditionalFormatting sqref="AI189">
    <cfRule type="expression" dxfId="793" priority="99">
      <formula>IF(RIGHT(TEXT(AI189,"0.#"),1)=".",FALSE,TRUE)</formula>
    </cfRule>
    <cfRule type="expression" dxfId="792" priority="100">
      <formula>IF(RIGHT(TEXT(AI189,"0.#"),1)=".",TRUE,FALSE)</formula>
    </cfRule>
  </conditionalFormatting>
  <conditionalFormatting sqref="AI188">
    <cfRule type="expression" dxfId="791" priority="97">
      <formula>IF(RIGHT(TEXT(AI188,"0.#"),1)=".",FALSE,TRUE)</formula>
    </cfRule>
    <cfRule type="expression" dxfId="790" priority="98">
      <formula>IF(RIGHT(TEXT(AI188,"0.#"),1)=".",TRUE,FALSE)</formula>
    </cfRule>
  </conditionalFormatting>
  <conditionalFormatting sqref="AI187">
    <cfRule type="expression" dxfId="789" priority="95">
      <formula>IF(RIGHT(TEXT(AI187,"0.#"),1)=".",FALSE,TRUE)</formula>
    </cfRule>
    <cfRule type="expression" dxfId="788" priority="96">
      <formula>IF(RIGHT(TEXT(AI187,"0.#"),1)=".",TRUE,FALSE)</formula>
    </cfRule>
  </conditionalFormatting>
  <conditionalFormatting sqref="AM188">
    <cfRule type="expression" dxfId="787" priority="91">
      <formula>IF(RIGHT(TEXT(AM188,"0.#"),1)=".",FALSE,TRUE)</formula>
    </cfRule>
    <cfRule type="expression" dxfId="786" priority="92">
      <formula>IF(RIGHT(TEXT(AM188,"0.#"),1)=".",TRUE,FALSE)</formula>
    </cfRule>
  </conditionalFormatting>
  <conditionalFormatting sqref="AM189">
    <cfRule type="expression" dxfId="785" priority="89">
      <formula>IF(RIGHT(TEXT(AM189,"0.#"),1)=".",FALSE,TRUE)</formula>
    </cfRule>
    <cfRule type="expression" dxfId="784" priority="90">
      <formula>IF(RIGHT(TEXT(AM189,"0.#"),1)=".",TRUE,FALSE)</formula>
    </cfRule>
  </conditionalFormatting>
  <conditionalFormatting sqref="AQ187:AQ189">
    <cfRule type="expression" dxfId="783" priority="87">
      <formula>IF(RIGHT(TEXT(AQ187,"0.#"),1)=".",FALSE,TRUE)</formula>
    </cfRule>
    <cfRule type="expression" dxfId="782" priority="88">
      <formula>IF(RIGHT(TEXT(AQ187,"0.#"),1)=".",TRUE,FALSE)</formula>
    </cfRule>
  </conditionalFormatting>
  <conditionalFormatting sqref="AU187:AU189">
    <cfRule type="expression" dxfId="781" priority="85">
      <formula>IF(RIGHT(TEXT(AU187,"0.#"),1)=".",FALSE,TRUE)</formula>
    </cfRule>
    <cfRule type="expression" dxfId="780" priority="86">
      <formula>IF(RIGHT(TEXT(AU187,"0.#"),1)=".",TRUE,FALSE)</formula>
    </cfRule>
  </conditionalFormatting>
  <conditionalFormatting sqref="AE56">
    <cfRule type="expression" dxfId="779" priority="83">
      <formula>IF(RIGHT(TEXT(AE56,"0.#"),1)=".",FALSE,TRUE)</formula>
    </cfRule>
    <cfRule type="expression" dxfId="778" priority="84">
      <formula>IF(RIGHT(TEXT(AE56,"0.#"),1)=".",TRUE,FALSE)</formula>
    </cfRule>
  </conditionalFormatting>
  <conditionalFormatting sqref="AE57">
    <cfRule type="expression" dxfId="777" priority="81">
      <formula>IF(RIGHT(TEXT(AE57,"0.#"),1)=".",FALSE,TRUE)</formula>
    </cfRule>
    <cfRule type="expression" dxfId="776" priority="82">
      <formula>IF(RIGHT(TEXT(AE57,"0.#"),1)=".",TRUE,FALSE)</formula>
    </cfRule>
  </conditionalFormatting>
  <conditionalFormatting sqref="AM56">
    <cfRule type="expression" dxfId="775" priority="71">
      <formula>IF(RIGHT(TEXT(AM56,"0.#"),1)=".",FALSE,TRUE)</formula>
    </cfRule>
    <cfRule type="expression" dxfId="774" priority="72">
      <formula>IF(RIGHT(TEXT(AM56,"0.#"),1)=".",TRUE,FALSE)</formula>
    </cfRule>
  </conditionalFormatting>
  <conditionalFormatting sqref="AE58">
    <cfRule type="expression" dxfId="773" priority="79">
      <formula>IF(RIGHT(TEXT(AE58,"0.#"),1)=".",FALSE,TRUE)</formula>
    </cfRule>
    <cfRule type="expression" dxfId="772" priority="80">
      <formula>IF(RIGHT(TEXT(AE58,"0.#"),1)=".",TRUE,FALSE)</formula>
    </cfRule>
  </conditionalFormatting>
  <conditionalFormatting sqref="AI58">
    <cfRule type="expression" dxfId="771" priority="77">
      <formula>IF(RIGHT(TEXT(AI58,"0.#"),1)=".",FALSE,TRUE)</formula>
    </cfRule>
    <cfRule type="expression" dxfId="770" priority="78">
      <formula>IF(RIGHT(TEXT(AI58,"0.#"),1)=".",TRUE,FALSE)</formula>
    </cfRule>
  </conditionalFormatting>
  <conditionalFormatting sqref="AI57">
    <cfRule type="expression" dxfId="769" priority="75">
      <formula>IF(RIGHT(TEXT(AI57,"0.#"),1)=".",FALSE,TRUE)</formula>
    </cfRule>
    <cfRule type="expression" dxfId="768" priority="76">
      <formula>IF(RIGHT(TEXT(AI57,"0.#"),1)=".",TRUE,FALSE)</formula>
    </cfRule>
  </conditionalFormatting>
  <conditionalFormatting sqref="AI56">
    <cfRule type="expression" dxfId="767" priority="73">
      <formula>IF(RIGHT(TEXT(AI56,"0.#"),1)=".",FALSE,TRUE)</formula>
    </cfRule>
    <cfRule type="expression" dxfId="766" priority="74">
      <formula>IF(RIGHT(TEXT(AI56,"0.#"),1)=".",TRUE,FALSE)</formula>
    </cfRule>
  </conditionalFormatting>
  <conditionalFormatting sqref="AM57">
    <cfRule type="expression" dxfId="765" priority="69">
      <formula>IF(RIGHT(TEXT(AM57,"0.#"),1)=".",FALSE,TRUE)</formula>
    </cfRule>
    <cfRule type="expression" dxfId="764" priority="70">
      <formula>IF(RIGHT(TEXT(AM57,"0.#"),1)=".",TRUE,FALSE)</formula>
    </cfRule>
  </conditionalFormatting>
  <conditionalFormatting sqref="AM58">
    <cfRule type="expression" dxfId="763" priority="67">
      <formula>IF(RIGHT(TEXT(AM58,"0.#"),1)=".",FALSE,TRUE)</formula>
    </cfRule>
    <cfRule type="expression" dxfId="762" priority="68">
      <formula>IF(RIGHT(TEXT(AM58,"0.#"),1)=".",TRUE,FALSE)</formula>
    </cfRule>
  </conditionalFormatting>
  <conditionalFormatting sqref="AQ56:AQ58">
    <cfRule type="expression" dxfId="761" priority="65">
      <formula>IF(RIGHT(TEXT(AQ56,"0.#"),1)=".",FALSE,TRUE)</formula>
    </cfRule>
    <cfRule type="expression" dxfId="760" priority="66">
      <formula>IF(RIGHT(TEXT(AQ56,"0.#"),1)=".",TRUE,FALSE)</formula>
    </cfRule>
  </conditionalFormatting>
  <conditionalFormatting sqref="AU56:AU58">
    <cfRule type="expression" dxfId="759" priority="63">
      <formula>IF(RIGHT(TEXT(AU56,"0.#"),1)=".",FALSE,TRUE)</formula>
    </cfRule>
    <cfRule type="expression" dxfId="758" priority="64">
      <formula>IF(RIGHT(TEXT(AU56,"0.#"),1)=".",TRUE,FALSE)</formula>
    </cfRule>
  </conditionalFormatting>
  <conditionalFormatting sqref="AE51">
    <cfRule type="expression" dxfId="757" priority="61">
      <formula>IF(RIGHT(TEXT(AE51,"0.#"),1)=".",FALSE,TRUE)</formula>
    </cfRule>
    <cfRule type="expression" dxfId="756" priority="62">
      <formula>IF(RIGHT(TEXT(AE51,"0.#"),1)=".",TRUE,FALSE)</formula>
    </cfRule>
  </conditionalFormatting>
  <conditionalFormatting sqref="AE52">
    <cfRule type="expression" dxfId="755" priority="59">
      <formula>IF(RIGHT(TEXT(AE52,"0.#"),1)=".",FALSE,TRUE)</formula>
    </cfRule>
    <cfRule type="expression" dxfId="754" priority="60">
      <formula>IF(RIGHT(TEXT(AE52,"0.#"),1)=".",TRUE,FALSE)</formula>
    </cfRule>
  </conditionalFormatting>
  <conditionalFormatting sqref="AM51">
    <cfRule type="expression" dxfId="753" priority="49">
      <formula>IF(RIGHT(TEXT(AM51,"0.#"),1)=".",FALSE,TRUE)</formula>
    </cfRule>
    <cfRule type="expression" dxfId="752" priority="50">
      <formula>IF(RIGHT(TEXT(AM51,"0.#"),1)=".",TRUE,FALSE)</formula>
    </cfRule>
  </conditionalFormatting>
  <conditionalFormatting sqref="AE53">
    <cfRule type="expression" dxfId="751" priority="57">
      <formula>IF(RIGHT(TEXT(AE53,"0.#"),1)=".",FALSE,TRUE)</formula>
    </cfRule>
    <cfRule type="expression" dxfId="750" priority="58">
      <formula>IF(RIGHT(TEXT(AE53,"0.#"),1)=".",TRUE,FALSE)</formula>
    </cfRule>
  </conditionalFormatting>
  <conditionalFormatting sqref="AI53">
    <cfRule type="expression" dxfId="749" priority="55">
      <formula>IF(RIGHT(TEXT(AI53,"0.#"),1)=".",FALSE,TRUE)</formula>
    </cfRule>
    <cfRule type="expression" dxfId="748" priority="56">
      <formula>IF(RIGHT(TEXT(AI53,"0.#"),1)=".",TRUE,FALSE)</formula>
    </cfRule>
  </conditionalFormatting>
  <conditionalFormatting sqref="AI52">
    <cfRule type="expression" dxfId="747" priority="53">
      <formula>IF(RIGHT(TEXT(AI52,"0.#"),1)=".",FALSE,TRUE)</formula>
    </cfRule>
    <cfRule type="expression" dxfId="746" priority="54">
      <formula>IF(RIGHT(TEXT(AI52,"0.#"),1)=".",TRUE,FALSE)</formula>
    </cfRule>
  </conditionalFormatting>
  <conditionalFormatting sqref="AI51">
    <cfRule type="expression" dxfId="745" priority="51">
      <formula>IF(RIGHT(TEXT(AI51,"0.#"),1)=".",FALSE,TRUE)</formula>
    </cfRule>
    <cfRule type="expression" dxfId="744" priority="52">
      <formula>IF(RIGHT(TEXT(AI51,"0.#"),1)=".",TRUE,FALSE)</formula>
    </cfRule>
  </conditionalFormatting>
  <conditionalFormatting sqref="AM52">
    <cfRule type="expression" dxfId="743" priority="47">
      <formula>IF(RIGHT(TEXT(AM52,"0.#"),1)=".",FALSE,TRUE)</formula>
    </cfRule>
    <cfRule type="expression" dxfId="742" priority="48">
      <formula>IF(RIGHT(TEXT(AM52,"0.#"),1)=".",TRUE,FALSE)</formula>
    </cfRule>
  </conditionalFormatting>
  <conditionalFormatting sqref="AM53">
    <cfRule type="expression" dxfId="741" priority="45">
      <formula>IF(RIGHT(TEXT(AM53,"0.#"),1)=".",FALSE,TRUE)</formula>
    </cfRule>
    <cfRule type="expression" dxfId="740" priority="46">
      <formula>IF(RIGHT(TEXT(AM53,"0.#"),1)=".",TRUE,FALSE)</formula>
    </cfRule>
  </conditionalFormatting>
  <conditionalFormatting sqref="AQ51:AQ53">
    <cfRule type="expression" dxfId="739" priority="43">
      <formula>IF(RIGHT(TEXT(AQ51,"0.#"),1)=".",FALSE,TRUE)</formula>
    </cfRule>
    <cfRule type="expression" dxfId="738" priority="44">
      <formula>IF(RIGHT(TEXT(AQ51,"0.#"),1)=".",TRUE,FALSE)</formula>
    </cfRule>
  </conditionalFormatting>
  <conditionalFormatting sqref="AU51:AU53">
    <cfRule type="expression" dxfId="737" priority="41">
      <formula>IF(RIGHT(TEXT(AU51,"0.#"),1)=".",FALSE,TRUE)</formula>
    </cfRule>
    <cfRule type="expression" dxfId="736" priority="42">
      <formula>IF(RIGHT(TEXT(AU51,"0.#"),1)=".",TRUE,FALSE)</formula>
    </cfRule>
  </conditionalFormatting>
  <conditionalFormatting sqref="AE100 AI100">
    <cfRule type="expression" dxfId="735" priority="39">
      <formula>IF(RIGHT(TEXT(AE100,"0.#"),1)=".",FALSE,TRUE)</formula>
    </cfRule>
    <cfRule type="expression" dxfId="734" priority="40">
      <formula>IF(RIGHT(TEXT(AE100,"0.#"),1)=".",TRUE,FALSE)</formula>
    </cfRule>
  </conditionalFormatting>
  <conditionalFormatting sqref="AE101 AI101">
    <cfRule type="expression" dxfId="733" priority="37">
      <formula>IF(RIGHT(TEXT(AE101,"0.#"),1)=".",FALSE,TRUE)</formula>
    </cfRule>
    <cfRule type="expression" dxfId="732" priority="38">
      <formula>IF(RIGHT(TEXT(AE101,"0.#"),1)=".",TRUE,FALSE)</formula>
    </cfRule>
  </conditionalFormatting>
  <conditionalFormatting sqref="AQ100 AU100">
    <cfRule type="expression" dxfId="731" priority="35">
      <formula>IF(RIGHT(TEXT(AQ100,"0.#"),1)=".",FALSE,TRUE)</formula>
    </cfRule>
    <cfRule type="expression" dxfId="730" priority="36">
      <formula>IF(RIGHT(TEXT(AQ100,"0.#"),1)=".",TRUE,FALSE)</formula>
    </cfRule>
  </conditionalFormatting>
  <conditionalFormatting sqref="AM103">
    <cfRule type="expression" dxfId="729" priority="29">
      <formula>IF(RIGHT(TEXT(AM103,"0.#"),1)=".",FALSE,TRUE)</formula>
    </cfRule>
    <cfRule type="expression" dxfId="728" priority="30">
      <formula>IF(RIGHT(TEXT(AM103,"0.#"),1)=".",TRUE,FALSE)</formula>
    </cfRule>
  </conditionalFormatting>
  <conditionalFormatting sqref="AE104 AM104">
    <cfRule type="expression" dxfId="727" priority="27">
      <formula>IF(RIGHT(TEXT(AE104,"0.#"),1)=".",FALSE,TRUE)</formula>
    </cfRule>
    <cfRule type="expression" dxfId="726" priority="28">
      <formula>IF(RIGHT(TEXT(AE104,"0.#"),1)=".",TRUE,FALSE)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E103 AQ103">
    <cfRule type="expression" dxfId="721" priority="33">
      <formula>IF(RIGHT(TEXT(AE103,"0.#"),1)=".",FALSE,TRUE)</formula>
    </cfRule>
    <cfRule type="expression" dxfId="720" priority="34">
      <formula>IF(RIGHT(TEXT(AE103,"0.#"),1)=".",TRUE,FALSE)</formula>
    </cfRule>
  </conditionalFormatting>
  <conditionalFormatting sqref="AI103">
    <cfRule type="expression" dxfId="719" priority="31">
      <formula>IF(RIGHT(TEXT(AI103,"0.#"),1)=".",FALSE,TRUE)</formula>
    </cfRule>
    <cfRule type="expression" dxfId="718" priority="32">
      <formula>IF(RIGHT(TEXT(AI103,"0.#"),1)=".",TRUE,FALSE)</formula>
    </cfRule>
  </conditionalFormatting>
  <conditionalFormatting sqref="AE107">
    <cfRule type="expression" dxfId="717" priority="21">
      <formula>IF(RIGHT(TEXT(AE107,"0.#"),1)=".",FALSE,TRUE)</formula>
    </cfRule>
    <cfRule type="expression" dxfId="716" priority="22">
      <formula>IF(RIGHT(TEXT(AE107,"0.#"),1)=".",TRUE,FALSE)</formula>
    </cfRule>
  </conditionalFormatting>
  <conditionalFormatting sqref="AU107">
    <cfRule type="expression" dxfId="715" priority="13">
      <formula>IF(RIGHT(TEXT(AU107,"0.#"),1)=".",FALSE,TRUE)</formula>
    </cfRule>
    <cfRule type="expression" dxfId="714" priority="14">
      <formula>IF(RIGHT(TEXT(AU107,"0.#"),1)=".",TRUE,FALSE)</formula>
    </cfRule>
  </conditionalFormatting>
  <conditionalFormatting sqref="AM107">
    <cfRule type="expression" dxfId="713" priority="17">
      <formula>IF(RIGHT(TEXT(AM107,"0.#"),1)=".",FALSE,TRUE)</formula>
    </cfRule>
    <cfRule type="expression" dxfId="712" priority="18">
      <formula>IF(RIGHT(TEXT(AM107,"0.#"),1)=".",TRUE,FALSE)</formula>
    </cfRule>
  </conditionalFormatting>
  <conditionalFormatting sqref="AI107">
    <cfRule type="expression" dxfId="711" priority="19">
      <formula>IF(RIGHT(TEXT(AI107,"0.#"),1)=".",FALSE,TRUE)</formula>
    </cfRule>
    <cfRule type="expression" dxfId="710" priority="20">
      <formula>IF(RIGHT(TEXT(AI107,"0.#"),1)=".",TRUE,FALSE)</formula>
    </cfRule>
  </conditionalFormatting>
  <conditionalFormatting sqref="AE109 AI109 AM109">
    <cfRule type="expression" dxfId="709" priority="11">
      <formula>IF(RIGHT(TEXT(AE109,"0.#"),1)=".",FALSE,TRUE)</formula>
    </cfRule>
    <cfRule type="expression" dxfId="708" priority="12">
      <formula>IF(RIGHT(TEXT(AE109,"0.#"),1)=".",TRUE,FALSE)</formula>
    </cfRule>
  </conditionalFormatting>
  <conditionalFormatting sqref="AE108 AI108 AM108">
    <cfRule type="expression" dxfId="707" priority="9">
      <formula>IF(RIGHT(TEXT(AE108,"0.#"),1)=".",FALSE,TRUE)</formula>
    </cfRule>
    <cfRule type="expression" dxfId="706" priority="10">
      <formula>IF(RIGHT(TEXT(AE108,"0.#"),1)=".",TRUE,FALSE)</formula>
    </cfRule>
  </conditionalFormatting>
  <conditionalFormatting sqref="AU108:AU109">
    <cfRule type="expression" dxfId="705" priority="7">
      <formula>IF(RIGHT(TEXT(AU108,"0.#"),1)=".",FALSE,TRUE)</formula>
    </cfRule>
    <cfRule type="expression" dxfId="704" priority="8">
      <formula>IF(RIGHT(TEXT(AU108,"0.#"),1)=".",TRUE,FALSE)</formula>
    </cfRule>
  </conditionalFormatting>
  <conditionalFormatting sqref="AQ107:AQ109">
    <cfRule type="expression" dxfId="703" priority="3">
      <formula>IF(RIGHT(TEXT(AQ107,"0.#"),1)=".",FALSE,TRUE)</formula>
    </cfRule>
    <cfRule type="expression" dxfId="702" priority="4">
      <formula>IF(RIGHT(TEXT(AQ107,"0.#"),1)=".",TRUE,FALSE)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16383" man="1"/>
    <brk id="220" max="16383" man="1"/>
    <brk id="248"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711</v>
      </c>
      <c r="M2" s="13" t="str">
        <f>IF(L2="","",K2)</f>
        <v>社会保障</v>
      </c>
      <c r="N2" s="13" t="str">
        <f>IF(M2="","",IF(N1&lt;&gt;"",CONCATENATE(N1,"、",M2),M2))</f>
        <v>社会保障</v>
      </c>
      <c r="O2" s="13"/>
      <c r="P2" s="12" t="s">
        <v>70</v>
      </c>
      <c r="Q2" s="17" t="s">
        <v>711</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711</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3"/>
      <c r="AD3" s="714"/>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3"/>
      <c r="AD10" s="714"/>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3"/>
      <c r="AD17" s="714"/>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3"/>
      <c r="AD24" s="714"/>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3"/>
      <c r="AD31" s="714"/>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3"/>
      <c r="AD38" s="714"/>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3"/>
      <c r="AD45" s="714"/>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3"/>
      <c r="AD52" s="714"/>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3"/>
      <c r="AD59" s="714"/>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3"/>
      <c r="AD66" s="714"/>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2022-06-02T04:53:02Z</cp:lastPrinted>
  <dcterms:created xsi:type="dcterms:W3CDTF">2012-03-13T00:50:25Z</dcterms:created>
  <dcterms:modified xsi:type="dcterms:W3CDTF">2022-08-29T02:25:24Z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