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5提出用（行革事務局のコメント等を踏まえたもの）\"/>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2" i="11"/>
  <c r="AY331" i="11"/>
  <c r="AY328" i="11"/>
  <c r="AY327" i="11"/>
  <c r="AY324" i="11"/>
  <c r="AY323" i="11"/>
  <c r="AY321" i="11"/>
  <c r="AY330" i="11" s="1"/>
  <c r="AY325" i="11" l="1"/>
  <c r="AY329" i="11"/>
  <c r="AY333" i="11"/>
  <c r="AY340" i="11"/>
  <c r="AY322" i="11"/>
  <c r="AY326" i="11"/>
  <c r="AY336" i="11"/>
  <c r="AY341"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27" i="11"/>
  <c r="AY129" i="11" s="1"/>
  <c r="AY122" i="11"/>
  <c r="AY125" i="11" s="1"/>
  <c r="AY112" i="11"/>
  <c r="AY121" i="11" s="1"/>
  <c r="AY101" i="11"/>
  <c r="AY100" i="11"/>
  <c r="AY99" i="11"/>
  <c r="AY98" i="11"/>
  <c r="AY102" i="11"/>
  <c r="AY104" i="11" s="1"/>
  <c r="AY203" i="11" l="1"/>
  <c r="AY207" i="11"/>
  <c r="AY211" i="11"/>
  <c r="AY176" i="11"/>
  <c r="AY198" i="11"/>
  <c r="AY154" i="11"/>
  <c r="AY163" i="11"/>
  <c r="AY152" i="11"/>
  <c r="AY153" i="11"/>
  <c r="AY151" i="11"/>
  <c r="AY155" i="11"/>
  <c r="AY164" i="11"/>
  <c r="AY140" i="11"/>
  <c r="AY144" i="11"/>
  <c r="AY134" i="11"/>
  <c r="AY143" i="11"/>
  <c r="AY141" i="11"/>
  <c r="AY126" i="11"/>
  <c r="AY130" i="11"/>
  <c r="AY131" i="11"/>
  <c r="AY116" i="11"/>
  <c r="AY120" i="11"/>
  <c r="AY124" i="11"/>
  <c r="AY128" i="11"/>
  <c r="AY114" i="11"/>
  <c r="AY118" i="11"/>
  <c r="AY115" i="11"/>
  <c r="AY119" i="11"/>
  <c r="AY123" i="11"/>
  <c r="AY113" i="11"/>
  <c r="AY117"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78" i="11"/>
  <c r="AY84" i="11" s="1"/>
  <c r="AY44" i="11"/>
  <c r="AY52" i="11" s="1"/>
  <c r="AY81" i="11" l="1"/>
  <c r="AY85" i="11"/>
  <c r="AY97" i="11"/>
  <c r="AY82" i="11"/>
  <c r="AY86" i="11"/>
  <c r="AY94" i="11"/>
  <c r="AY79" i="11"/>
  <c r="AY83" i="11"/>
  <c r="AY87"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<sst xmlns="http://schemas.openxmlformats.org/spreadsheetml/2006/main" count="1358" uniqueCount="692">
  <si>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</si>
  <si>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</si>
  <si>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</si>
  <si>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</si>
  <si>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</si>
  <si>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</si>
  <si>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</si>
  <si>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</si>
  <si>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</si>
  <si>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</si>
  <si>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</si>
  <si>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</si>
  <si>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</si>
  <si>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</si>
  <si>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</si>
  <si>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</si>
  <si>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</si>
  <si>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</si>
  <si>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</si>
  <si>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</si>
  <si>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</si>
  <si>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</si>
  <si>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</si>
  <si>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</si>
  <si>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</si>
  <si>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</si>
  <si>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</si>
  <si>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</si>
  <si>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</si>
  <si>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</si>
  <si>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</si>
  <si>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</si>
  <si>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</si>
  <si>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</si>
  <si>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</si>
  <si>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</si>
  <si>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</si>
  <si>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</si>
  <si>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</si>
  <si>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</si>
  <si>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</si>
  <si>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</si>
  <si>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</si>
  <si>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</si>
  <si>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</si>
  <si>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</si>
  <si>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</si>
  <si>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</si>
  <si>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</si>
  <si>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</si>
  <si>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</si>
  <si>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</si>
  <si>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</si>
  <si>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</si>
  <si>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</si>
  <si>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</si>
  <si>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</si>
  <si>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</si>
  <si>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</si>
  <si>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</si>
  <si>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</si>
  <si>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</si>
  <si>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</si>
  <si>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</si>
  <si>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</si>
  <si>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</si>
  <si>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</si>
  <si>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</si>
  <si>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</si>
  <si>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</si>
  <si>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</si>
  <si>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</si>
  <si>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</si>
  <si>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</si>
  <si>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</si>
  <si>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</si>
  <si>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</si>
  <si>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</si>
  <si>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</si>
  <si>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</si>
  <si>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</si>
  <si>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</si>
  <si>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</si>
  <si>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</si>
  <si>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</si>
  <si>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</si>
  <si>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</si>
  <si>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</si>
  <si>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</si>
  <si>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</si>
  <si>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</si>
  <si>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</si>
  <si>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</si>
  <si>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</si>
  <si>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</si>
  <si>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</si>
  <si>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</si>
  <si>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</si>
  <si>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</si>
  <si>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</si>
  <si>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</si>
  <si>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</si>
  <si>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</si>
  <si>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</si>
  <si>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</si>
  <si>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</si>
  <si>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</si>
  <si>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</si>
  <si>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</si>
  <si>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</si>
  <si>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</si>
  <si>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</si>
  <si>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</si>
  <si>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</si>
  <si>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</si>
  <si>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</si>
  <si>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</si>
  <si>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</si>
  <si>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</si>
  <si>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</si>
  <si>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</si>
  <si>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</si>
  <si>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</si>
  <si>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</si>
  <si>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</si>
  <si>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</si>
  <si>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</si>
  <si>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</si>
  <si>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</si>
  <si>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</si>
  <si>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</si>
  <si>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</si>
  <si>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</si>
  <si>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</si>
  <si>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</si>
  <si>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</si>
  <si>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</si>
  <si>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</si>
  <si>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</si>
  <si>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</si>
  <si>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</si>
  <si>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</si>
  <si>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</si>
  <si>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</si>
  <si>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</si>
  <si>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</si>
  <si>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</si>
  <si>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</si>
  <si>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</si>
  <si>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</si>
  <si>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</si>
  <si>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</si>
  <si>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</si>
  <si>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</si>
  <si>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</si>
  <si>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</si>
  <si>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</si>
  <si>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</si>
  <si>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</si>
  <si>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</si>
  <si>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</si>
  <si>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</si>
  <si>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</si>
  <si>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</si>
  <si>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</si>
  <si>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</si>
  <si>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</si>
  <si>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</si>
  <si>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</si>
  <si>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</si>
  <si>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</si>
  <si>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</si>
  <si>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</si>
  <si>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</si>
  <si>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</si>
  <si>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</si>
  <si>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</si>
  <si>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</si>
  <si>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</si>
  <si>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</si>
  <si>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</si>
  <si>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</si>
  <si>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</si>
  <si>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</si>
  <si>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</si>
  <si>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</si>
  <si>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</si>
  <si>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</si>
  <si>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</si>
  <si>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</si>
  <si>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</si>
  <si>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</si>
  <si>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</si>
  <si>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</si>
  <si>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</si>
  <si>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</si>
  <si>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</si>
  <si>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</si>
  <si>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</si>
  <si>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</si>
  <si>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</si>
  <si>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</si>
  <si>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</si>
  <si>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</si>
  <si>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</si>
  <si>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</si>
  <si>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</si>
  <si>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</si>
  <si>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</si>
  <si>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</si>
  <si>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</si>
  <si>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</si>
  <si>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</si>
  <si>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</si>
  <si>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</si>
  <si>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</si>
  <si>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</si>
  <si>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</si>
  <si>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</si>
  <si>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</si>
  <si>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</si>
  <si>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</si>
  <si>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</si>
  <si>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</si>
  <si>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</si>
  <si>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</si>
  <si>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</si>
  <si>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</si>
  <si>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</si>
  <si>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</si>
  <si>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</si>
  <si>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</si>
  <si>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</si>
  <si>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</si>
  <si>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</si>
  <si>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</si>
  <si>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</si>
  <si>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</si>
  <si>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</si>
  <si>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</si>
  <si>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</si>
  <si>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</si>
  <si>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</si>
  <si>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</si>
  <si>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</si>
  <si>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</si>
  <si>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</si>
  <si>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</si>
  <si>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</si>
  <si>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</si>
  <si>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</si>
  <si>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</si>
  <si>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</si>
  <si>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</si>
  <si>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</si>
  <si>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</si>
  <si>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</si>
  <si>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</si>
  <si>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</si>
  <si>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</si>
  <si>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</si>
  <si>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</si>
  <si>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</si>
  <si>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</si>
  <si>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</si>
  <si>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</si>
  <si>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</si>
  <si>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</si>
  <si>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</si>
  <si>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</si>
  <si>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</si>
  <si>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</si>
  <si>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</si>
  <si>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</si>
  <si>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</si>
  <si>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</si>
  <si>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</si>
  <si>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</si>
  <si>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</si>
  <si>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</si>
  <si>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</si>
  <si>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</si>
  <si>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</si>
  <si>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</si>
  <si>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</si>
  <si>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</si>
  <si>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</si>
  <si>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</si>
  <si>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</si>
  <si>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</si>
  <si>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</si>
  <si>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</si>
  <si>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</si>
  <si>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</si>
  <si>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</si>
  <si>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</si>
  <si>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</si>
  <si>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</si>
  <si>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</si>
  <si>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</si>
  <si>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</si>
  <si>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</si>
  <si>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</si>
  <si>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</si>
  <si>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</si>
  <si>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</si>
  <si>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</si>
  <si>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</si>
  <si>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</si>
  <si>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</si>
  <si>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</si>
  <si>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</si>
  <si>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</si>
  <si>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</si>
  <si>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</si>
  <si>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</si>
  <si>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</si>
  <si>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</si>
  <si>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</si>
  <si>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</si>
  <si>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</si>
  <si>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</si>
  <si>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</si>
  <si>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</si>
  <si>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</si>
  <si>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</si>
  <si>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</si>
  <si>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</si>
  <si>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</si>
  <si>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</si>
  <si>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</si>
  <si>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</si>
  <si>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</si>
  <si>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</si>
  <si>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</si>
  <si>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</si>
  <si>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</si>
  <si>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</si>
  <si>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</si>
  <si>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</si>
  <si>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</si>
  <si>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</si>
  <si>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</si>
  <si>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</si>
  <si>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</si>
  <si>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</si>
  <si>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</si>
  <si>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</si>
  <si>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</si>
  <si>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</si>
  <si>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</si>
  <si>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</si>
  <si>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</si>
  <si>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</si>
  <si>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</si>
  <si>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</si>
  <si>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</si>
  <si>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</si>
  <si>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</si>
  <si>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</si>
  <si>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</si>
  <si>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</si>
  <si>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</si>
  <si>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</si>
  <si>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</si>
  <si>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</si>
  <si>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</si>
  <si>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</si>
  <si>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</si>
  <si>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</si>
  <si>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</si>
  <si>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</si>
  <si>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</si>
  <si>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</si>
  <si>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</si>
  <si>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</si>
  <si>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</si>
  <si>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</si>
  <si>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</si>
  <si>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</si>
  <si>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</si>
  <si>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</si>
  <si>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</si>
  <si>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</si>
  <si>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</si>
  <si>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</si>
  <si>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</si>
  <si>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</si>
  <si>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</si>
  <si>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</si>
  <si>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</si>
  <si>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</si>
  <si>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</si>
  <si>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</si>
  <si>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</si>
  <si>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</si>
  <si>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</si>
  <si>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</si>
  <si>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</si>
  <si>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</si>
  <si>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</si>
  <si>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</si>
  <si>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</si>
  <si>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</si>
  <si>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</si>
  <si>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</si>
  <si>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</si>
  <si>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</si>
  <si>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</si>
  <si>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</si>
  <si>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</si>
  <si>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</si>
  <si>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</si>
  <si>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</si>
  <si>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</si>
  <si>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</si>
  <si>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</si>
  <si>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</si>
  <si>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</si>
  <si>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</si>
  <si>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</si>
  <si>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</si>
  <si>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</si>
  <si>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</si>
  <si>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</si>
  <si>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</si>
  <si>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</si>
  <si>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</si>
  <si>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</si>
  <si>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</si>
  <si>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</si>
  <si>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</si>
  <si>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</si>
  <si>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</si>
  <si>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</si>
  <si>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</si>
  <si>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</si>
  <si>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</si>
  <si>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</si>
  <si>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</si>
  <si>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</si>
  <si>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</si>
  <si>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</si>
  <si>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</si>
  <si>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</si>
  <si>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</si>
  <si>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</si>
  <si>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</si>
  <si>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</si>
  <si>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</si>
  <si>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</si>
  <si>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</si>
  <si>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</si>
  <si>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</si>
  <si>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</si>
  <si>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</si>
  <si>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</si>
  <si>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</si>
  <si>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</si>
  <si>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</si>
  <si>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</si>
  <si>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</si>
  <si>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</si>
  <si>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</si>
  <si>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</si>
  <si>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</si>
  <si>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</si>
  <si>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</si>
  <si>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</si>
  <si>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</si>
  <si>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</si>
  <si>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</si>
  <si>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</si>
  <si>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</si>
  <si>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</si>
  <si>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</si>
  <si>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</si>
  <si>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</si>
  <si>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</si>
  <si>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</si>
  <si>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</si>
  <si>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</si>
  <si>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</si>
  <si>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</si>
  <si>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</si>
  <si>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</si>
  <si>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</si>
  <si>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</si>
  <si>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</si>
  <si>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</si>
  <si>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</si>
  <si>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</si>
  <si>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</si>
  <si>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</si>
  <si>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</si>
  <si>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</si>
  <si>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</si>
  <si>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</si>
  <si>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</si>
  <si>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</si>
  <si>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</si>
  <si>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</si>
  <si>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</si>
  <si>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</si>
  <si>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</si>
  <si>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</si>
  <si>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</si>
  <si>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</si>
  <si>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</si>
  <si>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</si>
  <si>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</si>
  <si>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</si>
  <si>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</si>
  <si>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</si>
  <si>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</si>
  <si>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</si>
  <si>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</si>
  <si>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</si>
  <si>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</si>
  <si>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</si>
  <si>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</si>
  <si>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</si>
  <si>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</si>
  <si>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</si>
  <si>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</si>
  <si>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</si>
  <si>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</si>
  <si>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</si>
  <si>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</si>
  <si>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</si>
  <si>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</si>
  <si>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</si>
  <si>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</si>
  <si>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</si>
  <si>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</si>
  <si>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</si>
  <si>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</si>
  <si>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</si>
  <si>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</si>
  <si>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</si>
  <si>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</si>
  <si>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</si>
  <si>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</si>
  <si>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</si>
  <si>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</si>
  <si>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</si>
  <si>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</si>
  <si>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</si>
  <si>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</si>
  <si>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</si>
  <si>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</si>
  <si>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</si>
  <si>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</si>
  <si>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</si>
  <si>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</si>
  <si>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</si>
  <si>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</si>
  <si>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</si>
  <si>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</si>
  <si>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</si>
  <si>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</si>
  <si>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</si>
  <si>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</si>
  <si>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</si>
  <si>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</si>
  <si>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</si>
  <si>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</si>
  <si>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</si>
  <si>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</si>
  <si>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</si>
  <si>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</si>
  <si>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</si>
  <si>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</si>
  <si>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</si>
  <si>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</si>
  <si>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</si>
  <si>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</si>
  <si>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</si>
  <si>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</si>
  <si>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</si>
  <si>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</si>
  <si>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</si>
  <si>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</si>
  <si>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</si>
  <si>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</si>
  <si>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</si>
  <si>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</si>
  <si>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</si>
  <si>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</si>
  <si>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</si>
  <si>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</si>
  <si>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</si>
  <si>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</si>
  <si>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</si>
  <si>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</si>
  <si>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</si>
  <si>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</si>
  <si>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</si>
  <si>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</si>
  <si>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</si>
  <si>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</si>
  <si>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</si>
  <si>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</si>
  <si>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</si>
  <si>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</si>
  <si>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</si>
  <si>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</si>
  <si>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</si>
  <si>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雇用環境・均等部（室）及び総合労働相談コーナーにおける多言語化の推進</t>
  </si>
  <si>
    <t>雇用環境・均等局</t>
  </si>
  <si>
    <t>令和2年度</t>
  </si>
  <si>
    <t>終了予定なし</t>
  </si>
  <si>
    <t>総務課</t>
  </si>
  <si>
    <t>労働者災害補償保険法第29条第1項第3号
雇用保険法第62条第1項第5号
個別労働関係紛争の解決の促進に関する法律（平成13年法律第112号）</t>
  </si>
  <si>
    <t>-</t>
  </si>
  <si>
    <t>局</t>
  </si>
  <si>
    <t>件</t>
  </si>
  <si>
    <t>執行額（千円）（X）／相談件数（Y）　　　　　　　　　　　</t>
    <phoneticPr fontId="5"/>
  </si>
  <si>
    <t>　　X/Y</t>
    <phoneticPr fontId="5"/>
  </si>
  <si>
    <t>11,449/108</t>
  </si>
  <si>
    <t>外国人雇用サービスセンター等運営費</t>
  </si>
  <si>
    <t>新32</t>
  </si>
  <si>
    <t>新02</t>
  </si>
  <si>
    <t>○</t>
  </si>
  <si>
    <t>-</t>
    <phoneticPr fontId="5"/>
  </si>
  <si>
    <t>執行額（千円）（X）／相談件数（Y）</t>
    <phoneticPr fontId="5"/>
  </si>
  <si>
    <t>円</t>
    <rPh sb="0" eb="1">
      <t>エン</t>
    </rPh>
    <phoneticPr fontId="5"/>
  </si>
  <si>
    <t>11,449/108</t>
    <phoneticPr fontId="5"/>
  </si>
  <si>
    <t>13,500/289</t>
    <phoneticPr fontId="5"/>
  </si>
  <si>
    <t>男女労働者の均等な機会と待遇の確保対策、女性の活躍推進、仕事と生活の両立支援等を推進すること（Ⅳ－1）
個別労働紛争の解決の促進を図ること（Ⅳ－4）</t>
    <rPh sb="52" eb="54">
      <t>コベツ</t>
    </rPh>
    <rPh sb="54" eb="56">
      <t>ロウドウ</t>
    </rPh>
    <rPh sb="56" eb="58">
      <t>フンソウ</t>
    </rPh>
    <rPh sb="59" eb="61">
      <t>カイケツ</t>
    </rPh>
    <rPh sb="62" eb="64">
      <t>ソクシン</t>
    </rPh>
    <rPh sb="65" eb="66">
      <t>ハカ</t>
    </rPh>
    <phoneticPr fontId="5"/>
  </si>
  <si>
    <t>我が国で就労する外国人労働者が増加していくことが見込まれる中、職場におけるハラスメントや解雇等のトラブルに関する相談対応、紛争解決援助等の多言語化を図ることは、外国人労働者の雇用の安定や安全衛生の確保に寄与する重要なものであり、国民や社会のニーズを反映している。</t>
    <phoneticPr fontId="5"/>
  </si>
  <si>
    <t>外国人労働者は、日本の労働関係法令等に関する知識が十分でない場合も少なくなく、トラブルに悩む外国人労働者から寄せられる相談に対し行政機関として的確に対応できる体制を構築することが必要であり、国が実施すべき事業である。</t>
    <phoneticPr fontId="5"/>
  </si>
  <si>
    <t>職場におけるハラスメントや個別労働紛争の迅速な解決は、雇用の安定や国民生活の向上に役立ち、優先度の高い事業である。</t>
    <phoneticPr fontId="5"/>
  </si>
  <si>
    <t>一般競争入札（最低価格落札方式）で事業者を選定している。</t>
    <rPh sb="0" eb="2">
      <t>イッパン</t>
    </rPh>
    <rPh sb="2" eb="4">
      <t>キョウソウ</t>
    </rPh>
    <rPh sb="4" eb="6">
      <t>ニュウサツ</t>
    </rPh>
    <rPh sb="7" eb="9">
      <t>サイテイ</t>
    </rPh>
    <rPh sb="9" eb="11">
      <t>カカク</t>
    </rPh>
    <rPh sb="11" eb="13">
      <t>ラクサツ</t>
    </rPh>
    <rPh sb="13" eb="15">
      <t>ホウシキ</t>
    </rPh>
    <rPh sb="17" eb="20">
      <t>ジギョウシャ</t>
    </rPh>
    <rPh sb="21" eb="23">
      <t>センテイ</t>
    </rPh>
    <phoneticPr fontId="5"/>
  </si>
  <si>
    <t>無</t>
  </si>
  <si>
    <t>‐</t>
  </si>
  <si>
    <t>一般競争入札（最低価格落札方式）によりコストの削減を図っている。</t>
    <rPh sb="0" eb="2">
      <t>イッパン</t>
    </rPh>
    <rPh sb="2" eb="4">
      <t>キョウソウ</t>
    </rPh>
    <rPh sb="4" eb="6">
      <t>ニュウサツ</t>
    </rPh>
    <rPh sb="7" eb="9">
      <t>サイテイ</t>
    </rPh>
    <rPh sb="9" eb="11">
      <t>カカク</t>
    </rPh>
    <rPh sb="11" eb="13">
      <t>ラクサツ</t>
    </rPh>
    <rPh sb="13" eb="15">
      <t>ホウシキ</t>
    </rPh>
    <rPh sb="23" eb="25">
      <t>サクゲン</t>
    </rPh>
    <rPh sb="26" eb="27">
      <t>ハカ</t>
    </rPh>
    <phoneticPr fontId="5"/>
  </si>
  <si>
    <t>本経費は、外国人労働者からの相談対応に必要な事務的経費であり、必要最低限のものとなっている。</t>
    <rPh sb="5" eb="8">
      <t>ガイコクジン</t>
    </rPh>
    <rPh sb="8" eb="11">
      <t>ロウドウシャ</t>
    </rPh>
    <rPh sb="14" eb="16">
      <t>ソウダン</t>
    </rPh>
    <rPh sb="16" eb="18">
      <t>タイオウ</t>
    </rPh>
    <phoneticPr fontId="5"/>
  </si>
  <si>
    <t>○</t>
    <phoneticPr fontId="5"/>
  </si>
  <si>
    <t>△</t>
  </si>
  <si>
    <t>左記事業のうち、多言語コンタクトセンターの運営については共同で実施するものである。</t>
    <phoneticPr fontId="5"/>
  </si>
  <si>
    <t>厚労</t>
  </si>
  <si>
    <t>一般競争契約（最低価格）【国庫債務負担行為等】</t>
    <rPh sb="0" eb="2">
      <t>イッパン</t>
    </rPh>
    <rPh sb="2" eb="4">
      <t>キョウソウ</t>
    </rPh>
    <rPh sb="4" eb="6">
      <t>ケイヤク</t>
    </rPh>
    <rPh sb="7" eb="9">
      <t>サイテイ</t>
    </rPh>
    <rPh sb="9" eb="11">
      <t>カカク</t>
    </rPh>
    <rPh sb="13" eb="21">
      <t>コッコサイムフタンコウイ</t>
    </rPh>
    <rPh sb="21" eb="22">
      <t>トウ</t>
    </rPh>
    <phoneticPr fontId="5"/>
  </si>
  <si>
    <t>【一般競争契約（最低価格）】</t>
    <rPh sb="1" eb="3">
      <t>イッパン</t>
    </rPh>
    <rPh sb="3" eb="5">
      <t>キョウソウ</t>
    </rPh>
    <rPh sb="5" eb="7">
      <t>ケイヤク</t>
    </rPh>
    <rPh sb="8" eb="10">
      <t>サイテイ</t>
    </rPh>
    <rPh sb="10" eb="12">
      <t>カカク</t>
    </rPh>
    <phoneticPr fontId="5"/>
  </si>
  <si>
    <t>A.ランゲージワン株式会社</t>
    <rPh sb="9" eb="11">
      <t>カブシキ</t>
    </rPh>
    <rPh sb="11" eb="13">
      <t>カイシャ</t>
    </rPh>
    <phoneticPr fontId="5"/>
  </si>
  <si>
    <t>運営経費</t>
    <rPh sb="0" eb="2">
      <t>ウンエイ</t>
    </rPh>
    <rPh sb="2" eb="4">
      <t>ケイヒ</t>
    </rPh>
    <phoneticPr fontId="5"/>
  </si>
  <si>
    <t>多言語コンタクトセンターの運営</t>
    <phoneticPr fontId="5"/>
  </si>
  <si>
    <t>消費税</t>
    <rPh sb="0" eb="3">
      <t>ショウヒゼイ</t>
    </rPh>
    <phoneticPr fontId="5"/>
  </si>
  <si>
    <t>雑役務費</t>
    <rPh sb="0" eb="1">
      <t>ザツ</t>
    </rPh>
    <rPh sb="1" eb="3">
      <t>エキム</t>
    </rPh>
    <rPh sb="3" eb="4">
      <t>ヒ</t>
    </rPh>
    <phoneticPr fontId="5"/>
  </si>
  <si>
    <t>多言語音声翻訳システム（アプリ）の端末配置、運用保守業務</t>
    <rPh sb="26" eb="28">
      <t>ギョウム</t>
    </rPh>
    <phoneticPr fontId="5"/>
  </si>
  <si>
    <t>B.コニカミノルタ株式会社</t>
    <rPh sb="9" eb="11">
      <t>カブシキ</t>
    </rPh>
    <rPh sb="11" eb="13">
      <t>カイシャ</t>
    </rPh>
    <phoneticPr fontId="5"/>
  </si>
  <si>
    <t>ランゲージワン株式会社</t>
    <rPh sb="7" eb="9">
      <t>カブシキ</t>
    </rPh>
    <rPh sb="9" eb="11">
      <t>カイシャ</t>
    </rPh>
    <phoneticPr fontId="5"/>
  </si>
  <si>
    <t>－</t>
    <phoneticPr fontId="5"/>
  </si>
  <si>
    <t>コニカミノルタ株式会社</t>
    <rPh sb="7" eb="9">
      <t>カブシキ</t>
    </rPh>
    <rPh sb="9" eb="11">
      <t>カイシャ</t>
    </rPh>
    <phoneticPr fontId="5"/>
  </si>
  <si>
    <t>多言語音声翻訳システム（アプリ）の端末配置、運用保守等</t>
    <phoneticPr fontId="5"/>
  </si>
  <si>
    <t>株式会社ビーボーン</t>
    <rPh sb="0" eb="2">
      <t>カブシキ</t>
    </rPh>
    <rPh sb="2" eb="4">
      <t>カイシャ</t>
    </rPh>
    <phoneticPr fontId="5"/>
  </si>
  <si>
    <t>A</t>
  </si>
  <si>
    <t>労働災害防止対策事業委託費（労災勘定）</t>
    <phoneticPr fontId="5"/>
  </si>
  <si>
    <t>仕事と家庭両立支援事業等委託費（雇用勘定）</t>
    <phoneticPr fontId="5"/>
  </si>
  <si>
    <t>個別労働紛争対策事業委託費（労災勘定）</t>
    <phoneticPr fontId="5"/>
  </si>
  <si>
    <t>-</t>
    <phoneticPr fontId="5"/>
  </si>
  <si>
    <t>相談件数（アウトプット）は当初見込みを下回ったものの、外国人労働者が増加していくことが見込まれる中で各種相談について多言語による対応ができる体制を引き続き整備する必要があることから、内容及び必要額を精査の上で予算要求を行う。</t>
    <phoneticPr fontId="5"/>
  </si>
  <si>
    <t>12,527/55</t>
    <phoneticPr fontId="5"/>
  </si>
  <si>
    <t>千円</t>
    <rPh sb="0" eb="1">
      <t>セン</t>
    </rPh>
    <phoneticPr fontId="5"/>
  </si>
  <si>
    <t xml:space="preserve"> 13,772/275</t>
    <phoneticPr fontId="5"/>
  </si>
  <si>
    <t>活動実績が見込みを下回った要因としては、コロナ禍により、外国人労働者が来庁を控えた可能性があること、外国人相談者自らが日本語で意思疎通可能だった場合や知人などの通訳を同伴した場合に多言語コンタクトセンターの利用に至らなかったことが挙げられる。</t>
    <rPh sb="0" eb="2">
      <t>カツドウ</t>
    </rPh>
    <rPh sb="2" eb="4">
      <t>ジッセキ</t>
    </rPh>
    <rPh sb="5" eb="7">
      <t>ミコ</t>
    </rPh>
    <rPh sb="9" eb="11">
      <t>シタマワ</t>
    </rPh>
    <rPh sb="13" eb="15">
      <t>ヨウイン</t>
    </rPh>
    <rPh sb="23" eb="24">
      <t>カ</t>
    </rPh>
    <rPh sb="28" eb="31">
      <t>ガイコクジン</t>
    </rPh>
    <rPh sb="31" eb="33">
      <t>ロウドウ</t>
    </rPh>
    <rPh sb="33" eb="34">
      <t>シャ</t>
    </rPh>
    <rPh sb="35" eb="37">
      <t>ライチョウ</t>
    </rPh>
    <rPh sb="38" eb="39">
      <t>ヒカ</t>
    </rPh>
    <rPh sb="41" eb="44">
      <t>カノウセイ</t>
    </rPh>
    <rPh sb="115" eb="116">
      <t>ア</t>
    </rPh>
    <phoneticPr fontId="5"/>
  </si>
  <si>
    <t>雇用環境・均等部（室）及び総合労働相談コーナーに寄せられる各種相談について、電話通訳による職員及び外国人労働者間のコミュニケーションを支援するコールセンターの設置をし、多言語化を図ることにより、職場におけるハラスメントや解雇等のトラブルの予防・迅速な解決を行う。</t>
    <phoneticPr fontId="5"/>
  </si>
  <si>
    <t>雇用環境・均等部（室）又は総合労働相談コーナーにおいて多言語コンタクトセンターを活用した相談</t>
    <phoneticPr fontId="5"/>
  </si>
  <si>
    <t>雇用環境・均等部（室）又は総合労働相談コーナーにおいて多言語コンタクトセンターを活用した相談件数</t>
    <phoneticPr fontId="5"/>
  </si>
  <si>
    <t>全47労働局雇用環境・均等部（室）に「多言語コンタクトセンター」を設置した。</t>
    <rPh sb="0" eb="1">
      <t>ゼン</t>
    </rPh>
    <rPh sb="3" eb="6">
      <t>ロウドウキョク</t>
    </rPh>
    <rPh sb="6" eb="8">
      <t>コヨウ</t>
    </rPh>
    <rPh sb="8" eb="10">
      <t>カンキョウ</t>
    </rPh>
    <rPh sb="11" eb="13">
      <t>キントウ</t>
    </rPh>
    <rPh sb="13" eb="14">
      <t>ブ</t>
    </rPh>
    <rPh sb="15" eb="16">
      <t>シツ</t>
    </rPh>
    <rPh sb="19" eb="22">
      <t>タゲンゴ</t>
    </rPh>
    <rPh sb="33" eb="35">
      <t>セッチ</t>
    </rPh>
    <phoneticPr fontId="5"/>
  </si>
  <si>
    <t>一般競争入札（最低価格落札方式）によりコスト削減を図りつつ、全47労働局雇用環境・均等部（室）に多言語コンタクトセンターを設置できたことから、効果的な事業実施ができている。</t>
    <rPh sb="0" eb="2">
      <t>イッパン</t>
    </rPh>
    <rPh sb="2" eb="4">
      <t>キョウソウ</t>
    </rPh>
    <rPh sb="4" eb="6">
      <t>ニュウサツ</t>
    </rPh>
    <rPh sb="7" eb="9">
      <t>サイテイ</t>
    </rPh>
    <rPh sb="9" eb="11">
      <t>カカク</t>
    </rPh>
    <rPh sb="11" eb="13">
      <t>ラクサツ</t>
    </rPh>
    <rPh sb="13" eb="15">
      <t>ホウシキ</t>
    </rPh>
    <rPh sb="22" eb="24">
      <t>サクゲン</t>
    </rPh>
    <rPh sb="25" eb="26">
      <t>ハカ</t>
    </rPh>
    <rPh sb="71" eb="74">
      <t>コウカテキ</t>
    </rPh>
    <rPh sb="75" eb="77">
      <t>ジギョウ</t>
    </rPh>
    <rPh sb="77" eb="79">
      <t>ジッシ</t>
    </rPh>
    <phoneticPr fontId="5"/>
  </si>
  <si>
    <t>都道府県労働局雇用環境・均等部（室）（以下「雇用環境・均等部（室）」という。）及び総合労働相談コーナーに寄せられる各種相談について、電話通訳による職員及び外国人労働者間のコミュニケーションを支援するコールセンターを設置し、多言語化を図ることにより、職場におけるハラスメントや解雇等のトラブルの予防・迅速な解決を行う。</t>
    <phoneticPr fontId="5"/>
  </si>
  <si>
    <t>厚労</t>
    <rPh sb="0" eb="2">
      <t>コウロウ</t>
    </rPh>
    <phoneticPr fontId="5"/>
  </si>
  <si>
    <t>https://www.mhlw.go.jp/wp/seisaku/hyouka/dl/r03_jizenbunseki/IV-1-1.pdf
https://www.mhlw.go.jp/wp/seisaku/hyouka/dl/r03_jizenbunseki/IV-4-1.pdf</t>
    <phoneticPr fontId="5"/>
  </si>
  <si>
    <t>Ⅳ－1－1（4ページ）
Ⅳ－4－1（3ページ）</t>
    <phoneticPr fontId="5"/>
  </si>
  <si>
    <t>男女労働者の均等な機会と待遇の確保対策、女性の活躍推進、仕事と生活の両立支援等を推進すること（Ⅳ－1－1）
個別労働紛争の解決の促進を図ること（Ⅳ－4－1）</t>
    <phoneticPr fontId="5"/>
  </si>
  <si>
    <t>点検対象外</t>
    <rPh sb="0" eb="2">
      <t>テンケン</t>
    </rPh>
    <rPh sb="2" eb="5">
      <t>タイショウガイ</t>
    </rPh>
    <phoneticPr fontId="5"/>
  </si>
  <si>
    <t>一部再委託【その他】</t>
    <rPh sb="0" eb="2">
      <t>イチブ</t>
    </rPh>
    <rPh sb="2" eb="5">
      <t>サイイタク</t>
    </rPh>
    <rPh sb="8" eb="9">
      <t>タ</t>
    </rPh>
    <phoneticPr fontId="5"/>
  </si>
  <si>
    <t>雇用環境・均等部（室）及び総合労働相談コーナーに寄せられる各種相談について、電話通訳による職員及び外国人労働者間のコミュニケーションを支援するコールセンターの設置をし、多言語化を図ることにより、職場におけるハラスメントや解雇等のトラブルの予防・迅速な解決を行った。</t>
    <rPh sb="128" eb="129">
      <t>オコナ</t>
    </rPh>
    <phoneticPr fontId="5"/>
  </si>
  <si>
    <t>活動実績が当初見込みを下回った要因を分析し、事業内容の改善を図ること。</t>
    <phoneticPr fontId="5"/>
  </si>
  <si>
    <t>-</t>
    <phoneticPr fontId="5"/>
  </si>
  <si>
    <t>国庫債務負担行為２カ年計画の２年目について、契約額に減額したことによる減</t>
    <phoneticPr fontId="5"/>
  </si>
  <si>
    <t>縮減</t>
  </si>
  <si>
    <t>総務課長
牛島 聡</t>
    <phoneticPr fontId="5"/>
  </si>
  <si>
    <t>雇用環境・均等部（室）及び総合労働相談コーナーにおいて、１３か国語に対応した電話通訳サービスを設置する。</t>
    <rPh sb="34" eb="36">
      <t>タイオウ</t>
    </rPh>
    <rPh sb="47" eb="49">
      <t>セッチ</t>
    </rPh>
    <phoneticPr fontId="5"/>
  </si>
  <si>
    <t>　活動実績が当初見込みを下回った要因は、コロナ禍により、新規に入国する外国人労働者が著しく減少したこと、相談のための来庁を控えたこと、外国人相談者自らが日本語で意思疎通可能だった場合や知人などの通訳を同伴した場合に多言語コンタクトセンターの利用に至らなかったことが挙げられる。今後、外国人労働者が増加していくことが見込まれる中で各種相談について多言語による対応ができる体制を引き続き整備する必要があり、同内容で要求を行うこととしたが、要求額は国庫債務負担行為２カ年計画の２年目のため、契約額に減額した。</t>
    <rPh sb="28" eb="30">
      <t>シンキ</t>
    </rPh>
    <rPh sb="31" eb="33">
      <t>ニュウコク</t>
    </rPh>
    <rPh sb="35" eb="38">
      <t>ガイコクジン</t>
    </rPh>
    <rPh sb="38" eb="41">
      <t>ロウドウシャ</t>
    </rPh>
    <rPh sb="42" eb="43">
      <t>イチジル</t>
    </rPh>
    <rPh sb="45" eb="47">
      <t>ゲンショウ</t>
    </rPh>
    <rPh sb="52" eb="54">
      <t>ソウダン</t>
    </rPh>
    <rPh sb="138" eb="140">
      <t>コンゴ</t>
    </rPh>
    <rPh sb="201" eb="204">
      <t>ドウナイヨウ</t>
    </rPh>
    <rPh sb="205" eb="207">
      <t>ヨウキュウ</t>
    </rPh>
    <rPh sb="208" eb="209">
      <t>オコナ</t>
    </rPh>
    <rPh sb="217" eb="220">
      <t>ヨウキュウガク</t>
    </rPh>
    <phoneticPr fontId="5"/>
  </si>
  <si>
    <t>「経済財政運営と改革の基本方針2019」（令和元年6月21日閣議決定）、「経済財政運営と改革の基本方針2020」（令和2年7月17日閣議決定）、「外国人材の受入れ・共生のための総合的対応策（令和４年度改訂）」（令和４年６月14日外国人材の受入れ・共生に関する関係閣僚会議）</t>
    <phoneticPr fontId="5"/>
  </si>
  <si>
    <t>雇用環境・均等部（室）及び総合労働相談コーナーにおいて、１３か国語の電話通訳に対応した「多言語コンタクトセンター」を設置すること。</t>
    <phoneticPr fontId="5"/>
  </si>
  <si>
    <t>雇用環境・均等部（室）及び総合労働相談コーナーにおいて、１３か国語の電話通訳に対応した「多言語コンタクトセンター」の設置</t>
    <phoneticPr fontId="5"/>
  </si>
  <si>
    <t>本事業は、職場におけるハラスメントや解雇等のトラブルに関する相談対応の多言語化を図ることにより、職場におけるハラスメントや解雇等のトラブルの予防・迅速な解決を行うものであるところ、定量的な目標の設定にはなじまない。</t>
    <phoneticPr fontId="5"/>
  </si>
  <si>
    <t>再委託（3ヶ国語の電話通訳・翻訳業務）</t>
    <rPh sb="0" eb="3">
      <t>サイイタク</t>
    </rPh>
    <phoneticPr fontId="5"/>
  </si>
  <si>
    <t>令和２年度に不用率が高い理由は、一般競争入札（最低価格落札方式）のためである。令和３年度は契約額にあわせた予算額とした。</t>
    <rPh sb="0" eb="2">
      <t>レイワ</t>
    </rPh>
    <rPh sb="3" eb="5">
      <t>ネンド</t>
    </rPh>
    <rPh sb="6" eb="9">
      <t>フヨウリツ</t>
    </rPh>
    <rPh sb="10" eb="11">
      <t>タカ</t>
    </rPh>
    <rPh sb="12" eb="14">
      <t>リユウ</t>
    </rPh>
    <rPh sb="39" eb="41">
      <t>レイワ</t>
    </rPh>
    <rPh sb="42" eb="44">
      <t>ネンド</t>
    </rPh>
    <rPh sb="45" eb="47">
      <t>ケイヤク</t>
    </rPh>
    <rPh sb="47" eb="48">
      <t>ガク</t>
    </rPh>
    <rPh sb="53" eb="55">
      <t>ヨサン</t>
    </rPh>
    <rPh sb="55" eb="56">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</si>
</sst>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xdr:colOff>
      <xdr:row>270</xdr:row>
      <xdr:rowOff>163288</xdr:rowOff>
    </xdr:from>
    <xdr:to>
      <xdr:col>35</xdr:col>
      <xdr:colOff>97972</xdr:colOff>
      <xdr:row>271</xdr:row>
      <xdr:rowOff>336177</xdr:rowOff>
    </xdr:to>
    <xdr:sp macro="" textlink="">
      <xdr:nvSpPr>
        <xdr:cNvPr id="2" name="正方形/長方形 1"/>
        <xdr:cNvSpPr/>
      </xdr:nvSpPr>
      <xdr:spPr>
        <a:xfrm>
          <a:off x="3748901" y="41430817"/>
          <a:ext cx="2885836" cy="5314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r>
            <a:rPr kumimoji="1" lang="ja-JP" altLang="en-US" sz="1100"/>
            <a:t>　　　　　　　　　　　　　　</a:t>
          </a:r>
          <a:r>
            <a:rPr kumimoji="1" lang="en-US" altLang="ja-JP" sz="1100"/>
            <a:t>12.5</a:t>
          </a:r>
          <a:r>
            <a:rPr kumimoji="1" lang="ja-JP" altLang="en-US" sz="1100"/>
            <a:t>百万円</a:t>
          </a:r>
        </a:p>
      </xdr:txBody>
    </xdr:sp>
    <xdr:clientData/>
  </xdr:twoCellAnchor>
  <xdr:twoCellAnchor>
    <xdr:from>
      <xdr:col>18</xdr:col>
      <xdr:colOff>85045</xdr:colOff>
      <xdr:row>273</xdr:row>
      <xdr:rowOff>66337</xdr:rowOff>
    </xdr:from>
    <xdr:to>
      <xdr:col>27</xdr:col>
      <xdr:colOff>88106</xdr:colOff>
      <xdr:row>274</xdr:row>
      <xdr:rowOff>286205</xdr:rowOff>
    </xdr:to>
    <xdr:cxnSp macro="">
      <xdr:nvCxnSpPr>
        <xdr:cNvPr id="3" name="直線矢印コネクタ 2"/>
        <xdr:cNvCxnSpPr/>
      </xdr:nvCxnSpPr>
      <xdr:spPr>
        <a:xfrm flipH="1">
          <a:off x="3685495" y="44938612"/>
          <a:ext cx="1803286" cy="5722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75573</xdr:colOff>
      <xdr:row>273</xdr:row>
      <xdr:rowOff>32018</xdr:rowOff>
    </xdr:from>
    <xdr:to>
      <xdr:col>37</xdr:col>
      <xdr:colOff>153814</xdr:colOff>
      <xdr:row>274</xdr:row>
      <xdr:rowOff>287606</xdr:rowOff>
    </xdr:to>
    <xdr:cxnSp macro="">
      <xdr:nvCxnSpPr>
        <xdr:cNvPr id="4" name="直線矢印コネクタ 3"/>
        <xdr:cNvCxnSpPr/>
      </xdr:nvCxnSpPr>
      <xdr:spPr>
        <a:xfrm>
          <a:off x="5304985" y="42121312"/>
          <a:ext cx="1759123" cy="614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81643</xdr:colOff>
      <xdr:row>274</xdr:row>
      <xdr:rowOff>322945</xdr:rowOff>
    </xdr:from>
    <xdr:to>
      <xdr:col>23</xdr:col>
      <xdr:colOff>149678</xdr:colOff>
      <xdr:row>276</xdr:row>
      <xdr:rowOff>306295</xdr:rowOff>
    </xdr:to>
    <xdr:sp macro="" textlink="">
      <xdr:nvSpPr>
        <xdr:cNvPr id="5" name="正方形/長方形 4"/>
        <xdr:cNvSpPr/>
      </xdr:nvSpPr>
      <xdr:spPr>
        <a:xfrm>
          <a:off x="2509584" y="42770827"/>
          <a:ext cx="1935682" cy="6930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ランゲージワン株式会社</a:t>
          </a:r>
          <a:endParaRPr kumimoji="1" lang="en-US" altLang="ja-JP" sz="1100"/>
        </a:p>
        <a:p>
          <a:pPr algn="l"/>
          <a:r>
            <a:rPr kumimoji="1" lang="ja-JP" altLang="en-US" sz="1100"/>
            <a:t>　　　　</a:t>
          </a:r>
          <a:r>
            <a:rPr kumimoji="1" lang="en-US" altLang="ja-JP" sz="1100"/>
            <a:t>2.4</a:t>
          </a:r>
          <a:r>
            <a:rPr kumimoji="1" lang="ja-JP" altLang="en-US" sz="1100"/>
            <a:t>百万円</a:t>
          </a:r>
        </a:p>
      </xdr:txBody>
    </xdr:sp>
    <xdr:clientData/>
  </xdr:twoCellAnchor>
  <xdr:twoCellAnchor>
    <xdr:from>
      <xdr:col>31</xdr:col>
      <xdr:colOff>181996</xdr:colOff>
      <xdr:row>274</xdr:row>
      <xdr:rowOff>322944</xdr:rowOff>
    </xdr:from>
    <xdr:to>
      <xdr:col>42</xdr:col>
      <xdr:colOff>45923</xdr:colOff>
      <xdr:row>276</xdr:row>
      <xdr:rowOff>313765</xdr:rowOff>
    </xdr:to>
    <xdr:sp macro="" textlink="">
      <xdr:nvSpPr>
        <xdr:cNvPr id="6" name="正方形/長方形 5"/>
        <xdr:cNvSpPr/>
      </xdr:nvSpPr>
      <xdr:spPr>
        <a:xfrm>
          <a:off x="5971702" y="42770826"/>
          <a:ext cx="1918339" cy="7005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コニカミノルタ株式会社</a:t>
          </a:r>
          <a:endParaRPr kumimoji="1" lang="en-US" altLang="ja-JP" sz="1100"/>
        </a:p>
        <a:p>
          <a:pPr algn="l"/>
          <a:r>
            <a:rPr kumimoji="1" lang="ja-JP" altLang="en-US" sz="1100"/>
            <a:t>　　　　</a:t>
          </a:r>
          <a:r>
            <a:rPr kumimoji="1" lang="en-US" altLang="ja-JP" sz="1100"/>
            <a:t>10.1</a:t>
          </a:r>
          <a:r>
            <a:rPr kumimoji="1" lang="ja-JP" altLang="en-US" sz="1100"/>
            <a:t>百万円</a:t>
          </a:r>
        </a:p>
      </xdr:txBody>
    </xdr:sp>
    <xdr:clientData/>
  </xdr:twoCellAnchor>
  <xdr:twoCellAnchor>
    <xdr:from>
      <xdr:col>12</xdr:col>
      <xdr:colOff>119530</xdr:colOff>
      <xdr:row>278</xdr:row>
      <xdr:rowOff>108323</xdr:rowOff>
    </xdr:from>
    <xdr:to>
      <xdr:col>25</xdr:col>
      <xdr:colOff>82175</xdr:colOff>
      <xdr:row>279</xdr:row>
      <xdr:rowOff>135538</xdr:rowOff>
    </xdr:to>
    <xdr:sp macro="" textlink="">
      <xdr:nvSpPr>
        <xdr:cNvPr id="7" name="大かっこ 6"/>
        <xdr:cNvSpPr/>
      </xdr:nvSpPr>
      <xdr:spPr>
        <a:xfrm>
          <a:off x="2360706" y="41570088"/>
          <a:ext cx="2390587" cy="38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多言語コンタクトセンターの運営</a:t>
          </a:r>
        </a:p>
      </xdr:txBody>
    </xdr:sp>
    <xdr:clientData/>
  </xdr:twoCellAnchor>
  <xdr:twoCellAnchor>
    <xdr:from>
      <xdr:col>31</xdr:col>
      <xdr:colOff>68036</xdr:colOff>
      <xdr:row>278</xdr:row>
      <xdr:rowOff>46425</xdr:rowOff>
    </xdr:from>
    <xdr:to>
      <xdr:col>42</xdr:col>
      <xdr:colOff>181087</xdr:colOff>
      <xdr:row>280</xdr:row>
      <xdr:rowOff>87360</xdr:rowOff>
    </xdr:to>
    <xdr:sp macro="" textlink="">
      <xdr:nvSpPr>
        <xdr:cNvPr id="8" name="大かっこ 7"/>
        <xdr:cNvSpPr/>
      </xdr:nvSpPr>
      <xdr:spPr>
        <a:xfrm>
          <a:off x="5857742" y="43592484"/>
          <a:ext cx="2167463" cy="7581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多言語音声翻訳システム（アプリ）の端末配置、運用保守等</a:t>
          </a:r>
        </a:p>
      </xdr:txBody>
    </xdr:sp>
    <xdr:clientData/>
  </xdr:twoCellAnchor>
  <xdr:twoCellAnchor>
    <xdr:from>
      <xdr:col>18</xdr:col>
      <xdr:colOff>1</xdr:colOff>
      <xdr:row>279</xdr:row>
      <xdr:rowOff>95249</xdr:rowOff>
    </xdr:from>
    <xdr:to>
      <xdr:col>18</xdr:col>
      <xdr:colOff>13607</xdr:colOff>
      <xdr:row>281</xdr:row>
      <xdr:rowOff>13607</xdr:rowOff>
    </xdr:to>
    <xdr:cxnSp macro="">
      <xdr:nvCxnSpPr>
        <xdr:cNvPr id="9" name="直線矢印コネクタ 8"/>
        <xdr:cNvCxnSpPr/>
      </xdr:nvCxnSpPr>
      <xdr:spPr>
        <a:xfrm>
          <a:off x="3600451" y="47082074"/>
          <a:ext cx="13606" cy="6232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5603</xdr:colOff>
      <xdr:row>284</xdr:row>
      <xdr:rowOff>90502</xdr:rowOff>
    </xdr:from>
    <xdr:to>
      <xdr:col>24</xdr:col>
      <xdr:colOff>46425</xdr:colOff>
      <xdr:row>285</xdr:row>
      <xdr:rowOff>346316</xdr:rowOff>
    </xdr:to>
    <xdr:sp macro="" textlink="">
      <xdr:nvSpPr>
        <xdr:cNvPr id="10" name="大かっこ 9"/>
        <xdr:cNvSpPr/>
      </xdr:nvSpPr>
      <xdr:spPr>
        <a:xfrm>
          <a:off x="2433544" y="45407090"/>
          <a:ext cx="2095234" cy="352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３ヶ国語の電話通訳・翻訳業務</a:t>
          </a:r>
        </a:p>
      </xdr:txBody>
    </xdr:sp>
    <xdr:clientData/>
  </xdr:twoCellAnchor>
  <xdr:twoCellAnchor>
    <xdr:from>
      <xdr:col>13</xdr:col>
      <xdr:colOff>148344</xdr:colOff>
      <xdr:row>281</xdr:row>
      <xdr:rowOff>102988</xdr:rowOff>
    </xdr:from>
    <xdr:to>
      <xdr:col>22</xdr:col>
      <xdr:colOff>121131</xdr:colOff>
      <xdr:row>283</xdr:row>
      <xdr:rowOff>14942</xdr:rowOff>
    </xdr:to>
    <xdr:sp macro="" textlink="">
      <xdr:nvSpPr>
        <xdr:cNvPr id="11" name="正方形/長方形 10"/>
        <xdr:cNvSpPr/>
      </xdr:nvSpPr>
      <xdr:spPr>
        <a:xfrm>
          <a:off x="2576285" y="44597812"/>
          <a:ext cx="1653670" cy="6216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C</a:t>
          </a:r>
          <a:r>
            <a:rPr kumimoji="1" lang="ja-JP" altLang="en-US" sz="1100"/>
            <a:t>　株式会社ビーボーン</a:t>
          </a:r>
          <a:endParaRPr kumimoji="1" lang="en-US" altLang="ja-JP" sz="1100"/>
        </a:p>
        <a:p>
          <a:pPr algn="l"/>
          <a:r>
            <a:rPr kumimoji="1" lang="ja-JP" altLang="en-US" sz="1100"/>
            <a:t>　　　　</a:t>
          </a:r>
          <a:r>
            <a:rPr kumimoji="1" lang="en-US" altLang="ja-JP" sz="1100"/>
            <a:t>0.3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672</v>
      </c>
      <c r="AK2" s="836"/>
      <c r="AL2" s="836"/>
      <c r="AM2" s="836"/>
      <c r="AN2" s="75" t="s">
        <v>284</v>
      </c>
      <c r="AO2" s="836">
        <v>21</v>
      </c>
      <c r="AP2" s="836"/>
      <c r="AQ2" s="836"/>
      <c r="AR2" s="76" t="s">
        <v>284</v>
      </c>
      <c r="AS2" s="837">
        <v>555</v>
      </c>
      <c r="AT2" s="837"/>
      <c r="AU2" s="837"/>
      <c r="AV2" s="75" t="str">
        <f>IF(AW2="","","-")</f>
        <v/>
      </c>
      <c r="AW2" s="838"/>
      <c r="AX2" s="838"/>
    </row>
    <row r="3" spans="1:50" ht="21"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608</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609</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610</v>
      </c>
      <c r="H5" s="827"/>
      <c r="I5" s="827"/>
      <c r="J5" s="827"/>
      <c r="K5" s="827"/>
      <c r="L5" s="827"/>
      <c r="M5" s="828" t="s">
        <v>61</v>
      </c>
      <c r="N5" s="829"/>
      <c r="O5" s="829"/>
      <c r="P5" s="829"/>
      <c r="Q5" s="829"/>
      <c r="R5" s="830"/>
      <c r="S5" s="831" t="s">
        <v>611</v>
      </c>
      <c r="T5" s="827"/>
      <c r="U5" s="827"/>
      <c r="V5" s="827"/>
      <c r="W5" s="827"/>
      <c r="X5" s="832"/>
      <c r="Y5" s="833" t="s">
        <v>3</v>
      </c>
      <c r="Z5" s="834"/>
      <c r="AA5" s="834"/>
      <c r="AB5" s="834"/>
      <c r="AC5" s="834"/>
      <c r="AD5" s="835"/>
      <c r="AE5" s="856" t="s">
        <v>612</v>
      </c>
      <c r="AF5" s="856"/>
      <c r="AG5" s="856"/>
      <c r="AH5" s="856"/>
      <c r="AI5" s="856"/>
      <c r="AJ5" s="856"/>
      <c r="AK5" s="856"/>
      <c r="AL5" s="856"/>
      <c r="AM5" s="856"/>
      <c r="AN5" s="856"/>
      <c r="AO5" s="856"/>
      <c r="AP5" s="857"/>
      <c r="AQ5" s="858" t="s">
        <v>683</v>
      </c>
      <c r="AR5" s="859"/>
      <c r="AS5" s="859"/>
      <c r="AT5" s="859"/>
      <c r="AU5" s="859"/>
      <c r="AV5" s="859"/>
      <c r="AW5" s="859"/>
      <c r="AX5" s="860"/>
    </row>
    <row r="6" spans="1:50" ht="39" customHeight="1" x14ac:dyDescent="0.15">
      <c r="A6" s="861" t="s">
        <v>4</v>
      </c>
      <c r="B6" s="862"/>
      <c r="C6" s="862"/>
      <c r="D6" s="862"/>
      <c r="E6" s="862"/>
      <c r="F6" s="862"/>
      <c r="G6" s="863" t="str">
        <f>入力規則等!F39</f>
        <v>労働保険特別会計労災勘定、労働保険特別会計雇用勘定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6.25" customHeight="1" x14ac:dyDescent="0.15">
      <c r="A7" s="842" t="s">
        <v>20</v>
      </c>
      <c r="B7" s="843"/>
      <c r="C7" s="843"/>
      <c r="D7" s="843"/>
      <c r="E7" s="843"/>
      <c r="F7" s="844"/>
      <c r="G7" s="866" t="s">
        <v>613</v>
      </c>
      <c r="H7" s="867"/>
      <c r="I7" s="867"/>
      <c r="J7" s="867"/>
      <c r="K7" s="867"/>
      <c r="L7" s="867"/>
      <c r="M7" s="867"/>
      <c r="N7" s="867"/>
      <c r="O7" s="867"/>
      <c r="P7" s="867"/>
      <c r="Q7" s="867"/>
      <c r="R7" s="867"/>
      <c r="S7" s="867"/>
      <c r="T7" s="867"/>
      <c r="U7" s="867"/>
      <c r="V7" s="867"/>
      <c r="W7" s="867"/>
      <c r="X7" s="868"/>
      <c r="Y7" s="869" t="s">
        <v>269</v>
      </c>
      <c r="Z7" s="687"/>
      <c r="AA7" s="687"/>
      <c r="AB7" s="687"/>
      <c r="AC7" s="687"/>
      <c r="AD7" s="870"/>
      <c r="AE7" s="798" t="s">
        <v>686</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男女共同参画、犯罪被害者等施策</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社会保障、その他の事項経費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0.95" customHeight="1" x14ac:dyDescent="0.15">
      <c r="A10" s="759" t="s">
        <v>27</v>
      </c>
      <c r="B10" s="760"/>
      <c r="C10" s="760"/>
      <c r="D10" s="760"/>
      <c r="E10" s="760"/>
      <c r="F10" s="760"/>
      <c r="G10" s="761" t="s">
        <v>684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699" t="s">
        <v>614</v>
      </c>
      <c r="Q13" s="700"/>
      <c r="R13" s="700"/>
      <c r="S13" s="700"/>
      <c r="T13" s="700"/>
      <c r="U13" s="700"/>
      <c r="V13" s="701"/>
      <c r="W13" s="699">
        <v>26</v>
      </c>
      <c r="X13" s="700"/>
      <c r="Y13" s="700"/>
      <c r="Z13" s="700"/>
      <c r="AA13" s="700"/>
      <c r="AB13" s="700"/>
      <c r="AC13" s="701"/>
      <c r="AD13" s="699">
        <v>14</v>
      </c>
      <c r="AE13" s="700"/>
      <c r="AF13" s="700"/>
      <c r="AG13" s="700"/>
      <c r="AH13" s="700"/>
      <c r="AI13" s="700"/>
      <c r="AJ13" s="701"/>
      <c r="AK13" s="699">
        <v>14</v>
      </c>
      <c r="AL13" s="700"/>
      <c r="AM13" s="700"/>
      <c r="AN13" s="700"/>
      <c r="AO13" s="700"/>
      <c r="AP13" s="700"/>
      <c r="AQ13" s="701"/>
      <c r="AR13" s="736">
        <v>4</v>
      </c>
      <c r="AS13" s="737"/>
      <c r="AT13" s="737"/>
      <c r="AU13" s="737"/>
      <c r="AV13" s="737"/>
      <c r="AW13" s="737"/>
      <c r="AX13" s="808"/>
    </row>
    <row r="14" spans="1:50" ht="21" customHeight="1" x14ac:dyDescent="0.15">
      <c r="A14" s="307"/>
      <c r="B14" s="308"/>
      <c r="C14" s="308"/>
      <c r="D14" s="308"/>
      <c r="E14" s="308"/>
      <c r="F14" s="309"/>
      <c r="G14" s="790"/>
      <c r="H14" s="791"/>
      <c r="I14" s="783" t="s">
        <v>8</v>
      </c>
      <c r="J14" s="784"/>
      <c r="K14" s="784"/>
      <c r="L14" s="784"/>
      <c r="M14" s="784"/>
      <c r="N14" s="784"/>
      <c r="O14" s="785"/>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t="s">
        <v>624</v>
      </c>
      <c r="AL14" s="700"/>
      <c r="AM14" s="700"/>
      <c r="AN14" s="700"/>
      <c r="AO14" s="700"/>
      <c r="AP14" s="700"/>
      <c r="AQ14" s="701"/>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624</v>
      </c>
      <c r="AL15" s="700"/>
      <c r="AM15" s="700"/>
      <c r="AN15" s="700"/>
      <c r="AO15" s="700"/>
      <c r="AP15" s="700"/>
      <c r="AQ15" s="701"/>
      <c r="AR15" s="699" t="s">
        <v>680</v>
      </c>
      <c r="AS15" s="700"/>
      <c r="AT15" s="700"/>
      <c r="AU15" s="700"/>
      <c r="AV15" s="700"/>
      <c r="AW15" s="700"/>
      <c r="AX15" s="809"/>
    </row>
    <row r="16" spans="1:50" ht="21" customHeight="1" x14ac:dyDescent="0.15">
      <c r="A16" s="307"/>
      <c r="B16" s="308"/>
      <c r="C16" s="308"/>
      <c r="D16" s="308"/>
      <c r="E16" s="308"/>
      <c r="F16" s="309"/>
      <c r="G16" s="790"/>
      <c r="H16" s="791"/>
      <c r="I16" s="783" t="s">
        <v>48</v>
      </c>
      <c r="J16" s="796"/>
      <c r="K16" s="796"/>
      <c r="L16" s="796"/>
      <c r="M16" s="796"/>
      <c r="N16" s="796"/>
      <c r="O16" s="797"/>
      <c r="P16" s="699" t="s">
        <v>614</v>
      </c>
      <c r="Q16" s="700"/>
      <c r="R16" s="700"/>
      <c r="S16" s="700"/>
      <c r="T16" s="700"/>
      <c r="U16" s="700"/>
      <c r="V16" s="701"/>
      <c r="W16" s="699" t="s">
        <v>614</v>
      </c>
      <c r="X16" s="700"/>
      <c r="Y16" s="700"/>
      <c r="Z16" s="700"/>
      <c r="AA16" s="700"/>
      <c r="AB16" s="700"/>
      <c r="AC16" s="701"/>
      <c r="AD16" s="699" t="s">
        <v>614</v>
      </c>
      <c r="AE16" s="700"/>
      <c r="AF16" s="700"/>
      <c r="AG16" s="700"/>
      <c r="AH16" s="700"/>
      <c r="AI16" s="700"/>
      <c r="AJ16" s="701"/>
      <c r="AK16" s="699" t="s">
        <v>624</v>
      </c>
      <c r="AL16" s="700"/>
      <c r="AM16" s="700"/>
      <c r="AN16" s="700"/>
      <c r="AO16" s="700"/>
      <c r="AP16" s="700"/>
      <c r="AQ16" s="701"/>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699" t="s">
        <v>614</v>
      </c>
      <c r="Q17" s="700"/>
      <c r="R17" s="700"/>
      <c r="S17" s="700"/>
      <c r="T17" s="700"/>
      <c r="U17" s="700"/>
      <c r="V17" s="701"/>
      <c r="W17" s="699">
        <v>-9</v>
      </c>
      <c r="X17" s="700"/>
      <c r="Y17" s="700"/>
      <c r="Z17" s="700"/>
      <c r="AA17" s="700"/>
      <c r="AB17" s="700"/>
      <c r="AC17" s="701"/>
      <c r="AD17" s="699">
        <v>-1</v>
      </c>
      <c r="AE17" s="700"/>
      <c r="AF17" s="700"/>
      <c r="AG17" s="700"/>
      <c r="AH17" s="700"/>
      <c r="AI17" s="700"/>
      <c r="AJ17" s="701"/>
      <c r="AK17" s="699" t="s">
        <v>624</v>
      </c>
      <c r="AL17" s="700"/>
      <c r="AM17" s="700"/>
      <c r="AN17" s="700"/>
      <c r="AO17" s="700"/>
      <c r="AP17" s="700"/>
      <c r="AQ17" s="701"/>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0</v>
      </c>
      <c r="Q18" s="780"/>
      <c r="R18" s="780"/>
      <c r="S18" s="780"/>
      <c r="T18" s="780"/>
      <c r="U18" s="780"/>
      <c r="V18" s="781"/>
      <c r="W18" s="779">
        <f>SUM(W13:AC17)</f>
        <v>17</v>
      </c>
      <c r="X18" s="780"/>
      <c r="Y18" s="780"/>
      <c r="Z18" s="780"/>
      <c r="AA18" s="780"/>
      <c r="AB18" s="780"/>
      <c r="AC18" s="781"/>
      <c r="AD18" s="779">
        <f>SUM(AD13:AJ17)</f>
        <v>13</v>
      </c>
      <c r="AE18" s="780"/>
      <c r="AF18" s="780"/>
      <c r="AG18" s="780"/>
      <c r="AH18" s="780"/>
      <c r="AI18" s="780"/>
      <c r="AJ18" s="781"/>
      <c r="AK18" s="779">
        <f>SUM(AK13:AQ17)</f>
        <v>14</v>
      </c>
      <c r="AL18" s="780"/>
      <c r="AM18" s="780"/>
      <c r="AN18" s="780"/>
      <c r="AO18" s="780"/>
      <c r="AP18" s="780"/>
      <c r="AQ18" s="781"/>
      <c r="AR18" s="779">
        <f>SUM(AR13:AX17)</f>
        <v>4</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699" t="s">
        <v>614</v>
      </c>
      <c r="Q19" s="700"/>
      <c r="R19" s="700"/>
      <c r="S19" s="700"/>
      <c r="T19" s="700"/>
      <c r="U19" s="700"/>
      <c r="V19" s="701"/>
      <c r="W19" s="699">
        <v>11</v>
      </c>
      <c r="X19" s="700"/>
      <c r="Y19" s="700"/>
      <c r="Z19" s="700"/>
      <c r="AA19" s="700"/>
      <c r="AB19" s="700"/>
      <c r="AC19" s="701"/>
      <c r="AD19" s="699">
        <v>13</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t="str">
        <f>IF(P18=0, "-", SUM(P19)/P18)</f>
        <v>-</v>
      </c>
      <c r="Q20" s="747"/>
      <c r="R20" s="747"/>
      <c r="S20" s="747"/>
      <c r="T20" s="747"/>
      <c r="U20" s="747"/>
      <c r="V20" s="747"/>
      <c r="W20" s="747">
        <f>IF(W18=0, "-", SUM(W19)/W18)</f>
        <v>0.6470588235294118</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t="e">
        <f>IF(P19=0, "-", SUM(P19)/SUM(P13,P14))</f>
        <v>#DIV/0!</v>
      </c>
      <c r="Q21" s="747"/>
      <c r="R21" s="747"/>
      <c r="S21" s="747"/>
      <c r="T21" s="747"/>
      <c r="U21" s="747"/>
      <c r="V21" s="747"/>
      <c r="W21" s="747">
        <f>IF(W19=0, "-", SUM(W19)/SUM(W13,W14))</f>
        <v>0.42307692307692307</v>
      </c>
      <c r="X21" s="747"/>
      <c r="Y21" s="747"/>
      <c r="Z21" s="747"/>
      <c r="AA21" s="747"/>
      <c r="AB21" s="747"/>
      <c r="AC21" s="747"/>
      <c r="AD21" s="747">
        <f>IF(AD19=0, "-", SUM(AD19)/SUM(AD13,AD14))</f>
        <v>0.9285714285714286</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0"/>
      <c r="I22" s="550"/>
      <c r="J22" s="550"/>
      <c r="K22" s="550"/>
      <c r="L22" s="550"/>
      <c r="M22" s="550"/>
      <c r="N22" s="550"/>
      <c r="O22" s="551"/>
      <c r="P22" s="712" t="s">
        <v>590</v>
      </c>
      <c r="Q22" s="550"/>
      <c r="R22" s="550"/>
      <c r="S22" s="550"/>
      <c r="T22" s="550"/>
      <c r="U22" s="550"/>
      <c r="V22" s="551"/>
      <c r="W22" s="712" t="s">
        <v>591</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15">
      <c r="A23" s="708"/>
      <c r="B23" s="709"/>
      <c r="C23" s="709"/>
      <c r="D23" s="709"/>
      <c r="E23" s="709"/>
      <c r="F23" s="710"/>
      <c r="G23" s="733" t="s">
        <v>657</v>
      </c>
      <c r="H23" s="734"/>
      <c r="I23" s="734"/>
      <c r="J23" s="734"/>
      <c r="K23" s="734"/>
      <c r="L23" s="734"/>
      <c r="M23" s="734"/>
      <c r="N23" s="734"/>
      <c r="O23" s="735"/>
      <c r="P23" s="736">
        <v>3.5</v>
      </c>
      <c r="Q23" s="737"/>
      <c r="R23" s="737"/>
      <c r="S23" s="737"/>
      <c r="T23" s="737"/>
      <c r="U23" s="737"/>
      <c r="V23" s="738"/>
      <c r="W23" s="736">
        <v>0.9</v>
      </c>
      <c r="X23" s="737"/>
      <c r="Y23" s="737"/>
      <c r="Z23" s="737"/>
      <c r="AA23" s="737"/>
      <c r="AB23" s="737"/>
      <c r="AC23" s="738"/>
      <c r="AD23" s="739" t="s">
        <v>681</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15">
      <c r="A24" s="708"/>
      <c r="B24" s="709"/>
      <c r="C24" s="709"/>
      <c r="D24" s="709"/>
      <c r="E24" s="709"/>
      <c r="F24" s="710"/>
      <c r="G24" s="702" t="s">
        <v>658</v>
      </c>
      <c r="H24" s="703"/>
      <c r="I24" s="703"/>
      <c r="J24" s="703"/>
      <c r="K24" s="703"/>
      <c r="L24" s="703"/>
      <c r="M24" s="703"/>
      <c r="N24" s="703"/>
      <c r="O24" s="704"/>
      <c r="P24" s="699">
        <v>3.5</v>
      </c>
      <c r="Q24" s="700"/>
      <c r="R24" s="700"/>
      <c r="S24" s="700"/>
      <c r="T24" s="700"/>
      <c r="U24" s="700"/>
      <c r="V24" s="701"/>
      <c r="W24" s="699">
        <v>0.9</v>
      </c>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x14ac:dyDescent="0.15">
      <c r="A25" s="708"/>
      <c r="B25" s="709"/>
      <c r="C25" s="709"/>
      <c r="D25" s="709"/>
      <c r="E25" s="709"/>
      <c r="F25" s="710"/>
      <c r="G25" s="702" t="s">
        <v>659</v>
      </c>
      <c r="H25" s="703"/>
      <c r="I25" s="703"/>
      <c r="J25" s="703"/>
      <c r="K25" s="703"/>
      <c r="L25" s="703"/>
      <c r="M25" s="703"/>
      <c r="N25" s="703"/>
      <c r="O25" s="704"/>
      <c r="P25" s="699">
        <v>3.5</v>
      </c>
      <c r="Q25" s="700"/>
      <c r="R25" s="700"/>
      <c r="S25" s="700"/>
      <c r="T25" s="700"/>
      <c r="U25" s="700"/>
      <c r="V25" s="701"/>
      <c r="W25" s="699">
        <v>0.9</v>
      </c>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x14ac:dyDescent="0.15">
      <c r="A26" s="708"/>
      <c r="B26" s="709"/>
      <c r="C26" s="709"/>
      <c r="D26" s="709"/>
      <c r="E26" s="709"/>
      <c r="F26" s="710"/>
      <c r="G26" s="702" t="s">
        <v>658</v>
      </c>
      <c r="H26" s="703"/>
      <c r="I26" s="703"/>
      <c r="J26" s="703"/>
      <c r="K26" s="703"/>
      <c r="L26" s="703"/>
      <c r="M26" s="703"/>
      <c r="N26" s="703"/>
      <c r="O26" s="704"/>
      <c r="P26" s="699">
        <v>3.5</v>
      </c>
      <c r="Q26" s="700"/>
      <c r="R26" s="700"/>
      <c r="S26" s="700"/>
      <c r="T26" s="700"/>
      <c r="U26" s="700"/>
      <c r="V26" s="701"/>
      <c r="W26" s="699">
        <v>0.9</v>
      </c>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8" t="s">
        <v>18</v>
      </c>
      <c r="H29" s="719"/>
      <c r="I29" s="719"/>
      <c r="J29" s="719"/>
      <c r="K29" s="719"/>
      <c r="L29" s="719"/>
      <c r="M29" s="719"/>
      <c r="N29" s="719"/>
      <c r="O29" s="720"/>
      <c r="P29" s="721">
        <f>AK13</f>
        <v>14</v>
      </c>
      <c r="Q29" s="722"/>
      <c r="R29" s="722"/>
      <c r="S29" s="722"/>
      <c r="T29" s="722"/>
      <c r="U29" s="722"/>
      <c r="V29" s="723"/>
      <c r="W29" s="724">
        <f>AR13</f>
        <v>4</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579</v>
      </c>
      <c r="B30" s="728"/>
      <c r="C30" s="728"/>
      <c r="D30" s="728"/>
      <c r="E30" s="728"/>
      <c r="F30" s="729"/>
      <c r="G30" s="730" t="s">
        <v>666</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43.5" customHeight="1" x14ac:dyDescent="0.15">
      <c r="A32" s="648"/>
      <c r="B32" s="153"/>
      <c r="C32" s="153"/>
      <c r="D32" s="153"/>
      <c r="E32" s="153"/>
      <c r="F32" s="154"/>
      <c r="G32" s="731" t="s">
        <v>667</v>
      </c>
      <c r="H32" s="635"/>
      <c r="I32" s="635"/>
      <c r="J32" s="635"/>
      <c r="K32" s="635"/>
      <c r="L32" s="635"/>
      <c r="M32" s="635"/>
      <c r="N32" s="635"/>
      <c r="O32" s="635"/>
      <c r="P32" s="385" t="s">
        <v>668</v>
      </c>
      <c r="Q32" s="639"/>
      <c r="R32" s="639"/>
      <c r="S32" s="639"/>
      <c r="T32" s="639"/>
      <c r="U32" s="639"/>
      <c r="V32" s="639"/>
      <c r="W32" s="639"/>
      <c r="X32" s="640"/>
      <c r="Y32" s="644" t="s">
        <v>51</v>
      </c>
      <c r="Z32" s="645"/>
      <c r="AA32" s="646"/>
      <c r="AB32" s="647" t="s">
        <v>616</v>
      </c>
      <c r="AC32" s="647"/>
      <c r="AD32" s="647"/>
      <c r="AE32" s="616" t="s">
        <v>614</v>
      </c>
      <c r="AF32" s="616"/>
      <c r="AG32" s="616"/>
      <c r="AH32" s="616"/>
      <c r="AI32" s="616">
        <v>108</v>
      </c>
      <c r="AJ32" s="616"/>
      <c r="AK32" s="616"/>
      <c r="AL32" s="616"/>
      <c r="AM32" s="616">
        <v>55</v>
      </c>
      <c r="AN32" s="616"/>
      <c r="AO32" s="616"/>
      <c r="AP32" s="616"/>
      <c r="AQ32" s="662" t="s">
        <v>660</v>
      </c>
      <c r="AR32" s="616"/>
      <c r="AS32" s="616"/>
      <c r="AT32" s="616"/>
      <c r="AU32" s="93" t="s">
        <v>660</v>
      </c>
      <c r="AV32" s="618"/>
      <c r="AW32" s="618"/>
      <c r="AX32" s="619"/>
    </row>
    <row r="33" spans="1:51" ht="59.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616</v>
      </c>
      <c r="AC33" s="647"/>
      <c r="AD33" s="647"/>
      <c r="AE33" s="616" t="s">
        <v>614</v>
      </c>
      <c r="AF33" s="616"/>
      <c r="AG33" s="616"/>
      <c r="AH33" s="616"/>
      <c r="AI33" s="616">
        <v>600</v>
      </c>
      <c r="AJ33" s="616"/>
      <c r="AK33" s="616"/>
      <c r="AL33" s="616"/>
      <c r="AM33" s="616">
        <v>289</v>
      </c>
      <c r="AN33" s="616"/>
      <c r="AO33" s="616"/>
      <c r="AP33" s="616"/>
      <c r="AQ33" s="616">
        <v>275</v>
      </c>
      <c r="AR33" s="616"/>
      <c r="AS33" s="616"/>
      <c r="AT33" s="616"/>
      <c r="AU33" s="93" t="s">
        <v>660</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617</v>
      </c>
      <c r="H35" s="653"/>
      <c r="I35" s="653"/>
      <c r="J35" s="653"/>
      <c r="K35" s="653"/>
      <c r="L35" s="653"/>
      <c r="M35" s="653"/>
      <c r="N35" s="653"/>
      <c r="O35" s="653"/>
      <c r="P35" s="653"/>
      <c r="Q35" s="653"/>
      <c r="R35" s="653"/>
      <c r="S35" s="653"/>
      <c r="T35" s="653"/>
      <c r="U35" s="653"/>
      <c r="V35" s="653"/>
      <c r="W35" s="653"/>
      <c r="X35" s="653"/>
      <c r="Y35" s="656" t="s">
        <v>581</v>
      </c>
      <c r="Z35" s="657"/>
      <c r="AA35" s="658"/>
      <c r="AB35" s="659" t="s">
        <v>663</v>
      </c>
      <c r="AC35" s="660"/>
      <c r="AD35" s="661"/>
      <c r="AE35" s="662" t="s">
        <v>614</v>
      </c>
      <c r="AF35" s="662"/>
      <c r="AG35" s="662"/>
      <c r="AH35" s="662"/>
      <c r="AI35" s="662">
        <v>106</v>
      </c>
      <c r="AJ35" s="662"/>
      <c r="AK35" s="662"/>
      <c r="AL35" s="662"/>
      <c r="AM35" s="662">
        <v>228</v>
      </c>
      <c r="AN35" s="662"/>
      <c r="AO35" s="662"/>
      <c r="AP35" s="662"/>
      <c r="AQ35" s="93" t="s">
        <v>660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618</v>
      </c>
      <c r="AC36" s="613"/>
      <c r="AD36" s="614"/>
      <c r="AE36" s="615" t="s">
        <v>614</v>
      </c>
      <c r="AF36" s="615"/>
      <c r="AG36" s="615"/>
      <c r="AH36" s="615"/>
      <c r="AI36" s="615" t="s">
        <v>619</v>
      </c>
      <c r="AJ36" s="615"/>
      <c r="AK36" s="615"/>
      <c r="AL36" s="615"/>
      <c r="AM36" s="615" t="s">
        <v>662</v>
      </c>
      <c r="AN36" s="615"/>
      <c r="AO36" s="615"/>
      <c r="AP36" s="615"/>
      <c r="AQ36" s="698" t="s">
        <v>664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t="s">
        <v>614</v>
      </c>
      <c r="AV38" s="126"/>
      <c r="AW38" s="108" t="s">
        <v>166</v>
      </c>
      <c r="AX38" s="129"/>
    </row>
    <row r="39" spans="1:51" ht="23.25" customHeight="1" x14ac:dyDescent="0.15">
      <c r="A39" s="674"/>
      <c r="B39" s="672"/>
      <c r="C39" s="672"/>
      <c r="D39" s="672"/>
      <c r="E39" s="672"/>
      <c r="F39" s="673"/>
      <c r="G39" s="178" t="s">
        <v>614</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614</v>
      </c>
      <c r="AC39" s="148"/>
      <c r="AD39" s="148"/>
      <c r="AE39" s="93" t="s">
        <v>614</v>
      </c>
      <c r="AF39" s="87"/>
      <c r="AG39" s="87"/>
      <c r="AH39" s="87"/>
      <c r="AI39" s="93" t="s">
        <v>614</v>
      </c>
      <c r="AJ39" s="87"/>
      <c r="AK39" s="87"/>
      <c r="AL39" s="87"/>
      <c r="AM39" s="93"/>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t="s">
        <v>614</v>
      </c>
      <c r="AF40" s="87"/>
      <c r="AG40" s="87"/>
      <c r="AH40" s="87"/>
      <c r="AI40" s="93" t="s">
        <v>614</v>
      </c>
      <c r="AJ40" s="87"/>
      <c r="AK40" s="87"/>
      <c r="AL40" s="87"/>
      <c r="AM40" s="93"/>
      <c r="AN40" s="87"/>
      <c r="AO40" s="87"/>
      <c r="AP40" s="87"/>
      <c r="AQ40" s="94" t="s">
        <v>614</v>
      </c>
      <c r="AR40" s="95"/>
      <c r="AS40" s="95"/>
      <c r="AT40" s="96"/>
      <c r="AU40" s="87" t="s">
        <v>614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t="s">
        <v>614</v>
      </c>
      <c r="AJ41" s="87"/>
      <c r="AK41" s="87"/>
      <c r="AL41" s="87"/>
      <c r="AM41" s="93"/>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689</v>
      </c>
      <c r="H46" s="201"/>
      <c r="I46" s="201"/>
      <c r="J46" s="201"/>
      <c r="K46" s="201"/>
      <c r="L46" s="201"/>
      <c r="M46" s="201"/>
      <c r="N46" s="201"/>
      <c r="O46" s="201"/>
      <c r="P46" s="201"/>
      <c r="Q46" s="201"/>
      <c r="R46" s="201"/>
      <c r="S46" s="201"/>
      <c r="T46" s="201"/>
      <c r="U46" s="201"/>
      <c r="V46" s="201"/>
      <c r="W46" s="201"/>
      <c r="X46" s="201"/>
      <c r="Y46" s="201"/>
      <c r="Z46" s="201"/>
      <c r="AA46" s="202"/>
      <c r="AB46" s="207" t="s">
        <v>678</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614</v>
      </c>
      <c r="AR50" s="126"/>
      <c r="AS50" s="127" t="s">
        <v>175</v>
      </c>
      <c r="AT50" s="128"/>
      <c r="AU50" s="126" t="s">
        <v>614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687</v>
      </c>
      <c r="H51" s="131"/>
      <c r="I51" s="131"/>
      <c r="J51" s="131"/>
      <c r="K51" s="131"/>
      <c r="L51" s="131"/>
      <c r="M51" s="131"/>
      <c r="N51" s="131"/>
      <c r="O51" s="132"/>
      <c r="P51" s="131" t="s">
        <v>688</v>
      </c>
      <c r="Q51" s="139"/>
      <c r="R51" s="139"/>
      <c r="S51" s="139"/>
      <c r="T51" s="139"/>
      <c r="U51" s="139"/>
      <c r="V51" s="139"/>
      <c r="W51" s="139"/>
      <c r="X51" s="140"/>
      <c r="Y51" s="145" t="s">
        <v>57</v>
      </c>
      <c r="Z51" s="146"/>
      <c r="AA51" s="147"/>
      <c r="AB51" s="148" t="s">
        <v>615</v>
      </c>
      <c r="AC51" s="148"/>
      <c r="AD51" s="148"/>
      <c r="AE51" s="93" t="s">
        <v>614</v>
      </c>
      <c r="AF51" s="87"/>
      <c r="AG51" s="87"/>
      <c r="AH51" s="87"/>
      <c r="AI51" s="93">
        <v>47</v>
      </c>
      <c r="AJ51" s="87"/>
      <c r="AK51" s="87"/>
      <c r="AL51" s="87"/>
      <c r="AM51" s="93">
        <v>47</v>
      </c>
      <c r="AN51" s="87"/>
      <c r="AO51" s="87"/>
      <c r="AP51" s="87"/>
      <c r="AQ51" s="94" t="s">
        <v>614</v>
      </c>
      <c r="AR51" s="95"/>
      <c r="AS51" s="95"/>
      <c r="AT51" s="96"/>
      <c r="AU51" s="87" t="s">
        <v>614</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615</v>
      </c>
      <c r="AC52" s="92"/>
      <c r="AD52" s="92"/>
      <c r="AE52" s="93" t="s">
        <v>614</v>
      </c>
      <c r="AF52" s="87"/>
      <c r="AG52" s="87"/>
      <c r="AH52" s="87"/>
      <c r="AI52" s="93">
        <v>47</v>
      </c>
      <c r="AJ52" s="87"/>
      <c r="AK52" s="87"/>
      <c r="AL52" s="87"/>
      <c r="AM52" s="93">
        <v>47</v>
      </c>
      <c r="AN52" s="87"/>
      <c r="AO52" s="87"/>
      <c r="AP52" s="87"/>
      <c r="AQ52" s="94" t="s">
        <v>614</v>
      </c>
      <c r="AR52" s="95"/>
      <c r="AS52" s="95"/>
      <c r="AT52" s="96"/>
      <c r="AU52" s="87" t="s">
        <v>614</v>
      </c>
      <c r="AV52" s="87"/>
      <c r="AW52" s="87"/>
      <c r="AX52" s="88"/>
      <c r="AY52">
        <f t="shared" si="0"/>
        <v>1</v>
      </c>
      <c r="AZ52" s="10"/>
      <c r="BA52" s="10"/>
      <c r="BB52" s="10"/>
      <c r="BC52" s="10"/>
    </row>
    <row r="53" spans="1:60" ht="50.2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614</v>
      </c>
      <c r="AF53" s="99"/>
      <c r="AG53" s="99"/>
      <c r="AH53" s="99"/>
      <c r="AI53" s="98">
        <v>100</v>
      </c>
      <c r="AJ53" s="99"/>
      <c r="AK53" s="99"/>
      <c r="AL53" s="99"/>
      <c r="AM53" s="98">
        <v>100</v>
      </c>
      <c r="AN53" s="99"/>
      <c r="AO53" s="99"/>
      <c r="AP53" s="99"/>
      <c r="AQ53" s="94" t="s">
        <v>614</v>
      </c>
      <c r="AR53" s="95"/>
      <c r="AS53" s="95"/>
      <c r="AT53" s="96"/>
      <c r="AU53" s="87" t="s">
        <v>614</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1</v>
      </c>
    </row>
    <row r="69" spans="1:51" ht="23.25" hidden="1" customHeight="1" x14ac:dyDescent="0.15">
      <c r="A69" s="683"/>
      <c r="B69" s="684"/>
      <c r="C69" s="684"/>
      <c r="D69" s="684"/>
      <c r="E69" s="684"/>
      <c r="F69" s="685"/>
      <c r="G69" s="652" t="s">
        <v>625</v>
      </c>
      <c r="H69" s="653"/>
      <c r="I69" s="653"/>
      <c r="J69" s="653"/>
      <c r="K69" s="653"/>
      <c r="L69" s="653"/>
      <c r="M69" s="653"/>
      <c r="N69" s="653"/>
      <c r="O69" s="653"/>
      <c r="P69" s="653"/>
      <c r="Q69" s="653"/>
      <c r="R69" s="653"/>
      <c r="S69" s="653"/>
      <c r="T69" s="653"/>
      <c r="U69" s="653"/>
      <c r="V69" s="653"/>
      <c r="W69" s="653"/>
      <c r="X69" s="653"/>
      <c r="Y69" s="656" t="s">
        <v>581</v>
      </c>
      <c r="Z69" s="657"/>
      <c r="AA69" s="658"/>
      <c r="AB69" s="659" t="s">
        <v>626</v>
      </c>
      <c r="AC69" s="660"/>
      <c r="AD69" s="661"/>
      <c r="AE69" s="662"/>
      <c r="AF69" s="662"/>
      <c r="AG69" s="662"/>
      <c r="AH69" s="662"/>
      <c r="AI69" s="662">
        <v>106</v>
      </c>
      <c r="AJ69" s="662"/>
      <c r="AK69" s="662"/>
      <c r="AL69" s="662"/>
      <c r="AM69" s="662">
        <v>47</v>
      </c>
      <c r="AN69" s="662"/>
      <c r="AO69" s="662"/>
      <c r="AP69" s="662"/>
      <c r="AQ69" s="93"/>
      <c r="AR69" s="87"/>
      <c r="AS69" s="87"/>
      <c r="AT69" s="87"/>
      <c r="AU69" s="87"/>
      <c r="AV69" s="87"/>
      <c r="AW69" s="87"/>
      <c r="AX69" s="88"/>
      <c r="AY69">
        <f>$AY$68</f>
        <v>1</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618</v>
      </c>
      <c r="AC70" s="613"/>
      <c r="AD70" s="614"/>
      <c r="AE70" s="615"/>
      <c r="AF70" s="615"/>
      <c r="AG70" s="615"/>
      <c r="AH70" s="615"/>
      <c r="AI70" s="615" t="s">
        <v>627</v>
      </c>
      <c r="AJ70" s="615"/>
      <c r="AK70" s="615"/>
      <c r="AL70" s="615"/>
      <c r="AM70" s="615" t="s">
        <v>628</v>
      </c>
      <c r="AN70" s="615"/>
      <c r="AO70" s="615"/>
      <c r="AP70" s="615"/>
      <c r="AQ70" s="615"/>
      <c r="AR70" s="615"/>
      <c r="AS70" s="615"/>
      <c r="AT70" s="615"/>
      <c r="AU70" s="615"/>
      <c r="AV70" s="615"/>
      <c r="AW70" s="615"/>
      <c r="AX70" s="651"/>
      <c r="AY70">
        <f>$AY$68</f>
        <v>1</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37.5" customHeight="1" x14ac:dyDescent="0.15">
      <c r="A215" s="406" t="s">
        <v>283</v>
      </c>
      <c r="B215" s="407"/>
      <c r="C215" s="410" t="s">
        <v>178</v>
      </c>
      <c r="D215" s="407"/>
      <c r="E215" s="412" t="s">
        <v>194</v>
      </c>
      <c r="F215" s="413"/>
      <c r="G215" s="414" t="s">
        <v>629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55.5" customHeight="1" x14ac:dyDescent="0.15">
      <c r="A216" s="408"/>
      <c r="B216" s="409"/>
      <c r="C216" s="411"/>
      <c r="D216" s="409"/>
      <c r="E216" s="149" t="s">
        <v>193</v>
      </c>
      <c r="F216" s="151"/>
      <c r="G216" s="130" t="s">
        <v>675</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673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39"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674</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8.5" customHeight="1" x14ac:dyDescent="0.15">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660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660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4.6"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10"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0.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623</v>
      </c>
      <c r="AE223" s="452"/>
      <c r="AF223" s="452"/>
      <c r="AG223" s="453" t="s">
        <v>630</v>
      </c>
      <c r="AH223" s="454"/>
      <c r="AI223" s="454"/>
      <c r="AJ223" s="454"/>
      <c r="AK223" s="454"/>
      <c r="AL223" s="454"/>
      <c r="AM223" s="454"/>
      <c r="AN223" s="454"/>
      <c r="AO223" s="454"/>
      <c r="AP223" s="454"/>
      <c r="AQ223" s="454"/>
      <c r="AR223" s="454"/>
      <c r="AS223" s="454"/>
      <c r="AT223" s="454"/>
      <c r="AU223" s="454"/>
      <c r="AV223" s="454"/>
      <c r="AW223" s="454"/>
      <c r="AX223" s="455"/>
    </row>
    <row r="224" spans="1:51" ht="69"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623</v>
      </c>
      <c r="AE224" s="365"/>
      <c r="AF224" s="365"/>
      <c r="AG224" s="359" t="s">
        <v>631</v>
      </c>
      <c r="AH224" s="360"/>
      <c r="AI224" s="360"/>
      <c r="AJ224" s="360"/>
      <c r="AK224" s="360"/>
      <c r="AL224" s="360"/>
      <c r="AM224" s="360"/>
      <c r="AN224" s="360"/>
      <c r="AO224" s="360"/>
      <c r="AP224" s="360"/>
      <c r="AQ224" s="360"/>
      <c r="AR224" s="360"/>
      <c r="AS224" s="360"/>
      <c r="AT224" s="360"/>
      <c r="AU224" s="360"/>
      <c r="AV224" s="360"/>
      <c r="AW224" s="360"/>
      <c r="AX224" s="361"/>
    </row>
    <row r="225" spans="1:50" ht="50.1"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394" t="s">
        <v>623</v>
      </c>
      <c r="AE225" s="395"/>
      <c r="AF225" s="396"/>
      <c r="AG225" s="397" t="s">
        <v>632</v>
      </c>
      <c r="AH225" s="398"/>
      <c r="AI225" s="398"/>
      <c r="AJ225" s="398"/>
      <c r="AK225" s="398"/>
      <c r="AL225" s="398"/>
      <c r="AM225" s="398"/>
      <c r="AN225" s="398"/>
      <c r="AO225" s="398"/>
      <c r="AP225" s="398"/>
      <c r="AQ225" s="398"/>
      <c r="AR225" s="398"/>
      <c r="AS225" s="398"/>
      <c r="AT225" s="398"/>
      <c r="AU225" s="398"/>
      <c r="AV225" s="398"/>
      <c r="AW225" s="398"/>
      <c r="AX225" s="399"/>
    </row>
    <row r="226" spans="1:50" ht="21"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623</v>
      </c>
      <c r="AE226" s="383"/>
      <c r="AF226" s="383"/>
      <c r="AG226" s="385" t="s">
        <v>633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3.4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38.450000000000003"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623</v>
      </c>
      <c r="AE230" s="365"/>
      <c r="AF230" s="365"/>
      <c r="AG230" s="359" t="s">
        <v>636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38.450000000000003"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623</v>
      </c>
      <c r="AE232" s="365"/>
      <c r="AF232" s="365"/>
      <c r="AG232" s="359" t="s">
        <v>637</v>
      </c>
      <c r="AH232" s="360"/>
      <c r="AI232" s="360"/>
      <c r="AJ232" s="360"/>
      <c r="AK232" s="360"/>
      <c r="AL232" s="360"/>
      <c r="AM232" s="360"/>
      <c r="AN232" s="360"/>
      <c r="AO232" s="360"/>
      <c r="AP232" s="360"/>
      <c r="AQ232" s="360"/>
      <c r="AR232" s="360"/>
      <c r="AS232" s="360"/>
      <c r="AT232" s="360"/>
      <c r="AU232" s="360"/>
      <c r="AV232" s="360"/>
      <c r="AW232" s="360"/>
      <c r="AX232" s="361"/>
    </row>
    <row r="233" spans="1:50" ht="47.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t="s">
        <v>691</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635</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638</v>
      </c>
      <c r="AE236" s="349"/>
      <c r="AF236" s="350"/>
      <c r="AG236" s="351" t="s">
        <v>669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69"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639</v>
      </c>
      <c r="AE238" s="365"/>
      <c r="AF238" s="365"/>
      <c r="AG238" s="359" t="s">
        <v>665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635</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623</v>
      </c>
      <c r="AE240" s="383"/>
      <c r="AF240" s="384"/>
      <c r="AG240" s="385" t="s">
        <v>640</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3">
        <v>2022</v>
      </c>
      <c r="D242" s="874"/>
      <c r="E242" s="368" t="s">
        <v>641</v>
      </c>
      <c r="F242" s="368"/>
      <c r="G242" s="368"/>
      <c r="H242" s="369">
        <v>21</v>
      </c>
      <c r="I242" s="369"/>
      <c r="J242" s="875">
        <v>642</v>
      </c>
      <c r="K242" s="875"/>
      <c r="L242" s="875"/>
      <c r="M242" s="369"/>
      <c r="N242" s="876"/>
      <c r="O242" s="877" t="s">
        <v>620</v>
      </c>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42.95" customHeight="1" x14ac:dyDescent="0.15">
      <c r="A247" s="339" t="s">
        <v>45</v>
      </c>
      <c r="B247" s="901"/>
      <c r="C247" s="298" t="s">
        <v>49</v>
      </c>
      <c r="D247" s="719"/>
      <c r="E247" s="719"/>
      <c r="F247" s="720"/>
      <c r="G247" s="904" t="s">
        <v>670</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42" customHeight="1" thickBot="1" x14ac:dyDescent="0.2">
      <c r="A248" s="902"/>
      <c r="B248" s="903"/>
      <c r="C248" s="906" t="s">
        <v>53</v>
      </c>
      <c r="D248" s="907"/>
      <c r="E248" s="907"/>
      <c r="F248" s="908"/>
      <c r="G248" s="909" t="s">
        <v>661</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8.1" customHeight="1" thickBot="1" x14ac:dyDescent="0.2">
      <c r="A250" s="894" t="s">
        <v>676</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54.75" customHeight="1" thickBot="1" x14ac:dyDescent="0.2">
      <c r="A252" s="323" t="s">
        <v>131</v>
      </c>
      <c r="B252" s="324"/>
      <c r="C252" s="324"/>
      <c r="D252" s="324"/>
      <c r="E252" s="325"/>
      <c r="F252" s="900" t="s">
        <v>679</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3.75" customHeight="1" thickBot="1" x14ac:dyDescent="0.2">
      <c r="A254" s="323" t="s">
        <v>682</v>
      </c>
      <c r="B254" s="324"/>
      <c r="C254" s="324"/>
      <c r="D254" s="324"/>
      <c r="E254" s="325"/>
      <c r="F254" s="326" t="s">
        <v>685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28.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18.95" customHeight="1" x14ac:dyDescent="0.15">
      <c r="A258" s="338" t="s">
        <v>277</v>
      </c>
      <c r="B258" s="90"/>
      <c r="C258" s="90"/>
      <c r="D258" s="91"/>
      <c r="E258" s="319" t="s">
        <v>614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18.95" customHeight="1" x14ac:dyDescent="0.15">
      <c r="A259" s="256" t="s">
        <v>276</v>
      </c>
      <c r="B259" s="256"/>
      <c r="C259" s="256"/>
      <c r="D259" s="256"/>
      <c r="E259" s="319" t="s">
        <v>614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18.95" customHeight="1" x14ac:dyDescent="0.15">
      <c r="A260" s="256" t="s">
        <v>275</v>
      </c>
      <c r="B260" s="256"/>
      <c r="C260" s="256"/>
      <c r="D260" s="256"/>
      <c r="E260" s="319" t="s">
        <v>614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18.95" customHeight="1" x14ac:dyDescent="0.15">
      <c r="A261" s="256" t="s">
        <v>274</v>
      </c>
      <c r="B261" s="256"/>
      <c r="C261" s="256"/>
      <c r="D261" s="256"/>
      <c r="E261" s="319" t="s">
        <v>614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18.95" customHeight="1" x14ac:dyDescent="0.15">
      <c r="A262" s="256" t="s">
        <v>273</v>
      </c>
      <c r="B262" s="256"/>
      <c r="C262" s="256"/>
      <c r="D262" s="256"/>
      <c r="E262" s="319" t="s">
        <v>614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18.95" customHeight="1" x14ac:dyDescent="0.15">
      <c r="A263" s="256" t="s">
        <v>272</v>
      </c>
      <c r="B263" s="256"/>
      <c r="C263" s="256"/>
      <c r="D263" s="256"/>
      <c r="E263" s="319" t="s">
        <v>614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18.95" customHeight="1" x14ac:dyDescent="0.15">
      <c r="A264" s="256" t="s">
        <v>271</v>
      </c>
      <c r="B264" s="256"/>
      <c r="C264" s="256"/>
      <c r="D264" s="256"/>
      <c r="E264" s="319" t="s">
        <v>614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18.95" customHeight="1" x14ac:dyDescent="0.15">
      <c r="A265" s="256" t="s">
        <v>270</v>
      </c>
      <c r="B265" s="256"/>
      <c r="C265" s="256"/>
      <c r="D265" s="256"/>
      <c r="E265" s="319" t="s">
        <v>614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18.95" customHeight="1" x14ac:dyDescent="0.15">
      <c r="A266" s="256" t="s">
        <v>416</v>
      </c>
      <c r="B266" s="256"/>
      <c r="C266" s="256"/>
      <c r="D266" s="256"/>
      <c r="E266" s="100" t="s">
        <v>607</v>
      </c>
      <c r="F266" s="86"/>
      <c r="G266" s="86"/>
      <c r="H266" s="77" t="str">
        <f>IF(E266="","","-")</f>
        <v>-</v>
      </c>
      <c r="I266" s="86" t="s">
        <v>621</v>
      </c>
      <c r="J266" s="86"/>
      <c r="K266" s="77" t="str">
        <f>IF(I266="","","-")</f>
        <v>-</v>
      </c>
      <c r="L266" s="101">
        <v>22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607</v>
      </c>
      <c r="F267" s="86"/>
      <c r="G267" s="86"/>
      <c r="H267" s="77"/>
      <c r="I267" s="86" t="s">
        <v>622</v>
      </c>
      <c r="J267" s="86"/>
      <c r="K267" s="77"/>
      <c r="L267" s="101">
        <v>49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v>2021</v>
      </c>
      <c r="F268" s="85"/>
      <c r="G268" s="86" t="s">
        <v>641</v>
      </c>
      <c r="H268" s="86"/>
      <c r="I268" s="86"/>
      <c r="J268" s="85">
        <v>20</v>
      </c>
      <c r="K268" s="85"/>
      <c r="L268" s="101">
        <v>556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7.100000000000001"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0.9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8.4499999999999993"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t="s">
        <v>642</v>
      </c>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t="s">
        <v>643</v>
      </c>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4500000000000002"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8.600000000000001" customHeight="1" x14ac:dyDescent="0.15">
      <c r="A281" s="307"/>
      <c r="B281" s="308"/>
      <c r="C281" s="308"/>
      <c r="D281" s="308"/>
      <c r="E281" s="308"/>
      <c r="F281" s="309"/>
      <c r="G281" s="35"/>
      <c r="H281" s="36"/>
      <c r="I281" s="36" t="s">
        <v>677</v>
      </c>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9"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7.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6.6"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644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650</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2.2000000000000002</v>
      </c>
      <c r="Z310" s="291"/>
      <c r="AA310" s="291"/>
      <c r="AB310" s="292"/>
      <c r="AC310" s="284" t="s">
        <v>648</v>
      </c>
      <c r="AD310" s="285"/>
      <c r="AE310" s="285"/>
      <c r="AF310" s="285"/>
      <c r="AG310" s="286"/>
      <c r="AH310" s="287" t="s">
        <v>649</v>
      </c>
      <c r="AI310" s="288"/>
      <c r="AJ310" s="288"/>
      <c r="AK310" s="288"/>
      <c r="AL310" s="288"/>
      <c r="AM310" s="288"/>
      <c r="AN310" s="288"/>
      <c r="AO310" s="288"/>
      <c r="AP310" s="288"/>
      <c r="AQ310" s="288"/>
      <c r="AR310" s="288"/>
      <c r="AS310" s="288"/>
      <c r="AT310" s="289"/>
      <c r="AU310" s="290">
        <v>10.1</v>
      </c>
      <c r="AV310" s="291"/>
      <c r="AW310" s="291"/>
      <c r="AX310" s="293"/>
    </row>
    <row r="311" spans="1:50" ht="24.75" customHeight="1" x14ac:dyDescent="0.15">
      <c r="A311" s="316"/>
      <c r="B311" s="317"/>
      <c r="C311" s="317"/>
      <c r="D311" s="317"/>
      <c r="E311" s="317"/>
      <c r="F311" s="318"/>
      <c r="G311" s="274" t="s">
        <v>647</v>
      </c>
      <c r="H311" s="275"/>
      <c r="I311" s="275"/>
      <c r="J311" s="275"/>
      <c r="K311" s="276"/>
      <c r="L311" s="277"/>
      <c r="M311" s="278"/>
      <c r="N311" s="278"/>
      <c r="O311" s="278"/>
      <c r="P311" s="278"/>
      <c r="Q311" s="278"/>
      <c r="R311" s="278"/>
      <c r="S311" s="278"/>
      <c r="T311" s="278"/>
      <c r="U311" s="278"/>
      <c r="V311" s="278"/>
      <c r="W311" s="278"/>
      <c r="X311" s="279"/>
      <c r="Y311" s="280">
        <v>0.2</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2.4000000000000004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10.1</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651</v>
      </c>
      <c r="D366" s="251"/>
      <c r="E366" s="251"/>
      <c r="F366" s="251"/>
      <c r="G366" s="251"/>
      <c r="H366" s="251"/>
      <c r="I366" s="251"/>
      <c r="J366" s="233">
        <v>6011001104840</v>
      </c>
      <c r="K366" s="234"/>
      <c r="L366" s="234"/>
      <c r="M366" s="234"/>
      <c r="N366" s="234"/>
      <c r="O366" s="234"/>
      <c r="P366" s="245" t="s">
        <v>646</v>
      </c>
      <c r="Q366" s="235"/>
      <c r="R366" s="235"/>
      <c r="S366" s="235"/>
      <c r="T366" s="235"/>
      <c r="U366" s="235"/>
      <c r="V366" s="235"/>
      <c r="W366" s="235"/>
      <c r="X366" s="235"/>
      <c r="Y366" s="236">
        <v>2.4</v>
      </c>
      <c r="Z366" s="237"/>
      <c r="AA366" s="237"/>
      <c r="AB366" s="238"/>
      <c r="AC366" s="222" t="s">
        <v>252</v>
      </c>
      <c r="AD366" s="223"/>
      <c r="AE366" s="223"/>
      <c r="AF366" s="223"/>
      <c r="AG366" s="223"/>
      <c r="AH366" s="253">
        <v>2</v>
      </c>
      <c r="AI366" s="254"/>
      <c r="AJ366" s="254"/>
      <c r="AK366" s="254"/>
      <c r="AL366" s="226">
        <v>33.799999999999997</v>
      </c>
      <c r="AM366" s="227"/>
      <c r="AN366" s="227"/>
      <c r="AO366" s="228"/>
      <c r="AP366" s="229" t="s">
        <v>652</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653</v>
      </c>
      <c r="D399" s="251"/>
      <c r="E399" s="251"/>
      <c r="F399" s="251"/>
      <c r="G399" s="251"/>
      <c r="H399" s="251"/>
      <c r="I399" s="251"/>
      <c r="J399" s="233">
        <v>5010001084367</v>
      </c>
      <c r="K399" s="234"/>
      <c r="L399" s="234"/>
      <c r="M399" s="234"/>
      <c r="N399" s="234"/>
      <c r="O399" s="234"/>
      <c r="P399" s="245" t="s">
        <v>654</v>
      </c>
      <c r="Q399" s="235"/>
      <c r="R399" s="235"/>
      <c r="S399" s="235"/>
      <c r="T399" s="235"/>
      <c r="U399" s="235"/>
      <c r="V399" s="235"/>
      <c r="W399" s="235"/>
      <c r="X399" s="235"/>
      <c r="Y399" s="236">
        <v>10.1</v>
      </c>
      <c r="Z399" s="237"/>
      <c r="AA399" s="237"/>
      <c r="AB399" s="238"/>
      <c r="AC399" s="222" t="s">
        <v>252</v>
      </c>
      <c r="AD399" s="223"/>
      <c r="AE399" s="223"/>
      <c r="AF399" s="223"/>
      <c r="AG399" s="223"/>
      <c r="AH399" s="253">
        <v>1</v>
      </c>
      <c r="AI399" s="254"/>
      <c r="AJ399" s="254"/>
      <c r="AK399" s="254"/>
      <c r="AL399" s="226">
        <v>91.3</v>
      </c>
      <c r="AM399" s="227"/>
      <c r="AN399" s="227"/>
      <c r="AO399" s="228"/>
      <c r="AP399" s="229" t="s">
        <v>652</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655</v>
      </c>
      <c r="D432" s="251"/>
      <c r="E432" s="251"/>
      <c r="F432" s="251"/>
      <c r="G432" s="251"/>
      <c r="H432" s="251"/>
      <c r="I432" s="251"/>
      <c r="J432" s="233">
        <v>6290001021671</v>
      </c>
      <c r="K432" s="234"/>
      <c r="L432" s="234"/>
      <c r="M432" s="234"/>
      <c r="N432" s="234"/>
      <c r="O432" s="234"/>
      <c r="P432" s="245" t="s">
        <v>690</v>
      </c>
      <c r="Q432" s="235"/>
      <c r="R432" s="235"/>
      <c r="S432" s="235"/>
      <c r="T432" s="235"/>
      <c r="U432" s="235"/>
      <c r="V432" s="235"/>
      <c r="W432" s="235"/>
      <c r="X432" s="235"/>
      <c r="Y432" s="236">
        <v>0.3</v>
      </c>
      <c r="Z432" s="237"/>
      <c r="AA432" s="237"/>
      <c r="AB432" s="238"/>
      <c r="AC432" s="222" t="s">
        <v>75</v>
      </c>
      <c r="AD432" s="223"/>
      <c r="AE432" s="223"/>
      <c r="AF432" s="223"/>
      <c r="AG432" s="223"/>
      <c r="AH432" s="253" t="s">
        <v>284</v>
      </c>
      <c r="AI432" s="254"/>
      <c r="AJ432" s="254"/>
      <c r="AK432" s="254"/>
      <c r="AL432" s="226" t="s">
        <v>284</v>
      </c>
      <c r="AM432" s="227"/>
      <c r="AN432" s="227"/>
      <c r="AO432" s="228"/>
      <c r="AP432" s="229" t="s">
        <v>284</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t="s">
        <v>656</v>
      </c>
      <c r="D631" s="231"/>
      <c r="E631" s="240" t="s">
        <v>651</v>
      </c>
      <c r="F631" s="232"/>
      <c r="G631" s="232"/>
      <c r="H631" s="232"/>
      <c r="I631" s="232"/>
      <c r="J631" s="233">
        <v>6011001104840</v>
      </c>
      <c r="K631" s="234"/>
      <c r="L631" s="234"/>
      <c r="M631" s="234"/>
      <c r="N631" s="234"/>
      <c r="O631" s="234"/>
      <c r="P631" s="245" t="s">
        <v>646</v>
      </c>
      <c r="Q631" s="235"/>
      <c r="R631" s="235"/>
      <c r="S631" s="235"/>
      <c r="T631" s="235"/>
      <c r="U631" s="235"/>
      <c r="V631" s="235"/>
      <c r="W631" s="235"/>
      <c r="X631" s="235"/>
      <c r="Y631" s="236">
        <v>5</v>
      </c>
      <c r="Z631" s="237"/>
      <c r="AA631" s="237"/>
      <c r="AB631" s="238"/>
      <c r="AC631" s="222" t="s">
        <v>252</v>
      </c>
      <c r="AD631" s="223"/>
      <c r="AE631" s="223"/>
      <c r="AF631" s="223"/>
      <c r="AG631" s="223"/>
      <c r="AH631" s="224">
        <v>2</v>
      </c>
      <c r="AI631" s="225"/>
      <c r="AJ631" s="225"/>
      <c r="AK631" s="225"/>
      <c r="AL631" s="226">
        <v>33.799999999999997</v>
      </c>
      <c r="AM631" s="227"/>
      <c r="AN631" s="227"/>
      <c r="AO631" s="228"/>
      <c r="AP631" s="229" t="s">
        <v>652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837" priority="961">
      <formula>IF(RIGHT(TEXT(P14,"0.#"),1)=".",FALSE,TRUE)</formula>
    </cfRule>
    <cfRule type="expression" dxfId="836" priority="962">
      <formula>IF(RIGHT(TEXT(P14,"0.#"),1)=".",TRUE,FALSE)</formula>
    </cfRule>
  </conditionalFormatting>
  <conditionalFormatting sqref="P18:AX18">
    <cfRule type="expression" dxfId="835" priority="959">
      <formula>IF(RIGHT(TEXT(P18,"0.#"),1)=".",FALSE,TRUE)</formula>
    </cfRule>
    <cfRule type="expression" dxfId="834" priority="960">
      <formula>IF(RIGHT(TEXT(P18,"0.#"),1)=".",TRUE,FALSE)</formula>
    </cfRule>
  </conditionalFormatting>
  <conditionalFormatting sqref="Y320">
    <cfRule type="expression" dxfId="833" priority="955">
      <formula>IF(RIGHT(TEXT(Y320,"0.#"),1)=".",FALSE,TRUE)</formula>
    </cfRule>
    <cfRule type="expression" dxfId="832" priority="956">
      <formula>IF(RIGHT(TEXT(Y320,"0.#"),1)=".",TRUE,FALSE)</formula>
    </cfRule>
  </conditionalFormatting>
  <conditionalFormatting sqref="Y351:Y358 Y349 Y338:Y345 Y336 Y325:Y332 Y323">
    <cfRule type="expression" dxfId="831" priority="935">
      <formula>IF(RIGHT(TEXT(Y323,"0.#"),1)=".",FALSE,TRUE)</formula>
    </cfRule>
    <cfRule type="expression" dxfId="830" priority="936">
      <formula>IF(RIGHT(TEXT(Y323,"0.#"),1)=".",TRUE,FALSE)</formula>
    </cfRule>
  </conditionalFormatting>
  <conditionalFormatting sqref="P15:AJ17 P13:AX13 AR15:AX15">
    <cfRule type="expression" dxfId="829" priority="953">
      <formula>IF(RIGHT(TEXT(P13,"0.#"),1)=".",FALSE,TRUE)</formula>
    </cfRule>
    <cfRule type="expression" dxfId="828" priority="954">
      <formula>IF(RIGHT(TEXT(P13,"0.#"),1)=".",TRUE,FALSE)</formula>
    </cfRule>
  </conditionalFormatting>
  <conditionalFormatting sqref="P19:AJ19">
    <cfRule type="expression" dxfId="827" priority="951">
      <formula>IF(RIGHT(TEXT(P19,"0.#"),1)=".",FALSE,TRUE)</formula>
    </cfRule>
    <cfRule type="expression" dxfId="826" priority="952">
      <formula>IF(RIGHT(TEXT(P19,"0.#"),1)=".",TRUE,FALSE)</formula>
    </cfRule>
  </conditionalFormatting>
  <conditionalFormatting sqref="AE32 AQ32">
    <cfRule type="expression" dxfId="825" priority="949">
      <formula>IF(RIGHT(TEXT(AE32,"0.#"),1)=".",FALSE,TRUE)</formula>
    </cfRule>
    <cfRule type="expression" dxfId="824" priority="950">
      <formula>IF(RIGHT(TEXT(AE32,"0.#"),1)=".",TRUE,FALSE)</formula>
    </cfRule>
  </conditionalFormatting>
  <conditionalFormatting sqref="Y312:Y319">
    <cfRule type="expression" dxfId="823" priority="947">
      <formula>IF(RIGHT(TEXT(Y312,"0.#"),1)=".",FALSE,TRUE)</formula>
    </cfRule>
    <cfRule type="expression" dxfId="822" priority="948">
      <formula>IF(RIGHT(TEXT(Y312,"0.#"),1)=".",TRUE,FALSE)</formula>
    </cfRule>
  </conditionalFormatting>
  <conditionalFormatting sqref="AU311">
    <cfRule type="expression" dxfId="821" priority="945">
      <formula>IF(RIGHT(TEXT(AU311,"0.#"),1)=".",FALSE,TRUE)</formula>
    </cfRule>
    <cfRule type="expression" dxfId="820" priority="946">
      <formula>IF(RIGHT(TEXT(AU311,"0.#"),1)=".",TRUE,FALSE)</formula>
    </cfRule>
  </conditionalFormatting>
  <conditionalFormatting sqref="AU320">
    <cfRule type="expression" dxfId="819" priority="943">
      <formula>IF(RIGHT(TEXT(AU320,"0.#"),1)=".",FALSE,TRUE)</formula>
    </cfRule>
    <cfRule type="expression" dxfId="818" priority="944">
      <formula>IF(RIGHT(TEXT(AU320,"0.#"),1)=".",TRUE,FALSE)</formula>
    </cfRule>
  </conditionalFormatting>
  <conditionalFormatting sqref="AU312:AU319">
    <cfRule type="expression" dxfId="817" priority="941">
      <formula>IF(RIGHT(TEXT(AU312,"0.#"),1)=".",FALSE,TRUE)</formula>
    </cfRule>
    <cfRule type="expression" dxfId="816" priority="942">
      <formula>IF(RIGHT(TEXT(AU312,"0.#"),1)=".",TRUE,FALSE)</formula>
    </cfRule>
  </conditionalFormatting>
  <conditionalFormatting sqref="Y350 Y337 Y324">
    <cfRule type="expression" dxfId="815" priority="939">
      <formula>IF(RIGHT(TEXT(Y324,"0.#"),1)=".",FALSE,TRUE)</formula>
    </cfRule>
    <cfRule type="expression" dxfId="814" priority="940">
      <formula>IF(RIGHT(TEXT(Y324,"0.#"),1)=".",TRUE,FALSE)</formula>
    </cfRule>
  </conditionalFormatting>
  <conditionalFormatting sqref="Y359 Y346 Y333">
    <cfRule type="expression" dxfId="813" priority="937">
      <formula>IF(RIGHT(TEXT(Y333,"0.#"),1)=".",FALSE,TRUE)</formula>
    </cfRule>
    <cfRule type="expression" dxfId="812" priority="938">
      <formula>IF(RIGHT(TEXT(Y333,"0.#"),1)=".",TRUE,FALSE)</formula>
    </cfRule>
  </conditionalFormatting>
  <conditionalFormatting sqref="AU350 AU337 AU324">
    <cfRule type="expression" dxfId="811" priority="933">
      <formula>IF(RIGHT(TEXT(AU324,"0.#"),1)=".",FALSE,TRUE)</formula>
    </cfRule>
    <cfRule type="expression" dxfId="810" priority="934">
      <formula>IF(RIGHT(TEXT(AU324,"0.#"),1)=".",TRUE,FALSE)</formula>
    </cfRule>
  </conditionalFormatting>
  <conditionalFormatting sqref="AU359 AU346 AU333">
    <cfRule type="expression" dxfId="809" priority="931">
      <formula>IF(RIGHT(TEXT(AU333,"0.#"),1)=".",FALSE,TRUE)</formula>
    </cfRule>
    <cfRule type="expression" dxfId="808" priority="932">
      <formula>IF(RIGHT(TEXT(AU333,"0.#"),1)=".",TRUE,FALSE)</formula>
    </cfRule>
  </conditionalFormatting>
  <conditionalFormatting sqref="AU351:AU358 AU349 AU338:AU345 AU336 AU325:AU332 AU323">
    <cfRule type="expression" dxfId="807" priority="929">
      <formula>IF(RIGHT(TEXT(AU323,"0.#"),1)=".",FALSE,TRUE)</formula>
    </cfRule>
    <cfRule type="expression" dxfId="806" priority="930">
      <formula>IF(RIGHT(TEXT(AU323,"0.#"),1)=".",TRUE,FALSE)</formula>
    </cfRule>
  </conditionalFormatting>
  <conditionalFormatting sqref="AI32">
    <cfRule type="expression" dxfId="805" priority="927">
      <formula>IF(RIGHT(TEXT(AI32,"0.#"),1)=".",FALSE,TRUE)</formula>
    </cfRule>
    <cfRule type="expression" dxfId="804" priority="928">
      <formula>IF(RIGHT(TEXT(AI32,"0.#"),1)=".",TRUE,FALSE)</formula>
    </cfRule>
  </conditionalFormatting>
  <conditionalFormatting sqref="AM32">
    <cfRule type="expression" dxfId="803" priority="925">
      <formula>IF(RIGHT(TEXT(AM32,"0.#"),1)=".",FALSE,TRUE)</formula>
    </cfRule>
    <cfRule type="expression" dxfId="802" priority="926">
      <formula>IF(RIGHT(TEXT(AM32,"0.#"),1)=".",TRUE,FALSE)</formula>
    </cfRule>
  </conditionalFormatting>
  <conditionalFormatting sqref="AE33">
    <cfRule type="expression" dxfId="801" priority="923">
      <formula>IF(RIGHT(TEXT(AE33,"0.#"),1)=".",FALSE,TRUE)</formula>
    </cfRule>
    <cfRule type="expression" dxfId="800" priority="924">
      <formula>IF(RIGHT(TEXT(AE33,"0.#"),1)=".",TRUE,FALSE)</formula>
    </cfRule>
  </conditionalFormatting>
  <conditionalFormatting sqref="AI33">
    <cfRule type="expression" dxfId="799" priority="921">
      <formula>IF(RIGHT(TEXT(AI33,"0.#"),1)=".",FALSE,TRUE)</formula>
    </cfRule>
    <cfRule type="expression" dxfId="798" priority="922">
      <formula>IF(RIGHT(TEXT(AI33,"0.#"),1)=".",TRUE,FALSE)</formula>
    </cfRule>
  </conditionalFormatting>
  <conditionalFormatting sqref="AQ33">
    <cfRule type="expression" dxfId="797" priority="917">
      <formula>IF(RIGHT(TEXT(AQ33,"0.#"),1)=".",FALSE,TRUE)</formula>
    </cfRule>
    <cfRule type="expression" dxfId="796" priority="918">
      <formula>IF(RIGHT(TEXT(AQ33,"0.#"),1)=".",TRUE,FALSE)</formula>
    </cfRule>
  </conditionalFormatting>
  <conditionalFormatting sqref="AE210">
    <cfRule type="expression" dxfId="795" priority="915">
      <formula>IF(RIGHT(TEXT(AE210,"0.#"),1)=".",FALSE,TRUE)</formula>
    </cfRule>
    <cfRule type="expression" dxfId="794" priority="916">
      <formula>IF(RIGHT(TEXT(AE210,"0.#"),1)=".",TRUE,FALSE)</formula>
    </cfRule>
  </conditionalFormatting>
  <conditionalFormatting sqref="AE211">
    <cfRule type="expression" dxfId="793" priority="913">
      <formula>IF(RIGHT(TEXT(AE211,"0.#"),1)=".",FALSE,TRUE)</formula>
    </cfRule>
    <cfRule type="expression" dxfId="792" priority="914">
      <formula>IF(RIGHT(TEXT(AE211,"0.#"),1)=".",TRUE,FALSE)</formula>
    </cfRule>
  </conditionalFormatting>
  <conditionalFormatting sqref="AE212">
    <cfRule type="expression" dxfId="791" priority="911">
      <formula>IF(RIGHT(TEXT(AE212,"0.#"),1)=".",FALSE,TRUE)</formula>
    </cfRule>
    <cfRule type="expression" dxfId="790" priority="912">
      <formula>IF(RIGHT(TEXT(AE212,"0.#"),1)=".",TRUE,FALSE)</formula>
    </cfRule>
  </conditionalFormatting>
  <conditionalFormatting sqref="AI212">
    <cfRule type="expression" dxfId="789" priority="909">
      <formula>IF(RIGHT(TEXT(AI212,"0.#"),1)=".",FALSE,TRUE)</formula>
    </cfRule>
    <cfRule type="expression" dxfId="788" priority="910">
      <formula>IF(RIGHT(TEXT(AI212,"0.#"),1)=".",TRUE,FALSE)</formula>
    </cfRule>
  </conditionalFormatting>
  <conditionalFormatting sqref="AI211">
    <cfRule type="expression" dxfId="787" priority="907">
      <formula>IF(RIGHT(TEXT(AI211,"0.#"),1)=".",FALSE,TRUE)</formula>
    </cfRule>
    <cfRule type="expression" dxfId="786" priority="908">
      <formula>IF(RIGHT(TEXT(AI211,"0.#"),1)=".",TRUE,FALSE)</formula>
    </cfRule>
  </conditionalFormatting>
  <conditionalFormatting sqref="AI210">
    <cfRule type="expression" dxfId="785" priority="905">
      <formula>IF(RIGHT(TEXT(AI210,"0.#"),1)=".",FALSE,TRUE)</formula>
    </cfRule>
    <cfRule type="expression" dxfId="784" priority="906">
      <formula>IF(RIGHT(TEXT(AI210,"0.#"),1)=".",TRUE,FALSE)</formula>
    </cfRule>
  </conditionalFormatting>
  <conditionalFormatting sqref="AM210">
    <cfRule type="expression" dxfId="783" priority="903">
      <formula>IF(RIGHT(TEXT(AM210,"0.#"),1)=".",FALSE,TRUE)</formula>
    </cfRule>
    <cfRule type="expression" dxfId="782" priority="904">
      <formula>IF(RIGHT(TEXT(AM210,"0.#"),1)=".",TRUE,FALSE)</formula>
    </cfRule>
  </conditionalFormatting>
  <conditionalFormatting sqref="AM211">
    <cfRule type="expression" dxfId="781" priority="901">
      <formula>IF(RIGHT(TEXT(AM211,"0.#"),1)=".",FALSE,TRUE)</formula>
    </cfRule>
    <cfRule type="expression" dxfId="780" priority="902">
      <formula>IF(RIGHT(TEXT(AM211,"0.#"),1)=".",TRUE,FALSE)</formula>
    </cfRule>
  </conditionalFormatting>
  <conditionalFormatting sqref="AM212">
    <cfRule type="expression" dxfId="779" priority="899">
      <formula>IF(RIGHT(TEXT(AM212,"0.#"),1)=".",FALSE,TRUE)</formula>
    </cfRule>
    <cfRule type="expression" dxfId="778" priority="900">
      <formula>IF(RIGHT(TEXT(AM212,"0.#"),1)=".",TRUE,FALSE)</formula>
    </cfRule>
  </conditionalFormatting>
  <conditionalFormatting sqref="AL368:AO395">
    <cfRule type="expression" dxfId="777" priority="895">
      <formula>IF(AND(AL368&gt;=0, RIGHT(TEXT(AL368,"0.#"),1)&lt;&gt;"."),TRUE,FALSE)</formula>
    </cfRule>
    <cfRule type="expression" dxfId="776" priority="896">
      <formula>IF(AND(AL368&gt;=0, RIGHT(TEXT(AL368,"0.#"),1)="."),TRUE,FALSE)</formula>
    </cfRule>
    <cfRule type="expression" dxfId="775" priority="897">
      <formula>IF(AND(AL368&lt;0, RIGHT(TEXT(AL368,"0.#"),1)&lt;&gt;"."),TRUE,FALSE)</formula>
    </cfRule>
    <cfRule type="expression" dxfId="774" priority="898">
      <formula>IF(AND(AL368&lt;0, RIGHT(TEXT(AL368,"0.#"),1)="."),TRUE,FALSE)</formula>
    </cfRule>
  </conditionalFormatting>
  <conditionalFormatting sqref="AQ210:AQ212">
    <cfRule type="expression" dxfId="773" priority="893">
      <formula>IF(RIGHT(TEXT(AQ210,"0.#"),1)=".",FALSE,TRUE)</formula>
    </cfRule>
    <cfRule type="expression" dxfId="772" priority="894">
      <formula>IF(RIGHT(TEXT(AQ210,"0.#"),1)=".",TRUE,FALSE)</formula>
    </cfRule>
  </conditionalFormatting>
  <conditionalFormatting sqref="AU210:AU212">
    <cfRule type="expression" dxfId="771" priority="891">
      <formula>IF(RIGHT(TEXT(AU210,"0.#"),1)=".",FALSE,TRUE)</formula>
    </cfRule>
    <cfRule type="expression" dxfId="770" priority="892">
      <formula>IF(RIGHT(TEXT(AU210,"0.#"),1)=".",TRUE,FALSE)</formula>
    </cfRule>
  </conditionalFormatting>
  <conditionalFormatting sqref="Y368:Y395">
    <cfRule type="expression" dxfId="769" priority="889">
      <formula>IF(RIGHT(TEXT(Y368,"0.#"),1)=".",FALSE,TRUE)</formula>
    </cfRule>
    <cfRule type="expression" dxfId="768" priority="890">
      <formula>IF(RIGHT(TEXT(Y368,"0.#"),1)=".",TRUE,FALSE)</formula>
    </cfRule>
  </conditionalFormatting>
  <conditionalFormatting sqref="AL632:AO660">
    <cfRule type="expression" dxfId="767" priority="885">
      <formula>IF(AND(AL632&gt;=0, RIGHT(TEXT(AL632,"0.#"),1)&lt;&gt;"."),TRUE,FALSE)</formula>
    </cfRule>
    <cfRule type="expression" dxfId="766" priority="886">
      <formula>IF(AND(AL632&gt;=0, RIGHT(TEXT(AL632,"0.#"),1)="."),TRUE,FALSE)</formula>
    </cfRule>
    <cfRule type="expression" dxfId="765" priority="887">
      <formula>IF(AND(AL632&lt;0, RIGHT(TEXT(AL632,"0.#"),1)&lt;&gt;"."),TRUE,FALSE)</formula>
    </cfRule>
    <cfRule type="expression" dxfId="764" priority="888">
      <formula>IF(AND(AL632&lt;0, RIGHT(TEXT(AL632,"0.#"),1)="."),TRUE,FALSE)</formula>
    </cfRule>
  </conditionalFormatting>
  <conditionalFormatting sqref="Y632:Y660">
    <cfRule type="expression" dxfId="763" priority="883">
      <formula>IF(RIGHT(TEXT(Y632,"0.#"),1)=".",FALSE,TRUE)</formula>
    </cfRule>
    <cfRule type="expression" dxfId="762" priority="884">
      <formula>IF(RIGHT(TEXT(Y632,"0.#"),1)=".",TRUE,FALSE)</formula>
    </cfRule>
  </conditionalFormatting>
  <conditionalFormatting sqref="AL367:AO367">
    <cfRule type="expression" dxfId="761" priority="879">
      <formula>IF(AND(AL367&gt;=0, RIGHT(TEXT(AL367,"0.#"),1)&lt;&gt;"."),TRUE,FALSE)</formula>
    </cfRule>
    <cfRule type="expression" dxfId="760" priority="880">
      <formula>IF(AND(AL367&gt;=0, RIGHT(TEXT(AL367,"0.#"),1)="."),TRUE,FALSE)</formula>
    </cfRule>
    <cfRule type="expression" dxfId="759" priority="881">
      <formula>IF(AND(AL367&lt;0, RIGHT(TEXT(AL367,"0.#"),1)&lt;&gt;"."),TRUE,FALSE)</formula>
    </cfRule>
    <cfRule type="expression" dxfId="758" priority="882">
      <formula>IF(AND(AL367&lt;0, RIGHT(TEXT(AL367,"0.#"),1)="."),TRUE,FALSE)</formula>
    </cfRule>
  </conditionalFormatting>
  <conditionalFormatting sqref="Y367">
    <cfRule type="expression" dxfId="757" priority="877">
      <formula>IF(RIGHT(TEXT(Y367,"0.#"),1)=".",FALSE,TRUE)</formula>
    </cfRule>
    <cfRule type="expression" dxfId="756" priority="878">
      <formula>IF(RIGHT(TEXT(Y367,"0.#"),1)=".",TRUE,FALSE)</formula>
    </cfRule>
  </conditionalFormatting>
  <conditionalFormatting sqref="Y401:Y428">
    <cfRule type="expression" dxfId="755" priority="815">
      <formula>IF(RIGHT(TEXT(Y401,"0.#"),1)=".",FALSE,TRUE)</formula>
    </cfRule>
    <cfRule type="expression" dxfId="754" priority="816">
      <formula>IF(RIGHT(TEXT(Y401,"0.#"),1)=".",TRUE,FALSE)</formula>
    </cfRule>
  </conditionalFormatting>
  <conditionalFormatting sqref="Y400">
    <cfRule type="expression" dxfId="753" priority="809">
      <formula>IF(RIGHT(TEXT(Y400,"0.#"),1)=".",FALSE,TRUE)</formula>
    </cfRule>
    <cfRule type="expression" dxfId="752" priority="810">
      <formula>IF(RIGHT(TEXT(Y400,"0.#"),1)=".",TRUE,FALSE)</formula>
    </cfRule>
  </conditionalFormatting>
  <conditionalFormatting sqref="Y434:Y461">
    <cfRule type="expression" dxfId="751" priority="803">
      <formula>IF(RIGHT(TEXT(Y434,"0.#"),1)=".",FALSE,TRUE)</formula>
    </cfRule>
    <cfRule type="expression" dxfId="750" priority="804">
      <formula>IF(RIGHT(TEXT(Y434,"0.#"),1)=".",TRUE,FALSE)</formula>
    </cfRule>
  </conditionalFormatting>
  <conditionalFormatting sqref="Y433">
    <cfRule type="expression" dxfId="749" priority="797">
      <formula>IF(RIGHT(TEXT(Y433,"0.#"),1)=".",FALSE,TRUE)</formula>
    </cfRule>
    <cfRule type="expression" dxfId="748" priority="798">
      <formula>IF(RIGHT(TEXT(Y433,"0.#"),1)=".",TRUE,FALSE)</formula>
    </cfRule>
  </conditionalFormatting>
  <conditionalFormatting sqref="Y467:Y494">
    <cfRule type="expression" dxfId="747" priority="791">
      <formula>IF(RIGHT(TEXT(Y467,"0.#"),1)=".",FALSE,TRUE)</formula>
    </cfRule>
    <cfRule type="expression" dxfId="746" priority="792">
      <formula>IF(RIGHT(TEXT(Y467,"0.#"),1)=".",TRUE,FALSE)</formula>
    </cfRule>
  </conditionalFormatting>
  <conditionalFormatting sqref="Y465:Y466">
    <cfRule type="expression" dxfId="745" priority="785">
      <formula>IF(RIGHT(TEXT(Y465,"0.#"),1)=".",FALSE,TRUE)</formula>
    </cfRule>
    <cfRule type="expression" dxfId="744" priority="786">
      <formula>IF(RIGHT(TEXT(Y465,"0.#"),1)=".",TRUE,FALSE)</formula>
    </cfRule>
  </conditionalFormatting>
  <conditionalFormatting sqref="Y500:Y527">
    <cfRule type="expression" dxfId="743" priority="779">
      <formula>IF(RIGHT(TEXT(Y500,"0.#"),1)=".",FALSE,TRUE)</formula>
    </cfRule>
    <cfRule type="expression" dxfId="742" priority="780">
      <formula>IF(RIGHT(TEXT(Y500,"0.#"),1)=".",TRUE,FALSE)</formula>
    </cfRule>
  </conditionalFormatting>
  <conditionalFormatting sqref="Y498:Y499">
    <cfRule type="expression" dxfId="741" priority="773">
      <formula>IF(RIGHT(TEXT(Y498,"0.#"),1)=".",FALSE,TRUE)</formula>
    </cfRule>
    <cfRule type="expression" dxfId="740" priority="774">
      <formula>IF(RIGHT(TEXT(Y498,"0.#"),1)=".",TRUE,FALSE)</formula>
    </cfRule>
  </conditionalFormatting>
  <conditionalFormatting sqref="Y533:Y560">
    <cfRule type="expression" dxfId="739" priority="767">
      <formula>IF(RIGHT(TEXT(Y533,"0.#"),1)=".",FALSE,TRUE)</formula>
    </cfRule>
    <cfRule type="expression" dxfId="738" priority="768">
      <formula>IF(RIGHT(TEXT(Y533,"0.#"),1)=".",TRUE,FALSE)</formula>
    </cfRule>
  </conditionalFormatting>
  <conditionalFormatting sqref="W23">
    <cfRule type="expression" dxfId="737" priority="875">
      <formula>IF(RIGHT(TEXT(W23,"0.#"),1)=".",FALSE,TRUE)</formula>
    </cfRule>
    <cfRule type="expression" dxfId="736" priority="876">
      <formula>IF(RIGHT(TEXT(W23,"0.#"),1)=".",TRUE,FALSE)</formula>
    </cfRule>
  </conditionalFormatting>
  <conditionalFormatting sqref="W24:W27">
    <cfRule type="expression" dxfId="735" priority="873">
      <formula>IF(RIGHT(TEXT(W24,"0.#"),1)=".",FALSE,TRUE)</formula>
    </cfRule>
    <cfRule type="expression" dxfId="734" priority="874">
      <formula>IF(RIGHT(TEXT(W24,"0.#"),1)=".",TRUE,FALSE)</formula>
    </cfRule>
  </conditionalFormatting>
  <conditionalFormatting sqref="W28">
    <cfRule type="expression" dxfId="733" priority="871">
      <formula>IF(RIGHT(TEXT(W28,"0.#"),1)=".",FALSE,TRUE)</formula>
    </cfRule>
    <cfRule type="expression" dxfId="732" priority="872">
      <formula>IF(RIGHT(TEXT(W28,"0.#"),1)=".",TRUE,FALSE)</formula>
    </cfRule>
  </conditionalFormatting>
  <conditionalFormatting sqref="P23">
    <cfRule type="expression" dxfId="731" priority="869">
      <formula>IF(RIGHT(TEXT(P23,"0.#"),1)=".",FALSE,TRUE)</formula>
    </cfRule>
    <cfRule type="expression" dxfId="730" priority="870">
      <formula>IF(RIGHT(TEXT(P23,"0.#"),1)=".",TRUE,FALSE)</formula>
    </cfRule>
  </conditionalFormatting>
  <conditionalFormatting sqref="P24">
    <cfRule type="expression" dxfId="729" priority="867">
      <formula>IF(RIGHT(TEXT(P24,"0.#"),1)=".",FALSE,TRUE)</formula>
    </cfRule>
    <cfRule type="expression" dxfId="728" priority="868">
      <formula>IF(RIGHT(TEXT(P24,"0.#"),1)=".",TRUE,FALSE)</formula>
    </cfRule>
  </conditionalFormatting>
  <conditionalFormatting sqref="AE202">
    <cfRule type="expression" dxfId="727" priority="863">
      <formula>IF(RIGHT(TEXT(AE202,"0.#"),1)=".",FALSE,TRUE)</formula>
    </cfRule>
    <cfRule type="expression" dxfId="726" priority="864">
      <formula>IF(RIGHT(TEXT(AE202,"0.#"),1)=".",TRUE,FALSE)</formula>
    </cfRule>
  </conditionalFormatting>
  <conditionalFormatting sqref="AE203">
    <cfRule type="expression" dxfId="725" priority="861">
      <formula>IF(RIGHT(TEXT(AE203,"0.#"),1)=".",FALSE,TRUE)</formula>
    </cfRule>
    <cfRule type="expression" dxfId="724" priority="862">
      <formula>IF(RIGHT(TEXT(AE203,"0.#"),1)=".",TRUE,FALSE)</formula>
    </cfRule>
  </conditionalFormatting>
  <conditionalFormatting sqref="AE204">
    <cfRule type="expression" dxfId="723" priority="859">
      <formula>IF(RIGHT(TEXT(AE204,"0.#"),1)=".",FALSE,TRUE)</formula>
    </cfRule>
    <cfRule type="expression" dxfId="722" priority="860">
      <formula>IF(RIGHT(TEXT(AE204,"0.#"),1)=".",TRUE,FALSE)</formula>
    </cfRule>
  </conditionalFormatting>
  <conditionalFormatting sqref="AI204">
    <cfRule type="expression" dxfId="721" priority="857">
      <formula>IF(RIGHT(TEXT(AI204,"0.#"),1)=".",FALSE,TRUE)</formula>
    </cfRule>
    <cfRule type="expression" dxfId="720" priority="858">
      <formula>IF(RIGHT(TEXT(AI204,"0.#"),1)=".",TRUE,FALSE)</formula>
    </cfRule>
  </conditionalFormatting>
  <conditionalFormatting sqref="AI203">
    <cfRule type="expression" dxfId="719" priority="855">
      <formula>IF(RIGHT(TEXT(AI203,"0.#"),1)=".",FALSE,TRUE)</formula>
    </cfRule>
    <cfRule type="expression" dxfId="718" priority="856">
      <formula>IF(RIGHT(TEXT(AI203,"0.#"),1)=".",TRUE,FALSE)</formula>
    </cfRule>
  </conditionalFormatting>
  <conditionalFormatting sqref="AI202">
    <cfRule type="expression" dxfId="717" priority="853">
      <formula>IF(RIGHT(TEXT(AI202,"0.#"),1)=".",FALSE,TRUE)</formula>
    </cfRule>
    <cfRule type="expression" dxfId="716" priority="854">
      <formula>IF(RIGHT(TEXT(AI202,"0.#"),1)=".",TRUE,FALSE)</formula>
    </cfRule>
  </conditionalFormatting>
  <conditionalFormatting sqref="AM202">
    <cfRule type="expression" dxfId="715" priority="851">
      <formula>IF(RIGHT(TEXT(AM202,"0.#"),1)=".",FALSE,TRUE)</formula>
    </cfRule>
    <cfRule type="expression" dxfId="714" priority="852">
      <formula>IF(RIGHT(TEXT(AM202,"0.#"),1)=".",TRUE,FALSE)</formula>
    </cfRule>
  </conditionalFormatting>
  <conditionalFormatting sqref="AM203">
    <cfRule type="expression" dxfId="713" priority="849">
      <formula>IF(RIGHT(TEXT(AM203,"0.#"),1)=".",FALSE,TRUE)</formula>
    </cfRule>
    <cfRule type="expression" dxfId="712" priority="850">
      <formula>IF(RIGHT(TEXT(AM203,"0.#"),1)=".",TRUE,FALSE)</formula>
    </cfRule>
  </conditionalFormatting>
  <conditionalFormatting sqref="AM204">
    <cfRule type="expression" dxfId="711" priority="847">
      <formula>IF(RIGHT(TEXT(AM204,"0.#"),1)=".",FALSE,TRUE)</formula>
    </cfRule>
    <cfRule type="expression" dxfId="710" priority="848">
      <formula>IF(RIGHT(TEXT(AM204,"0.#"),1)=".",TRUE,FALSE)</formula>
    </cfRule>
  </conditionalFormatting>
  <conditionalFormatting sqref="AQ202:AQ204">
    <cfRule type="expression" dxfId="709" priority="845">
      <formula>IF(RIGHT(TEXT(AQ202,"0.#"),1)=".",FALSE,TRUE)</formula>
    </cfRule>
    <cfRule type="expression" dxfId="708" priority="846">
      <formula>IF(RIGHT(TEXT(AQ202,"0.#"),1)=".",TRUE,FALSE)</formula>
    </cfRule>
  </conditionalFormatting>
  <conditionalFormatting sqref="AU202:AU204">
    <cfRule type="expression" dxfId="707" priority="843">
      <formula>IF(RIGHT(TEXT(AU202,"0.#"),1)=".",FALSE,TRUE)</formula>
    </cfRule>
    <cfRule type="expression" dxfId="706" priority="844">
      <formula>IF(RIGHT(TEXT(AU202,"0.#"),1)=".",TRUE,FALSE)</formula>
    </cfRule>
  </conditionalFormatting>
  <conditionalFormatting sqref="AE205">
    <cfRule type="expression" dxfId="705" priority="841">
      <formula>IF(RIGHT(TEXT(AE205,"0.#"),1)=".",FALSE,TRUE)</formula>
    </cfRule>
    <cfRule type="expression" dxfId="704" priority="842">
      <formula>IF(RIGHT(TEXT(AE205,"0.#"),1)=".",TRUE,FALSE)</formula>
    </cfRule>
  </conditionalFormatting>
  <conditionalFormatting sqref="AE206">
    <cfRule type="expression" dxfId="703" priority="839">
      <formula>IF(RIGHT(TEXT(AE206,"0.#"),1)=".",FALSE,TRUE)</formula>
    </cfRule>
    <cfRule type="expression" dxfId="702" priority="840">
      <formula>IF(RIGHT(TEXT(AE206,"0.#"),1)=".",TRUE,FALSE)</formula>
    </cfRule>
  </conditionalFormatting>
  <conditionalFormatting sqref="AE207">
    <cfRule type="expression" dxfId="701" priority="837">
      <formula>IF(RIGHT(TEXT(AE207,"0.#"),1)=".",FALSE,TRUE)</formula>
    </cfRule>
    <cfRule type="expression" dxfId="700" priority="838">
      <formula>IF(RIGHT(TEXT(AE207,"0.#"),1)=".",TRUE,FALSE)</formula>
    </cfRule>
  </conditionalFormatting>
  <conditionalFormatting sqref="AI207">
    <cfRule type="expression" dxfId="699" priority="835">
      <formula>IF(RIGHT(TEXT(AI207,"0.#"),1)=".",FALSE,TRUE)</formula>
    </cfRule>
    <cfRule type="expression" dxfId="698" priority="836">
      <formula>IF(RIGHT(TEXT(AI207,"0.#"),1)=".",TRUE,FALSE)</formula>
    </cfRule>
  </conditionalFormatting>
  <conditionalFormatting sqref="AI206">
    <cfRule type="expression" dxfId="697" priority="833">
      <formula>IF(RIGHT(TEXT(AI206,"0.#"),1)=".",FALSE,TRUE)</formula>
    </cfRule>
    <cfRule type="expression" dxfId="696" priority="834">
      <formula>IF(RIGHT(TEXT(AI206,"0.#"),1)=".",TRUE,FALSE)</formula>
    </cfRule>
  </conditionalFormatting>
  <conditionalFormatting sqref="AI205">
    <cfRule type="expression" dxfId="695" priority="831">
      <formula>IF(RIGHT(TEXT(AI205,"0.#"),1)=".",FALSE,TRUE)</formula>
    </cfRule>
    <cfRule type="expression" dxfId="694" priority="832">
      <formula>IF(RIGHT(TEXT(AI205,"0.#"),1)=".",TRUE,FALSE)</formula>
    </cfRule>
  </conditionalFormatting>
  <conditionalFormatting sqref="AM205">
    <cfRule type="expression" dxfId="693" priority="829">
      <formula>IF(RIGHT(TEXT(AM205,"0.#"),1)=".",FALSE,TRUE)</formula>
    </cfRule>
    <cfRule type="expression" dxfId="692" priority="830">
      <formula>IF(RIGHT(TEXT(AM205,"0.#"),1)=".",TRUE,FALSE)</formula>
    </cfRule>
  </conditionalFormatting>
  <conditionalFormatting sqref="AM206">
    <cfRule type="expression" dxfId="691" priority="827">
      <formula>IF(RIGHT(TEXT(AM206,"0.#"),1)=".",FALSE,TRUE)</formula>
    </cfRule>
    <cfRule type="expression" dxfId="690" priority="828">
      <formula>IF(RIGHT(TEXT(AM206,"0.#"),1)=".",TRUE,FALSE)</formula>
    </cfRule>
  </conditionalFormatting>
  <conditionalFormatting sqref="AM207">
    <cfRule type="expression" dxfId="689" priority="825">
      <formula>IF(RIGHT(TEXT(AM207,"0.#"),1)=".",FALSE,TRUE)</formula>
    </cfRule>
    <cfRule type="expression" dxfId="688" priority="826">
      <formula>IF(RIGHT(TEXT(AM207,"0.#"),1)=".",TRUE,FALSE)</formula>
    </cfRule>
  </conditionalFormatting>
  <conditionalFormatting sqref="AQ205:AQ207">
    <cfRule type="expression" dxfId="687" priority="823">
      <formula>IF(RIGHT(TEXT(AQ205,"0.#"),1)=".",FALSE,TRUE)</formula>
    </cfRule>
    <cfRule type="expression" dxfId="686" priority="824">
      <formula>IF(RIGHT(TEXT(AQ205,"0.#"),1)=".",TRUE,FALSE)</formula>
    </cfRule>
  </conditionalFormatting>
  <conditionalFormatting sqref="AU205:AU207">
    <cfRule type="expression" dxfId="685" priority="821">
      <formula>IF(RIGHT(TEXT(AU205,"0.#"),1)=".",FALSE,TRUE)</formula>
    </cfRule>
    <cfRule type="expression" dxfId="684" priority="822">
      <formula>IF(RIGHT(TEXT(AU205,"0.#"),1)=".",TRUE,FALSE)</formula>
    </cfRule>
  </conditionalFormatting>
  <conditionalFormatting sqref="AL401:AO428">
    <cfRule type="expression" dxfId="683" priority="817">
      <formula>IF(AND(AL401&gt;=0, RIGHT(TEXT(AL401,"0.#"),1)&lt;&gt;"."),TRUE,FALSE)</formula>
    </cfRule>
    <cfRule type="expression" dxfId="682" priority="818">
      <formula>IF(AND(AL401&gt;=0, RIGHT(TEXT(AL401,"0.#"),1)="."),TRUE,FALSE)</formula>
    </cfRule>
    <cfRule type="expression" dxfId="681" priority="819">
      <formula>IF(AND(AL401&lt;0, RIGHT(TEXT(AL401,"0.#"),1)&lt;&gt;"."),TRUE,FALSE)</formula>
    </cfRule>
    <cfRule type="expression" dxfId="680" priority="820">
      <formula>IF(AND(AL401&lt;0, RIGHT(TEXT(AL401,"0.#"),1)="."),TRUE,FALSE)</formula>
    </cfRule>
  </conditionalFormatting>
  <conditionalFormatting sqref="AL400:AO400">
    <cfRule type="expression" dxfId="679" priority="811">
      <formula>IF(AND(AL400&gt;=0, RIGHT(TEXT(AL400,"0.#"),1)&lt;&gt;"."),TRUE,FALSE)</formula>
    </cfRule>
    <cfRule type="expression" dxfId="678" priority="812">
      <formula>IF(AND(AL400&gt;=0, RIGHT(TEXT(AL400,"0.#"),1)="."),TRUE,FALSE)</formula>
    </cfRule>
    <cfRule type="expression" dxfId="677" priority="813">
      <formula>IF(AND(AL400&lt;0, RIGHT(TEXT(AL400,"0.#"),1)&lt;&gt;"."),TRUE,FALSE)</formula>
    </cfRule>
    <cfRule type="expression" dxfId="676" priority="814">
      <formula>IF(AND(AL400&lt;0, RIGHT(TEXT(AL400,"0.#"),1)="."),TRUE,FALSE)</formula>
    </cfRule>
  </conditionalFormatting>
  <conditionalFormatting sqref="AL434:AO461">
    <cfRule type="expression" dxfId="675" priority="805">
      <formula>IF(AND(AL434&gt;=0, RIGHT(TEXT(AL434,"0.#"),1)&lt;&gt;"."),TRUE,FALSE)</formula>
    </cfRule>
    <cfRule type="expression" dxfId="674" priority="806">
      <formula>IF(AND(AL434&gt;=0, RIGHT(TEXT(AL434,"0.#"),1)="."),TRUE,FALSE)</formula>
    </cfRule>
    <cfRule type="expression" dxfId="673" priority="807">
      <formula>IF(AND(AL434&lt;0, RIGHT(TEXT(AL434,"0.#"),1)&lt;&gt;"."),TRUE,FALSE)</formula>
    </cfRule>
    <cfRule type="expression" dxfId="672" priority="808">
      <formula>IF(AND(AL434&lt;0, RIGHT(TEXT(AL434,"0.#"),1)="."),TRUE,FALSE)</formula>
    </cfRule>
  </conditionalFormatting>
  <conditionalFormatting sqref="AL433:AO433">
    <cfRule type="expression" dxfId="671" priority="799">
      <formula>IF(AND(AL433&gt;=0, RIGHT(TEXT(AL433,"0.#"),1)&lt;&gt;"."),TRUE,FALSE)</formula>
    </cfRule>
    <cfRule type="expression" dxfId="670" priority="800">
      <formula>IF(AND(AL433&gt;=0, RIGHT(TEXT(AL433,"0.#"),1)="."),TRUE,FALSE)</formula>
    </cfRule>
    <cfRule type="expression" dxfId="669" priority="801">
      <formula>IF(AND(AL433&lt;0, RIGHT(TEXT(AL433,"0.#"),1)&lt;&gt;"."),TRUE,FALSE)</formula>
    </cfRule>
    <cfRule type="expression" dxfId="668" priority="802">
      <formula>IF(AND(AL433&lt;0, RIGHT(TEXT(AL433,"0.#"),1)="."),TRUE,FALSE)</formula>
    </cfRule>
  </conditionalFormatting>
  <conditionalFormatting sqref="AL467:AO494">
    <cfRule type="expression" dxfId="667" priority="793">
      <formula>IF(AND(AL467&gt;=0, RIGHT(TEXT(AL467,"0.#"),1)&lt;&gt;"."),TRUE,FALSE)</formula>
    </cfRule>
    <cfRule type="expression" dxfId="666" priority="794">
      <formula>IF(AND(AL467&gt;=0, RIGHT(TEXT(AL467,"0.#"),1)="."),TRUE,FALSE)</formula>
    </cfRule>
    <cfRule type="expression" dxfId="665" priority="795">
      <formula>IF(AND(AL467&lt;0, RIGHT(TEXT(AL467,"0.#"),1)&lt;&gt;"."),TRUE,FALSE)</formula>
    </cfRule>
    <cfRule type="expression" dxfId="664" priority="796">
      <formula>IF(AND(AL467&lt;0, RIGHT(TEXT(AL467,"0.#"),1)="."),TRUE,FALSE)</formula>
    </cfRule>
  </conditionalFormatting>
  <conditionalFormatting sqref="AL465:AO466">
    <cfRule type="expression" dxfId="663" priority="787">
      <formula>IF(AND(AL465&gt;=0, RIGHT(TEXT(AL465,"0.#"),1)&lt;&gt;"."),TRUE,FALSE)</formula>
    </cfRule>
    <cfRule type="expression" dxfId="662" priority="788">
      <formula>IF(AND(AL465&gt;=0, RIGHT(TEXT(AL465,"0.#"),1)="."),TRUE,FALSE)</formula>
    </cfRule>
    <cfRule type="expression" dxfId="661" priority="789">
      <formula>IF(AND(AL465&lt;0, RIGHT(TEXT(AL465,"0.#"),1)&lt;&gt;"."),TRUE,FALSE)</formula>
    </cfRule>
    <cfRule type="expression" dxfId="660" priority="790">
      <formula>IF(AND(AL465&lt;0, RIGHT(TEXT(AL465,"0.#"),1)="."),TRUE,FALSE)</formula>
    </cfRule>
  </conditionalFormatting>
  <conditionalFormatting sqref="AL500:AO527">
    <cfRule type="expression" dxfId="659" priority="781">
      <formula>IF(AND(AL500&gt;=0, RIGHT(TEXT(AL500,"0.#"),1)&lt;&gt;"."),TRUE,FALSE)</formula>
    </cfRule>
    <cfRule type="expression" dxfId="658" priority="782">
      <formula>IF(AND(AL500&gt;=0, RIGHT(TEXT(AL500,"0.#"),1)="."),TRUE,FALSE)</formula>
    </cfRule>
    <cfRule type="expression" dxfId="657" priority="783">
      <formula>IF(AND(AL500&lt;0, RIGHT(TEXT(AL500,"0.#"),1)&lt;&gt;"."),TRUE,FALSE)</formula>
    </cfRule>
    <cfRule type="expression" dxfId="656" priority="784">
      <formula>IF(AND(AL500&lt;0, RIGHT(TEXT(AL500,"0.#"),1)="."),TRUE,FALSE)</formula>
    </cfRule>
  </conditionalFormatting>
  <conditionalFormatting sqref="AL498:AO499">
    <cfRule type="expression" dxfId="655" priority="775">
      <formula>IF(AND(AL498&gt;=0, RIGHT(TEXT(AL498,"0.#"),1)&lt;&gt;"."),TRUE,FALSE)</formula>
    </cfRule>
    <cfRule type="expression" dxfId="654" priority="776">
      <formula>IF(AND(AL498&gt;=0, RIGHT(TEXT(AL498,"0.#"),1)="."),TRUE,FALSE)</formula>
    </cfRule>
    <cfRule type="expression" dxfId="653" priority="777">
      <formula>IF(AND(AL498&lt;0, RIGHT(TEXT(AL498,"0.#"),1)&lt;&gt;"."),TRUE,FALSE)</formula>
    </cfRule>
    <cfRule type="expression" dxfId="652" priority="778">
      <formula>IF(AND(AL498&lt;0, RIGHT(TEXT(AL498,"0.#"),1)="."),TRUE,FALSE)</formula>
    </cfRule>
  </conditionalFormatting>
  <conditionalFormatting sqref="AL533:AO560">
    <cfRule type="expression" dxfId="651" priority="769">
      <formula>IF(AND(AL533&gt;=0, RIGHT(TEXT(AL533,"0.#"),1)&lt;&gt;"."),TRUE,FALSE)</formula>
    </cfRule>
    <cfRule type="expression" dxfId="650" priority="770">
      <formula>IF(AND(AL533&gt;=0, RIGHT(TEXT(AL533,"0.#"),1)="."),TRUE,FALSE)</formula>
    </cfRule>
    <cfRule type="expression" dxfId="649" priority="771">
      <formula>IF(AND(AL533&lt;0, RIGHT(TEXT(AL533,"0.#"),1)&lt;&gt;"."),TRUE,FALSE)</formula>
    </cfRule>
    <cfRule type="expression" dxfId="648" priority="772">
      <formula>IF(AND(AL533&lt;0, RIGHT(TEXT(AL533,"0.#"),1)="."),TRUE,FALSE)</formula>
    </cfRule>
  </conditionalFormatting>
  <conditionalFormatting sqref="AL531:AO532">
    <cfRule type="expression" dxfId="647" priority="763">
      <formula>IF(AND(AL531&gt;=0, RIGHT(TEXT(AL531,"0.#"),1)&lt;&gt;"."),TRUE,FALSE)</formula>
    </cfRule>
    <cfRule type="expression" dxfId="646" priority="764">
      <formula>IF(AND(AL531&gt;=0, RIGHT(TEXT(AL531,"0.#"),1)="."),TRUE,FALSE)</formula>
    </cfRule>
    <cfRule type="expression" dxfId="645" priority="765">
      <formula>IF(AND(AL531&lt;0, RIGHT(TEXT(AL531,"0.#"),1)&lt;&gt;"."),TRUE,FALSE)</formula>
    </cfRule>
    <cfRule type="expression" dxfId="644" priority="766">
      <formula>IF(AND(AL531&lt;0, RIGHT(TEXT(AL531,"0.#"),1)="."),TRUE,FALSE)</formula>
    </cfRule>
  </conditionalFormatting>
  <conditionalFormatting sqref="Y531:Y532">
    <cfRule type="expression" dxfId="643" priority="761">
      <formula>IF(RIGHT(TEXT(Y531,"0.#"),1)=".",FALSE,TRUE)</formula>
    </cfRule>
    <cfRule type="expression" dxfId="642" priority="762">
      <formula>IF(RIGHT(TEXT(Y531,"0.#"),1)=".",TRUE,FALSE)</formula>
    </cfRule>
  </conditionalFormatting>
  <conditionalFormatting sqref="AL566:AO593">
    <cfRule type="expression" dxfId="641" priority="757">
      <formula>IF(AND(AL566&gt;=0, RIGHT(TEXT(AL566,"0.#"),1)&lt;&gt;"."),TRUE,FALSE)</formula>
    </cfRule>
    <cfRule type="expression" dxfId="640" priority="758">
      <formula>IF(AND(AL566&gt;=0, RIGHT(TEXT(AL566,"0.#"),1)="."),TRUE,FALSE)</formula>
    </cfRule>
    <cfRule type="expression" dxfId="639" priority="759">
      <formula>IF(AND(AL566&lt;0, RIGHT(TEXT(AL566,"0.#"),1)&lt;&gt;"."),TRUE,FALSE)</formula>
    </cfRule>
    <cfRule type="expression" dxfId="638" priority="760">
      <formula>IF(AND(AL566&lt;0, RIGHT(TEXT(AL566,"0.#"),1)="."),TRUE,FALSE)</formula>
    </cfRule>
  </conditionalFormatting>
  <conditionalFormatting sqref="Y566:Y593">
    <cfRule type="expression" dxfId="637" priority="755">
      <formula>IF(RIGHT(TEXT(Y566,"0.#"),1)=".",FALSE,TRUE)</formula>
    </cfRule>
    <cfRule type="expression" dxfId="636" priority="756">
      <formula>IF(RIGHT(TEXT(Y566,"0.#"),1)=".",TRUE,FALSE)</formula>
    </cfRule>
  </conditionalFormatting>
  <conditionalFormatting sqref="AL564:AO565">
    <cfRule type="expression" dxfId="635" priority="751">
      <formula>IF(AND(AL564&gt;=0, RIGHT(TEXT(AL564,"0.#"),1)&lt;&gt;"."),TRUE,FALSE)</formula>
    </cfRule>
    <cfRule type="expression" dxfId="634" priority="752">
      <formula>IF(AND(AL564&gt;=0, RIGHT(TEXT(AL564,"0.#"),1)="."),TRUE,FALSE)</formula>
    </cfRule>
    <cfRule type="expression" dxfId="633" priority="753">
      <formula>IF(AND(AL564&lt;0, RIGHT(TEXT(AL564,"0.#"),1)&lt;&gt;"."),TRUE,FALSE)</formula>
    </cfRule>
    <cfRule type="expression" dxfId="632" priority="754">
      <formula>IF(AND(AL564&lt;0, RIGHT(TEXT(AL564,"0.#"),1)="."),TRUE,FALSE)</formula>
    </cfRule>
  </conditionalFormatting>
  <conditionalFormatting sqref="Y564:Y565">
    <cfRule type="expression" dxfId="631" priority="749">
      <formula>IF(RIGHT(TEXT(Y564,"0.#"),1)=".",FALSE,TRUE)</formula>
    </cfRule>
    <cfRule type="expression" dxfId="630" priority="750">
      <formula>IF(RIGHT(TEXT(Y564,"0.#"),1)=".",TRUE,FALSE)</formula>
    </cfRule>
  </conditionalFormatting>
  <conditionalFormatting sqref="AL599:AO626">
    <cfRule type="expression" dxfId="629" priority="745">
      <formula>IF(AND(AL599&gt;=0, RIGHT(TEXT(AL599,"0.#"),1)&lt;&gt;"."),TRUE,FALSE)</formula>
    </cfRule>
    <cfRule type="expression" dxfId="628" priority="746">
      <formula>IF(AND(AL599&gt;=0, RIGHT(TEXT(AL599,"0.#"),1)="."),TRUE,FALSE)</formula>
    </cfRule>
    <cfRule type="expression" dxfId="627" priority="747">
      <formula>IF(AND(AL599&lt;0, RIGHT(TEXT(AL599,"0.#"),1)&lt;&gt;"."),TRUE,FALSE)</formula>
    </cfRule>
    <cfRule type="expression" dxfId="626" priority="748">
      <formula>IF(AND(AL599&lt;0, RIGHT(TEXT(AL599,"0.#"),1)="."),TRUE,FALSE)</formula>
    </cfRule>
  </conditionalFormatting>
  <conditionalFormatting sqref="Y599:Y626">
    <cfRule type="expression" dxfId="625" priority="743">
      <formula>IF(RIGHT(TEXT(Y599,"0.#"),1)=".",FALSE,TRUE)</formula>
    </cfRule>
    <cfRule type="expression" dxfId="624" priority="744">
      <formula>IF(RIGHT(TEXT(Y599,"0.#"),1)=".",TRUE,FALSE)</formula>
    </cfRule>
  </conditionalFormatting>
  <conditionalFormatting sqref="AL597:AO598">
    <cfRule type="expression" dxfId="623" priority="739">
      <formula>IF(AND(AL597&gt;=0, RIGHT(TEXT(AL597,"0.#"),1)&lt;&gt;"."),TRUE,FALSE)</formula>
    </cfRule>
    <cfRule type="expression" dxfId="622" priority="740">
      <formula>IF(AND(AL597&gt;=0, RIGHT(TEXT(AL597,"0.#"),1)="."),TRUE,FALSE)</formula>
    </cfRule>
    <cfRule type="expression" dxfId="621" priority="741">
      <formula>IF(AND(AL597&lt;0, RIGHT(TEXT(AL597,"0.#"),1)&lt;&gt;"."),TRUE,FALSE)</formula>
    </cfRule>
    <cfRule type="expression" dxfId="620" priority="742">
      <formula>IF(AND(AL597&lt;0, RIGHT(TEXT(AL597,"0.#"),1)="."),TRUE,FALSE)</formula>
    </cfRule>
  </conditionalFormatting>
  <conditionalFormatting sqref="Y597:Y598">
    <cfRule type="expression" dxfId="619" priority="737">
      <formula>IF(RIGHT(TEXT(Y597,"0.#"),1)=".",FALSE,TRUE)</formula>
    </cfRule>
    <cfRule type="expression" dxfId="618" priority="738">
      <formula>IF(RIGHT(TEXT(Y597,"0.#"),1)=".",TRUE,FALSE)</formula>
    </cfRule>
  </conditionalFormatting>
  <conditionalFormatting sqref="AU33">
    <cfRule type="expression" dxfId="617" priority="733">
      <formula>IF(RIGHT(TEXT(AU33,"0.#"),1)=".",FALSE,TRUE)</formula>
    </cfRule>
    <cfRule type="expression" dxfId="616" priority="734">
      <formula>IF(RIGHT(TEXT(AU33,"0.#"),1)=".",TRUE,FALSE)</formula>
    </cfRule>
  </conditionalFormatting>
  <conditionalFormatting sqref="AU32">
    <cfRule type="expression" dxfId="615" priority="735">
      <formula>IF(RIGHT(TEXT(AU32,"0.#"),1)=".",FALSE,TRUE)</formula>
    </cfRule>
    <cfRule type="expression" dxfId="614" priority="736">
      <formula>IF(RIGHT(TEXT(AU32,"0.#"),1)=".",TRUE,FALSE)</formula>
    </cfRule>
  </conditionalFormatting>
  <conditionalFormatting sqref="P29:AC29">
    <cfRule type="expression" dxfId="613" priority="731">
      <formula>IF(RIGHT(TEXT(P29,"0.#"),1)=".",FALSE,TRUE)</formula>
    </cfRule>
    <cfRule type="expression" dxfId="612" priority="732">
      <formula>IF(RIGHT(TEXT(P29,"0.#"),1)=".",TRUE,FALSE)</formula>
    </cfRule>
  </conditionalFormatting>
  <conditionalFormatting sqref="AM41">
    <cfRule type="expression" dxfId="611" priority="713">
      <formula>IF(RIGHT(TEXT(AM41,"0.#"),1)=".",FALSE,TRUE)</formula>
    </cfRule>
    <cfRule type="expression" dxfId="610" priority="714">
      <formula>IF(RIGHT(TEXT(AM41,"0.#"),1)=".",TRUE,FALSE)</formula>
    </cfRule>
  </conditionalFormatting>
  <conditionalFormatting sqref="AM40">
    <cfRule type="expression" dxfId="609" priority="715">
      <formula>IF(RIGHT(TEXT(AM40,"0.#"),1)=".",FALSE,TRUE)</formula>
    </cfRule>
    <cfRule type="expression" dxfId="608" priority="716">
      <formula>IF(RIGHT(TEXT(AM40,"0.#"),1)=".",TRUE,FALSE)</formula>
    </cfRule>
  </conditionalFormatting>
  <conditionalFormatting sqref="AE39">
    <cfRule type="expression" dxfId="607" priority="729">
      <formula>IF(RIGHT(TEXT(AE39,"0.#"),1)=".",FALSE,TRUE)</formula>
    </cfRule>
    <cfRule type="expression" dxfId="606" priority="730">
      <formula>IF(RIGHT(TEXT(AE39,"0.#"),1)=".",TRUE,FALSE)</formula>
    </cfRule>
  </conditionalFormatting>
  <conditionalFormatting sqref="AQ39:AQ41">
    <cfRule type="expression" dxfId="605" priority="711">
      <formula>IF(RIGHT(TEXT(AQ39,"0.#"),1)=".",FALSE,TRUE)</formula>
    </cfRule>
    <cfRule type="expression" dxfId="604" priority="712">
      <formula>IF(RIGHT(TEXT(AQ39,"0.#"),1)=".",TRUE,FALSE)</formula>
    </cfRule>
  </conditionalFormatting>
  <conditionalFormatting sqref="AU39:AU41">
    <cfRule type="expression" dxfId="603" priority="709">
      <formula>IF(RIGHT(TEXT(AU39,"0.#"),1)=".",FALSE,TRUE)</formula>
    </cfRule>
    <cfRule type="expression" dxfId="602" priority="710">
      <formula>IF(RIGHT(TEXT(AU39,"0.#"),1)=".",TRUE,FALSE)</formula>
    </cfRule>
  </conditionalFormatting>
  <conditionalFormatting sqref="AI41">
    <cfRule type="expression" dxfId="601" priority="723">
      <formula>IF(RIGHT(TEXT(AI41,"0.#"),1)=".",FALSE,TRUE)</formula>
    </cfRule>
    <cfRule type="expression" dxfId="600" priority="724">
      <formula>IF(RIGHT(TEXT(AI41,"0.#"),1)=".",TRUE,FALSE)</formula>
    </cfRule>
  </conditionalFormatting>
  <conditionalFormatting sqref="AE40">
    <cfRule type="expression" dxfId="599" priority="727">
      <formula>IF(RIGHT(TEXT(AE40,"0.#"),1)=".",FALSE,TRUE)</formula>
    </cfRule>
    <cfRule type="expression" dxfId="598" priority="728">
      <formula>IF(RIGHT(TEXT(AE40,"0.#"),1)=".",TRUE,FALSE)</formula>
    </cfRule>
  </conditionalFormatting>
  <conditionalFormatting sqref="AE41">
    <cfRule type="expression" dxfId="597" priority="725">
      <formula>IF(RIGHT(TEXT(AE41,"0.#"),1)=".",FALSE,TRUE)</formula>
    </cfRule>
    <cfRule type="expression" dxfId="596" priority="726">
      <formula>IF(RIGHT(TEXT(AE41,"0.#"),1)=".",TRUE,FALSE)</formula>
    </cfRule>
  </conditionalFormatting>
  <conditionalFormatting sqref="AM39">
    <cfRule type="expression" dxfId="595" priority="717">
      <formula>IF(RIGHT(TEXT(AM39,"0.#"),1)=".",FALSE,TRUE)</formula>
    </cfRule>
    <cfRule type="expression" dxfId="594" priority="718">
      <formula>IF(RIGHT(TEXT(AM39,"0.#"),1)=".",TRUE,FALSE)</formula>
    </cfRule>
  </conditionalFormatting>
  <conditionalFormatting sqref="AI39">
    <cfRule type="expression" dxfId="593" priority="719">
      <formula>IF(RIGHT(TEXT(AI39,"0.#"),1)=".",FALSE,TRUE)</formula>
    </cfRule>
    <cfRule type="expression" dxfId="592" priority="720">
      <formula>IF(RIGHT(TEXT(AI39,"0.#"),1)=".",TRUE,FALSE)</formula>
    </cfRule>
  </conditionalFormatting>
  <conditionalFormatting sqref="AI40">
    <cfRule type="expression" dxfId="591" priority="721">
      <formula>IF(RIGHT(TEXT(AI40,"0.#"),1)=".",FALSE,TRUE)</formula>
    </cfRule>
    <cfRule type="expression" dxfId="590" priority="722">
      <formula>IF(RIGHT(TEXT(AI40,"0.#"),1)=".",TRUE,FALSE)</formula>
    </cfRule>
  </conditionalFormatting>
  <conditionalFormatting sqref="AQ70">
    <cfRule type="expression" dxfId="589" priority="675">
      <formula>IF(RIGHT(TEXT(AQ70,"0.#"),1)=".",FALSE,TRUE)</formula>
    </cfRule>
    <cfRule type="expression" dxfId="588" priority="676">
      <formula>IF(RIGHT(TEXT(AQ70,"0.#"),1)=".",TRUE,FALSE)</formula>
    </cfRule>
  </conditionalFormatting>
  <conditionalFormatting sqref="AQ69">
    <cfRule type="expression" dxfId="587" priority="685">
      <formula>IF(RIGHT(TEXT(AQ69,"0.#"),1)=".",FALSE,TRUE)</formula>
    </cfRule>
    <cfRule type="expression" dxfId="586" priority="686">
      <formula>IF(RIGHT(TEXT(AQ69,"0.#"),1)=".",TRUE,FALSE)</formula>
    </cfRule>
  </conditionalFormatting>
  <conditionalFormatting sqref="AE66 AQ66">
    <cfRule type="expression" dxfId="585" priority="673">
      <formula>IF(RIGHT(TEXT(AE66,"0.#"),1)=".",FALSE,TRUE)</formula>
    </cfRule>
    <cfRule type="expression" dxfId="584" priority="674">
      <formula>IF(RIGHT(TEXT(AE66,"0.#"),1)=".",TRUE,FALSE)</formula>
    </cfRule>
  </conditionalFormatting>
  <conditionalFormatting sqref="AI66">
    <cfRule type="expression" dxfId="583" priority="671">
      <formula>IF(RIGHT(TEXT(AI66,"0.#"),1)=".",FALSE,TRUE)</formula>
    </cfRule>
    <cfRule type="expression" dxfId="582" priority="672">
      <formula>IF(RIGHT(TEXT(AI66,"0.#"),1)=".",TRUE,FALSE)</formula>
    </cfRule>
  </conditionalFormatting>
  <conditionalFormatting sqref="AM66">
    <cfRule type="expression" dxfId="581" priority="669">
      <formula>IF(RIGHT(TEXT(AM66,"0.#"),1)=".",FALSE,TRUE)</formula>
    </cfRule>
    <cfRule type="expression" dxfId="580" priority="670">
      <formula>IF(RIGHT(TEXT(AM66,"0.#"),1)=".",TRUE,FALSE)</formula>
    </cfRule>
  </conditionalFormatting>
  <conditionalFormatting sqref="AE67">
    <cfRule type="expression" dxfId="579" priority="667">
      <formula>IF(RIGHT(TEXT(AE67,"0.#"),1)=".",FALSE,TRUE)</formula>
    </cfRule>
    <cfRule type="expression" dxfId="578" priority="668">
      <formula>IF(RIGHT(TEXT(AE67,"0.#"),1)=".",TRUE,FALSE)</formula>
    </cfRule>
  </conditionalFormatting>
  <conditionalFormatting sqref="AI67">
    <cfRule type="expression" dxfId="577" priority="665">
      <formula>IF(RIGHT(TEXT(AI67,"0.#"),1)=".",FALSE,TRUE)</formula>
    </cfRule>
    <cfRule type="expression" dxfId="576" priority="666">
      <formula>IF(RIGHT(TEXT(AI67,"0.#"),1)=".",TRUE,FALSE)</formula>
    </cfRule>
  </conditionalFormatting>
  <conditionalFormatting sqref="AM67">
    <cfRule type="expression" dxfId="575" priority="663">
      <formula>IF(RIGHT(TEXT(AM67,"0.#"),1)=".",FALSE,TRUE)</formula>
    </cfRule>
    <cfRule type="expression" dxfId="574" priority="664">
      <formula>IF(RIGHT(TEXT(AM67,"0.#"),1)=".",TRUE,FALSE)</formula>
    </cfRule>
  </conditionalFormatting>
  <conditionalFormatting sqref="AQ67">
    <cfRule type="expression" dxfId="573" priority="661">
      <formula>IF(RIGHT(TEXT(AQ67,"0.#"),1)=".",FALSE,TRUE)</formula>
    </cfRule>
    <cfRule type="expression" dxfId="572" priority="662">
      <formula>IF(RIGHT(TEXT(AQ67,"0.#"),1)=".",TRUE,FALSE)</formula>
    </cfRule>
  </conditionalFormatting>
  <conditionalFormatting sqref="AU66">
    <cfRule type="expression" dxfId="571" priority="659">
      <formula>IF(RIGHT(TEXT(AU66,"0.#"),1)=".",FALSE,TRUE)</formula>
    </cfRule>
    <cfRule type="expression" dxfId="570" priority="660">
      <formula>IF(RIGHT(TEXT(AU66,"0.#"),1)=".",TRUE,FALSE)</formula>
    </cfRule>
  </conditionalFormatting>
  <conditionalFormatting sqref="AU67">
    <cfRule type="expression" dxfId="569" priority="657">
      <formula>IF(RIGHT(TEXT(AU67,"0.#"),1)=".",FALSE,TRUE)</formula>
    </cfRule>
    <cfRule type="expression" dxfId="568" priority="658">
      <formula>IF(RIGHT(TEXT(AU67,"0.#"),1)=".",TRUE,FALSE)</formula>
    </cfRule>
  </conditionalFormatting>
  <conditionalFormatting sqref="AE100 AQ100">
    <cfRule type="expression" dxfId="567" priority="619">
      <formula>IF(RIGHT(TEXT(AE100,"0.#"),1)=".",FALSE,TRUE)</formula>
    </cfRule>
    <cfRule type="expression" dxfId="566" priority="620">
      <formula>IF(RIGHT(TEXT(AE100,"0.#"),1)=".",TRUE,FALSE)</formula>
    </cfRule>
  </conditionalFormatting>
  <conditionalFormatting sqref="AI100">
    <cfRule type="expression" dxfId="565" priority="617">
      <formula>IF(RIGHT(TEXT(AI100,"0.#"),1)=".",FALSE,TRUE)</formula>
    </cfRule>
    <cfRule type="expression" dxfId="564" priority="618">
      <formula>IF(RIGHT(TEXT(AI100,"0.#"),1)=".",TRUE,FALSE)</formula>
    </cfRule>
  </conditionalFormatting>
  <conditionalFormatting sqref="AM100">
    <cfRule type="expression" dxfId="563" priority="615">
      <formula>IF(RIGHT(TEXT(AM100,"0.#"),1)=".",FALSE,TRUE)</formula>
    </cfRule>
    <cfRule type="expression" dxfId="562" priority="616">
      <formula>IF(RIGHT(TEXT(AM100,"0.#"),1)=".",TRUE,FALSE)</formula>
    </cfRule>
  </conditionalFormatting>
  <conditionalFormatting sqref="AE101">
    <cfRule type="expression" dxfId="561" priority="613">
      <formula>IF(RIGHT(TEXT(AE101,"0.#"),1)=".",FALSE,TRUE)</formula>
    </cfRule>
    <cfRule type="expression" dxfId="560" priority="614">
      <formula>IF(RIGHT(TEXT(AE101,"0.#"),1)=".",TRUE,FALSE)</formula>
    </cfRule>
  </conditionalFormatting>
  <conditionalFormatting sqref="AI101">
    <cfRule type="expression" dxfId="559" priority="611">
      <formula>IF(RIGHT(TEXT(AI101,"0.#"),1)=".",FALSE,TRUE)</formula>
    </cfRule>
    <cfRule type="expression" dxfId="558" priority="612">
      <formula>IF(RIGHT(TEXT(AI101,"0.#"),1)=".",TRUE,FALSE)</formula>
    </cfRule>
  </conditionalFormatting>
  <conditionalFormatting sqref="AM101">
    <cfRule type="expression" dxfId="557" priority="609">
      <formula>IF(RIGHT(TEXT(AM101,"0.#"),1)=".",FALSE,TRUE)</formula>
    </cfRule>
    <cfRule type="expression" dxfId="556" priority="610">
      <formula>IF(RIGHT(TEXT(AM101,"0.#"),1)=".",TRUE,FALSE)</formula>
    </cfRule>
  </conditionalFormatting>
  <conditionalFormatting sqref="AQ101">
    <cfRule type="expression" dxfId="555" priority="607">
      <formula>IF(RIGHT(TEXT(AQ101,"0.#"),1)=".",FALSE,TRUE)</formula>
    </cfRule>
    <cfRule type="expression" dxfId="554" priority="608">
      <formula>IF(RIGHT(TEXT(AQ101,"0.#"),1)=".",TRUE,FALSE)</formula>
    </cfRule>
  </conditionalFormatting>
  <conditionalFormatting sqref="AU100">
    <cfRule type="expression" dxfId="553" priority="605">
      <formula>IF(RIGHT(TEXT(AU100,"0.#"),1)=".",FALSE,TRUE)</formula>
    </cfRule>
    <cfRule type="expression" dxfId="552" priority="606">
      <formula>IF(RIGHT(TEXT(AU100,"0.#"),1)=".",TRUE,FALSE)</formula>
    </cfRule>
  </conditionalFormatting>
  <conditionalFormatting sqref="AU101">
    <cfRule type="expression" dxfId="551" priority="603">
      <formula>IF(RIGHT(TEXT(AU101,"0.#"),1)=".",FALSE,TRUE)</formula>
    </cfRule>
    <cfRule type="expression" dxfId="550" priority="604">
      <formula>IF(RIGHT(TEXT(AU101,"0.#"),1)=".",TRUE,FALSE)</formula>
    </cfRule>
  </conditionalFormatting>
  <conditionalFormatting sqref="AM35">
    <cfRule type="expression" dxfId="549" priority="597">
      <formula>IF(RIGHT(TEXT(AM35,"0.#"),1)=".",FALSE,TRUE)</formula>
    </cfRule>
    <cfRule type="expression" dxfId="548" priority="598">
      <formula>IF(RIGHT(TEXT(AM35,"0.#"),1)=".",TRUE,FALSE)</formula>
    </cfRule>
  </conditionalFormatting>
  <conditionalFormatting sqref="AE36">
    <cfRule type="expression" dxfId="547" priority="595">
      <formula>IF(RIGHT(TEXT(AE36,"0.#"),1)=".",FALSE,TRUE)</formula>
    </cfRule>
    <cfRule type="expression" dxfId="546" priority="596">
      <formula>IF(RIGHT(TEXT(AE36,"0.#"),1)=".",TRUE,FALSE)</formula>
    </cfRule>
  </conditionalFormatting>
  <conditionalFormatting sqref="AI36">
    <cfRule type="expression" dxfId="545" priority="593">
      <formula>IF(RIGHT(TEXT(AI36,"0.#"),1)=".",FALSE,TRUE)</formula>
    </cfRule>
    <cfRule type="expression" dxfId="544" priority="594">
      <formula>IF(RIGHT(TEXT(AI36,"0.#"),1)=".",TRUE,FALSE)</formula>
    </cfRule>
  </conditionalFormatting>
  <conditionalFormatting sqref="AE35 AQ35">
    <cfRule type="expression" dxfId="543" priority="601">
      <formula>IF(RIGHT(TEXT(AE35,"0.#"),1)=".",FALSE,TRUE)</formula>
    </cfRule>
    <cfRule type="expression" dxfId="542" priority="602">
      <formula>IF(RIGHT(TEXT(AE35,"0.#"),1)=".",TRUE,FALSE)</formula>
    </cfRule>
  </conditionalFormatting>
  <conditionalFormatting sqref="AI35">
    <cfRule type="expression" dxfId="541" priority="599">
      <formula>IF(RIGHT(TEXT(AI35,"0.#"),1)=".",FALSE,TRUE)</formula>
    </cfRule>
    <cfRule type="expression" dxfId="540" priority="600">
      <formula>IF(RIGHT(TEXT(AI35,"0.#"),1)=".",TRUE,FALSE)</formula>
    </cfRule>
  </conditionalFormatting>
  <conditionalFormatting sqref="AM103">
    <cfRule type="expression" dxfId="539" priority="585">
      <formula>IF(RIGHT(TEXT(AM103,"0.#"),1)=".",FALSE,TRUE)</formula>
    </cfRule>
    <cfRule type="expression" dxfId="538" priority="586">
      <formula>IF(RIGHT(TEXT(AM103,"0.#"),1)=".",TRUE,FALSE)</formula>
    </cfRule>
  </conditionalFormatting>
  <conditionalFormatting sqref="AE104 AM104">
    <cfRule type="expression" dxfId="537" priority="583">
      <formula>IF(RIGHT(TEXT(AE104,"0.#"),1)=".",FALSE,TRUE)</formula>
    </cfRule>
    <cfRule type="expression" dxfId="536" priority="584">
      <formula>IF(RIGHT(TEXT(AE104,"0.#"),1)=".",TRUE,FALSE)</formula>
    </cfRule>
  </conditionalFormatting>
  <conditionalFormatting sqref="AI104">
    <cfRule type="expression" dxfId="535" priority="581">
      <formula>IF(RIGHT(TEXT(AI104,"0.#"),1)=".",FALSE,TRUE)</formula>
    </cfRule>
    <cfRule type="expression" dxfId="534" priority="582">
      <formula>IF(RIGHT(TEXT(AI104,"0.#"),1)=".",TRUE,FALSE)</formula>
    </cfRule>
  </conditionalFormatting>
  <conditionalFormatting sqref="AQ104">
    <cfRule type="expression" dxfId="533" priority="579">
      <formula>IF(RIGHT(TEXT(AQ104,"0.#"),1)=".",FALSE,TRUE)</formula>
    </cfRule>
    <cfRule type="expression" dxfId="532" priority="580">
      <formula>IF(RIGHT(TEXT(AQ104,"0.#"),1)=".",TRUE,FALSE)</formula>
    </cfRule>
  </conditionalFormatting>
  <conditionalFormatting sqref="AE103 AQ103">
    <cfRule type="expression" dxfId="531" priority="589">
      <formula>IF(RIGHT(TEXT(AE103,"0.#"),1)=".",FALSE,TRUE)</formula>
    </cfRule>
    <cfRule type="expression" dxfId="530" priority="590">
      <formula>IF(RIGHT(TEXT(AE103,"0.#"),1)=".",TRUE,FALSE)</formula>
    </cfRule>
  </conditionalFormatting>
  <conditionalFormatting sqref="AI103">
    <cfRule type="expression" dxfId="529" priority="587">
      <formula>IF(RIGHT(TEXT(AI103,"0.#"),1)=".",FALSE,TRUE)</formula>
    </cfRule>
    <cfRule type="expression" dxfId="528" priority="588">
      <formula>IF(RIGHT(TEXT(AI103,"0.#"),1)=".",TRUE,FALSE)</formula>
    </cfRule>
  </conditionalFormatting>
  <conditionalFormatting sqref="AM137">
    <cfRule type="expression" dxfId="527" priority="573">
      <formula>IF(RIGHT(TEXT(AM137,"0.#"),1)=".",FALSE,TRUE)</formula>
    </cfRule>
    <cfRule type="expression" dxfId="526" priority="574">
      <formula>IF(RIGHT(TEXT(AM137,"0.#"),1)=".",TRUE,FALSE)</formula>
    </cfRule>
  </conditionalFormatting>
  <conditionalFormatting sqref="AE138 AM138">
    <cfRule type="expression" dxfId="525" priority="571">
      <formula>IF(RIGHT(TEXT(AE138,"0.#"),1)=".",FALSE,TRUE)</formula>
    </cfRule>
    <cfRule type="expression" dxfId="524" priority="572">
      <formula>IF(RIGHT(TEXT(AE138,"0.#"),1)=".",TRUE,FALSE)</formula>
    </cfRule>
  </conditionalFormatting>
  <conditionalFormatting sqref="AI138">
    <cfRule type="expression" dxfId="523" priority="569">
      <formula>IF(RIGHT(TEXT(AI138,"0.#"),1)=".",FALSE,TRUE)</formula>
    </cfRule>
    <cfRule type="expression" dxfId="522" priority="570">
      <formula>IF(RIGHT(TEXT(AI138,"0.#"),1)=".",TRUE,FALSE)</formula>
    </cfRule>
  </conditionalFormatting>
  <conditionalFormatting sqref="AQ138">
    <cfRule type="expression" dxfId="521" priority="567">
      <formula>IF(RIGHT(TEXT(AQ138,"0.#"),1)=".",FALSE,TRUE)</formula>
    </cfRule>
    <cfRule type="expression" dxfId="520" priority="568">
      <formula>IF(RIGHT(TEXT(AQ138,"0.#"),1)=".",TRUE,FALSE)</formula>
    </cfRule>
  </conditionalFormatting>
  <conditionalFormatting sqref="AE137 AQ137">
    <cfRule type="expression" dxfId="519" priority="577">
      <formula>IF(RIGHT(TEXT(AE137,"0.#"),1)=".",FALSE,TRUE)</formula>
    </cfRule>
    <cfRule type="expression" dxfId="518" priority="578">
      <formula>IF(RIGHT(TEXT(AE137,"0.#"),1)=".",TRUE,FALSE)</formula>
    </cfRule>
  </conditionalFormatting>
  <conditionalFormatting sqref="AI137">
    <cfRule type="expression" dxfId="517" priority="575">
      <formula>IF(RIGHT(TEXT(AI137,"0.#"),1)=".",FALSE,TRUE)</formula>
    </cfRule>
    <cfRule type="expression" dxfId="516" priority="576">
      <formula>IF(RIGHT(TEXT(AI137,"0.#"),1)=".",TRUE,FALSE)</formula>
    </cfRule>
  </conditionalFormatting>
  <conditionalFormatting sqref="AM171">
    <cfRule type="expression" dxfId="515" priority="561">
      <formula>IF(RIGHT(TEXT(AM171,"0.#"),1)=".",FALSE,TRUE)</formula>
    </cfRule>
    <cfRule type="expression" dxfId="514" priority="562">
      <formula>IF(RIGHT(TEXT(AM171,"0.#"),1)=".",TRUE,FALSE)</formula>
    </cfRule>
  </conditionalFormatting>
  <conditionalFormatting sqref="AE172 AM172">
    <cfRule type="expression" dxfId="513" priority="559">
      <formula>IF(RIGHT(TEXT(AE172,"0.#"),1)=".",FALSE,TRUE)</formula>
    </cfRule>
    <cfRule type="expression" dxfId="512" priority="560">
      <formula>IF(RIGHT(TEXT(AE172,"0.#"),1)=".",TRUE,FALSE)</formula>
    </cfRule>
  </conditionalFormatting>
  <conditionalFormatting sqref="AI172">
    <cfRule type="expression" dxfId="511" priority="557">
      <formula>IF(RIGHT(TEXT(AI172,"0.#"),1)=".",FALSE,TRUE)</formula>
    </cfRule>
    <cfRule type="expression" dxfId="510" priority="558">
      <formula>IF(RIGHT(TEXT(AI172,"0.#"),1)=".",TRUE,FALSE)</formula>
    </cfRule>
  </conditionalFormatting>
  <conditionalFormatting sqref="AQ172">
    <cfRule type="expression" dxfId="509" priority="555">
      <formula>IF(RIGHT(TEXT(AQ172,"0.#"),1)=".",FALSE,TRUE)</formula>
    </cfRule>
    <cfRule type="expression" dxfId="508" priority="556">
      <formula>IF(RIGHT(TEXT(AQ172,"0.#"),1)=".",TRUE,FALSE)</formula>
    </cfRule>
  </conditionalFormatting>
  <conditionalFormatting sqref="AE171 AQ171">
    <cfRule type="expression" dxfId="507" priority="565">
      <formula>IF(RIGHT(TEXT(AE171,"0.#"),1)=".",FALSE,TRUE)</formula>
    </cfRule>
    <cfRule type="expression" dxfId="506" priority="566">
      <formula>IF(RIGHT(TEXT(AE171,"0.#"),1)=".",TRUE,FALSE)</formula>
    </cfRule>
  </conditionalFormatting>
  <conditionalFormatting sqref="AI171">
    <cfRule type="expression" dxfId="505" priority="563">
      <formula>IF(RIGHT(TEXT(AI171,"0.#"),1)=".",FALSE,TRUE)</formula>
    </cfRule>
    <cfRule type="expression" dxfId="504" priority="564">
      <formula>IF(RIGHT(TEXT(AI171,"0.#"),1)=".",TRUE,FALSE)</formula>
    </cfRule>
  </conditionalFormatting>
  <conditionalFormatting sqref="AE73">
    <cfRule type="expression" dxfId="503" priority="553">
      <formula>IF(RIGHT(TEXT(AE73,"0.#"),1)=".",FALSE,TRUE)</formula>
    </cfRule>
    <cfRule type="expression" dxfId="502" priority="554">
      <formula>IF(RIGHT(TEXT(AE73,"0.#"),1)=".",TRUE,FALSE)</formula>
    </cfRule>
  </conditionalFormatting>
  <conditionalFormatting sqref="AM75">
    <cfRule type="expression" dxfId="501" priority="537">
      <formula>IF(RIGHT(TEXT(AM75,"0.#"),1)=".",FALSE,TRUE)</formula>
    </cfRule>
    <cfRule type="expression" dxfId="500" priority="538">
      <formula>IF(RIGHT(TEXT(AM75,"0.#"),1)=".",TRUE,FALSE)</formula>
    </cfRule>
  </conditionalFormatting>
  <conditionalFormatting sqref="AE74">
    <cfRule type="expression" dxfId="499" priority="551">
      <formula>IF(RIGHT(TEXT(AE74,"0.#"),1)=".",FALSE,TRUE)</formula>
    </cfRule>
    <cfRule type="expression" dxfId="498" priority="552">
      <formula>IF(RIGHT(TEXT(AE74,"0.#"),1)=".",TRUE,FALSE)</formula>
    </cfRule>
  </conditionalFormatting>
  <conditionalFormatting sqref="AE75">
    <cfRule type="expression" dxfId="497" priority="549">
      <formula>IF(RIGHT(TEXT(AE75,"0.#"),1)=".",FALSE,TRUE)</formula>
    </cfRule>
    <cfRule type="expression" dxfId="496" priority="550">
      <formula>IF(RIGHT(TEXT(AE75,"0.#"),1)=".",TRUE,FALSE)</formula>
    </cfRule>
  </conditionalFormatting>
  <conditionalFormatting sqref="AI75">
    <cfRule type="expression" dxfId="495" priority="547">
      <formula>IF(RIGHT(TEXT(AI75,"0.#"),1)=".",FALSE,TRUE)</formula>
    </cfRule>
    <cfRule type="expression" dxfId="494" priority="548">
      <formula>IF(RIGHT(TEXT(AI75,"0.#"),1)=".",TRUE,FALSE)</formula>
    </cfRule>
  </conditionalFormatting>
  <conditionalFormatting sqref="AI74">
    <cfRule type="expression" dxfId="493" priority="545">
      <formula>IF(RIGHT(TEXT(AI74,"0.#"),1)=".",FALSE,TRUE)</formula>
    </cfRule>
    <cfRule type="expression" dxfId="492" priority="546">
      <formula>IF(RIGHT(TEXT(AI74,"0.#"),1)=".",TRUE,FALSE)</formula>
    </cfRule>
  </conditionalFormatting>
  <conditionalFormatting sqref="AI73">
    <cfRule type="expression" dxfId="491" priority="543">
      <formula>IF(RIGHT(TEXT(AI73,"0.#"),1)=".",FALSE,TRUE)</formula>
    </cfRule>
    <cfRule type="expression" dxfId="490" priority="544">
      <formula>IF(RIGHT(TEXT(AI73,"0.#"),1)=".",TRUE,FALSE)</formula>
    </cfRule>
  </conditionalFormatting>
  <conditionalFormatting sqref="AM73">
    <cfRule type="expression" dxfId="489" priority="541">
      <formula>IF(RIGHT(TEXT(AM73,"0.#"),1)=".",FALSE,TRUE)</formula>
    </cfRule>
    <cfRule type="expression" dxfId="488" priority="542">
      <formula>IF(RIGHT(TEXT(AM73,"0.#"),1)=".",TRUE,FALSE)</formula>
    </cfRule>
  </conditionalFormatting>
  <conditionalFormatting sqref="AM74">
    <cfRule type="expression" dxfId="487" priority="539">
      <formula>IF(RIGHT(TEXT(AM74,"0.#"),1)=".",FALSE,TRUE)</formula>
    </cfRule>
    <cfRule type="expression" dxfId="486" priority="540">
      <formula>IF(RIGHT(TEXT(AM74,"0.#"),1)=".",TRUE,FALSE)</formula>
    </cfRule>
  </conditionalFormatting>
  <conditionalFormatting sqref="AQ73:AQ75">
    <cfRule type="expression" dxfId="485" priority="535">
      <formula>IF(RIGHT(TEXT(AQ73,"0.#"),1)=".",FALSE,TRUE)</formula>
    </cfRule>
    <cfRule type="expression" dxfId="484" priority="536">
      <formula>IF(RIGHT(TEXT(AQ73,"0.#"),1)=".",TRUE,FALSE)</formula>
    </cfRule>
  </conditionalFormatting>
  <conditionalFormatting sqref="AU73:AU75">
    <cfRule type="expression" dxfId="483" priority="533">
      <formula>IF(RIGHT(TEXT(AU73,"0.#"),1)=".",FALSE,TRUE)</formula>
    </cfRule>
    <cfRule type="expression" dxfId="482" priority="534">
      <formula>IF(RIGHT(TEXT(AU73,"0.#"),1)=".",TRUE,FALSE)</formula>
    </cfRule>
  </conditionalFormatting>
  <conditionalFormatting sqref="AE107">
    <cfRule type="expression" dxfId="481" priority="531">
      <formula>IF(RIGHT(TEXT(AE107,"0.#"),1)=".",FALSE,TRUE)</formula>
    </cfRule>
    <cfRule type="expression" dxfId="480" priority="532">
      <formula>IF(RIGHT(TEXT(AE107,"0.#"),1)=".",TRUE,FALSE)</formula>
    </cfRule>
  </conditionalFormatting>
  <conditionalFormatting sqref="AM109">
    <cfRule type="expression" dxfId="479" priority="515">
      <formula>IF(RIGHT(TEXT(AM109,"0.#"),1)=".",FALSE,TRUE)</formula>
    </cfRule>
    <cfRule type="expression" dxfId="478" priority="516">
      <formula>IF(RIGHT(TEXT(AM109,"0.#"),1)=".",TRUE,FALSE)</formula>
    </cfRule>
  </conditionalFormatting>
  <conditionalFormatting sqref="AE108">
    <cfRule type="expression" dxfId="477" priority="529">
      <formula>IF(RIGHT(TEXT(AE108,"0.#"),1)=".",FALSE,TRUE)</formula>
    </cfRule>
    <cfRule type="expression" dxfId="476" priority="530">
      <formula>IF(RIGHT(TEXT(AE108,"0.#"),1)=".",TRUE,FALSE)</formula>
    </cfRule>
  </conditionalFormatting>
  <conditionalFormatting sqref="AE109">
    <cfRule type="expression" dxfId="475" priority="527">
      <formula>IF(RIGHT(TEXT(AE109,"0.#"),1)=".",FALSE,TRUE)</formula>
    </cfRule>
    <cfRule type="expression" dxfId="474" priority="528">
      <formula>IF(RIGHT(TEXT(AE109,"0.#"),1)=".",TRUE,FALSE)</formula>
    </cfRule>
  </conditionalFormatting>
  <conditionalFormatting sqref="AI109">
    <cfRule type="expression" dxfId="473" priority="525">
      <formula>IF(RIGHT(TEXT(AI109,"0.#"),1)=".",FALSE,TRUE)</formula>
    </cfRule>
    <cfRule type="expression" dxfId="472" priority="526">
      <formula>IF(RIGHT(TEXT(AI109,"0.#"),1)=".",TRUE,FALSE)</formula>
    </cfRule>
  </conditionalFormatting>
  <conditionalFormatting sqref="AI108">
    <cfRule type="expression" dxfId="471" priority="523">
      <formula>IF(RIGHT(TEXT(AI108,"0.#"),1)=".",FALSE,TRUE)</formula>
    </cfRule>
    <cfRule type="expression" dxfId="470" priority="524">
      <formula>IF(RIGHT(TEXT(AI108,"0.#"),1)=".",TRUE,FALSE)</formula>
    </cfRule>
  </conditionalFormatting>
  <conditionalFormatting sqref="AI107">
    <cfRule type="expression" dxfId="469" priority="521">
      <formula>IF(RIGHT(TEXT(AI107,"0.#"),1)=".",FALSE,TRUE)</formula>
    </cfRule>
    <cfRule type="expression" dxfId="468" priority="522">
      <formula>IF(RIGHT(TEXT(AI107,"0.#"),1)=".",TRUE,FALSE)</formula>
    </cfRule>
  </conditionalFormatting>
  <conditionalFormatting sqref="AM107">
    <cfRule type="expression" dxfId="467" priority="519">
      <formula>IF(RIGHT(TEXT(AM107,"0.#"),1)=".",FALSE,TRUE)</formula>
    </cfRule>
    <cfRule type="expression" dxfId="466" priority="520">
      <formula>IF(RIGHT(TEXT(AM107,"0.#"),1)=".",TRUE,FALSE)</formula>
    </cfRule>
  </conditionalFormatting>
  <conditionalFormatting sqref="AM108">
    <cfRule type="expression" dxfId="465" priority="517">
      <formula>IF(RIGHT(TEXT(AM108,"0.#"),1)=".",FALSE,TRUE)</formula>
    </cfRule>
    <cfRule type="expression" dxfId="464" priority="518">
      <formula>IF(RIGHT(TEXT(AM108,"0.#"),1)=".",TRUE,FALSE)</formula>
    </cfRule>
  </conditionalFormatting>
  <conditionalFormatting sqref="AQ107:AQ109">
    <cfRule type="expression" dxfId="463" priority="513">
      <formula>IF(RIGHT(TEXT(AQ107,"0.#"),1)=".",FALSE,TRUE)</formula>
    </cfRule>
    <cfRule type="expression" dxfId="462" priority="514">
      <formula>IF(RIGHT(TEXT(AQ107,"0.#"),1)=".",TRUE,FALSE)</formula>
    </cfRule>
  </conditionalFormatting>
  <conditionalFormatting sqref="AU107:AU109">
    <cfRule type="expression" dxfId="461" priority="511">
      <formula>IF(RIGHT(TEXT(AU107,"0.#"),1)=".",FALSE,TRUE)</formula>
    </cfRule>
    <cfRule type="expression" dxfId="460" priority="512">
      <formula>IF(RIGHT(TEXT(AU107,"0.#"),1)=".",TRUE,FALSE)</formula>
    </cfRule>
  </conditionalFormatting>
  <conditionalFormatting sqref="AE141">
    <cfRule type="expression" dxfId="459" priority="509">
      <formula>IF(RIGHT(TEXT(AE141,"0.#"),1)=".",FALSE,TRUE)</formula>
    </cfRule>
    <cfRule type="expression" dxfId="458" priority="510">
      <formula>IF(RIGHT(TEXT(AE141,"0.#"),1)=".",TRUE,FALSE)</formula>
    </cfRule>
  </conditionalFormatting>
  <conditionalFormatting sqref="AM143">
    <cfRule type="expression" dxfId="457" priority="493">
      <formula>IF(RIGHT(TEXT(AM143,"0.#"),1)=".",FALSE,TRUE)</formula>
    </cfRule>
    <cfRule type="expression" dxfId="456" priority="494">
      <formula>IF(RIGHT(TEXT(AM143,"0.#"),1)=".",TRUE,FALSE)</formula>
    </cfRule>
  </conditionalFormatting>
  <conditionalFormatting sqref="AE142">
    <cfRule type="expression" dxfId="455" priority="507">
      <formula>IF(RIGHT(TEXT(AE142,"0.#"),1)=".",FALSE,TRUE)</formula>
    </cfRule>
    <cfRule type="expression" dxfId="454" priority="508">
      <formula>IF(RIGHT(TEXT(AE142,"0.#"),1)=".",TRUE,FALSE)</formula>
    </cfRule>
  </conditionalFormatting>
  <conditionalFormatting sqref="AE143">
    <cfRule type="expression" dxfId="453" priority="505">
      <formula>IF(RIGHT(TEXT(AE143,"0.#"),1)=".",FALSE,TRUE)</formula>
    </cfRule>
    <cfRule type="expression" dxfId="452" priority="506">
      <formula>IF(RIGHT(TEXT(AE143,"0.#"),1)=".",TRUE,FALSE)</formula>
    </cfRule>
  </conditionalFormatting>
  <conditionalFormatting sqref="AI143">
    <cfRule type="expression" dxfId="451" priority="503">
      <formula>IF(RIGHT(TEXT(AI143,"0.#"),1)=".",FALSE,TRUE)</formula>
    </cfRule>
    <cfRule type="expression" dxfId="450" priority="504">
      <formula>IF(RIGHT(TEXT(AI143,"0.#"),1)=".",TRUE,FALSE)</formula>
    </cfRule>
  </conditionalFormatting>
  <conditionalFormatting sqref="AI142">
    <cfRule type="expression" dxfId="449" priority="501">
      <formula>IF(RIGHT(TEXT(AI142,"0.#"),1)=".",FALSE,TRUE)</formula>
    </cfRule>
    <cfRule type="expression" dxfId="448" priority="502">
      <formula>IF(RIGHT(TEXT(AI142,"0.#"),1)=".",TRUE,FALSE)</formula>
    </cfRule>
  </conditionalFormatting>
  <conditionalFormatting sqref="AI141">
    <cfRule type="expression" dxfId="447" priority="499">
      <formula>IF(RIGHT(TEXT(AI141,"0.#"),1)=".",FALSE,TRUE)</formula>
    </cfRule>
    <cfRule type="expression" dxfId="446" priority="500">
      <formula>IF(RIGHT(TEXT(AI141,"0.#"),1)=".",TRUE,FALSE)</formula>
    </cfRule>
  </conditionalFormatting>
  <conditionalFormatting sqref="AM141">
    <cfRule type="expression" dxfId="445" priority="497">
      <formula>IF(RIGHT(TEXT(AM141,"0.#"),1)=".",FALSE,TRUE)</formula>
    </cfRule>
    <cfRule type="expression" dxfId="444" priority="498">
      <formula>IF(RIGHT(TEXT(AM141,"0.#"),1)=".",TRUE,FALSE)</formula>
    </cfRule>
  </conditionalFormatting>
  <conditionalFormatting sqref="AM142">
    <cfRule type="expression" dxfId="443" priority="495">
      <formula>IF(RIGHT(TEXT(AM142,"0.#"),1)=".",FALSE,TRUE)</formula>
    </cfRule>
    <cfRule type="expression" dxfId="442" priority="496">
      <formula>IF(RIGHT(TEXT(AM142,"0.#"),1)=".",TRUE,FALSE)</formula>
    </cfRule>
  </conditionalFormatting>
  <conditionalFormatting sqref="AQ141:AQ143">
    <cfRule type="expression" dxfId="441" priority="491">
      <formula>IF(RIGHT(TEXT(AQ141,"0.#"),1)=".",FALSE,TRUE)</formula>
    </cfRule>
    <cfRule type="expression" dxfId="440" priority="492">
      <formula>IF(RIGHT(TEXT(AQ141,"0.#"),1)=".",TRUE,FALSE)</formula>
    </cfRule>
  </conditionalFormatting>
  <conditionalFormatting sqref="AU141:AU143">
    <cfRule type="expression" dxfId="439" priority="489">
      <formula>IF(RIGHT(TEXT(AU141,"0.#"),1)=".",FALSE,TRUE)</formula>
    </cfRule>
    <cfRule type="expression" dxfId="438" priority="490">
      <formula>IF(RIGHT(TEXT(AU141,"0.#"),1)=".",TRUE,FALSE)</formula>
    </cfRule>
  </conditionalFormatting>
  <conditionalFormatting sqref="AE175">
    <cfRule type="expression" dxfId="437" priority="487">
      <formula>IF(RIGHT(TEXT(AE175,"0.#"),1)=".",FALSE,TRUE)</formula>
    </cfRule>
    <cfRule type="expression" dxfId="436" priority="488">
      <formula>IF(RIGHT(TEXT(AE175,"0.#"),1)=".",TRUE,FALSE)</formula>
    </cfRule>
  </conditionalFormatting>
  <conditionalFormatting sqref="AM177">
    <cfRule type="expression" dxfId="435" priority="471">
      <formula>IF(RIGHT(TEXT(AM177,"0.#"),1)=".",FALSE,TRUE)</formula>
    </cfRule>
    <cfRule type="expression" dxfId="434" priority="472">
      <formula>IF(RIGHT(TEXT(AM177,"0.#"),1)=".",TRUE,FALSE)</formula>
    </cfRule>
  </conditionalFormatting>
  <conditionalFormatting sqref="AE176">
    <cfRule type="expression" dxfId="433" priority="485">
      <formula>IF(RIGHT(TEXT(AE176,"0.#"),1)=".",FALSE,TRUE)</formula>
    </cfRule>
    <cfRule type="expression" dxfId="432" priority="486">
      <formula>IF(RIGHT(TEXT(AE176,"0.#"),1)=".",TRUE,FALSE)</formula>
    </cfRule>
  </conditionalFormatting>
  <conditionalFormatting sqref="AE177">
    <cfRule type="expression" dxfId="431" priority="483">
      <formula>IF(RIGHT(TEXT(AE177,"0.#"),1)=".",FALSE,TRUE)</formula>
    </cfRule>
    <cfRule type="expression" dxfId="430" priority="484">
      <formula>IF(RIGHT(TEXT(AE177,"0.#"),1)=".",TRUE,FALSE)</formula>
    </cfRule>
  </conditionalFormatting>
  <conditionalFormatting sqref="AI177">
    <cfRule type="expression" dxfId="429" priority="481">
      <formula>IF(RIGHT(TEXT(AI177,"0.#"),1)=".",FALSE,TRUE)</formula>
    </cfRule>
    <cfRule type="expression" dxfId="428" priority="482">
      <formula>IF(RIGHT(TEXT(AI177,"0.#"),1)=".",TRUE,FALSE)</formula>
    </cfRule>
  </conditionalFormatting>
  <conditionalFormatting sqref="AI176">
    <cfRule type="expression" dxfId="427" priority="479">
      <formula>IF(RIGHT(TEXT(AI176,"0.#"),1)=".",FALSE,TRUE)</formula>
    </cfRule>
    <cfRule type="expression" dxfId="426" priority="480">
      <formula>IF(RIGHT(TEXT(AI176,"0.#"),1)=".",TRUE,FALSE)</formula>
    </cfRule>
  </conditionalFormatting>
  <conditionalFormatting sqref="AI175">
    <cfRule type="expression" dxfId="425" priority="477">
      <formula>IF(RIGHT(TEXT(AI175,"0.#"),1)=".",FALSE,TRUE)</formula>
    </cfRule>
    <cfRule type="expression" dxfId="424" priority="478">
      <formula>IF(RIGHT(TEXT(AI175,"0.#"),1)=".",TRUE,FALSE)</formula>
    </cfRule>
  </conditionalFormatting>
  <conditionalFormatting sqref="AM175">
    <cfRule type="expression" dxfId="423" priority="475">
      <formula>IF(RIGHT(TEXT(AM175,"0.#"),1)=".",FALSE,TRUE)</formula>
    </cfRule>
    <cfRule type="expression" dxfId="422" priority="476">
      <formula>IF(RIGHT(TEXT(AM175,"0.#"),1)=".",TRUE,FALSE)</formula>
    </cfRule>
  </conditionalFormatting>
  <conditionalFormatting sqref="AM176">
    <cfRule type="expression" dxfId="421" priority="473">
      <formula>IF(RIGHT(TEXT(AM176,"0.#"),1)=".",FALSE,TRUE)</formula>
    </cfRule>
    <cfRule type="expression" dxfId="420" priority="474">
      <formula>IF(RIGHT(TEXT(AM176,"0.#"),1)=".",TRUE,FALSE)</formula>
    </cfRule>
  </conditionalFormatting>
  <conditionalFormatting sqref="AQ175:AQ177">
    <cfRule type="expression" dxfId="419" priority="469">
      <formula>IF(RIGHT(TEXT(AQ175,"0.#"),1)=".",FALSE,TRUE)</formula>
    </cfRule>
    <cfRule type="expression" dxfId="418" priority="470">
      <formula>IF(RIGHT(TEXT(AQ175,"0.#"),1)=".",TRUE,FALSE)</formula>
    </cfRule>
  </conditionalFormatting>
  <conditionalFormatting sqref="AU175:AU177">
    <cfRule type="expression" dxfId="417" priority="467">
      <formula>IF(RIGHT(TEXT(AU175,"0.#"),1)=".",FALSE,TRUE)</formula>
    </cfRule>
    <cfRule type="expression" dxfId="416" priority="468">
      <formula>IF(RIGHT(TEXT(AU175,"0.#"),1)=".",TRUE,FALSE)</formula>
    </cfRule>
  </conditionalFormatting>
  <conditionalFormatting sqref="AE61">
    <cfRule type="expression" dxfId="415" priority="421">
      <formula>IF(RIGHT(TEXT(AE61,"0.#"),1)=".",FALSE,TRUE)</formula>
    </cfRule>
    <cfRule type="expression" dxfId="414" priority="422">
      <formula>IF(RIGHT(TEXT(AE61,"0.#"),1)=".",TRUE,FALSE)</formula>
    </cfRule>
  </conditionalFormatting>
  <conditionalFormatting sqref="AE62">
    <cfRule type="expression" dxfId="413" priority="419">
      <formula>IF(RIGHT(TEXT(AE62,"0.#"),1)=".",FALSE,TRUE)</formula>
    </cfRule>
    <cfRule type="expression" dxfId="412" priority="420">
      <formula>IF(RIGHT(TEXT(AE62,"0.#"),1)=".",TRUE,FALSE)</formula>
    </cfRule>
  </conditionalFormatting>
  <conditionalFormatting sqref="AM61">
    <cfRule type="expression" dxfId="411" priority="409">
      <formula>IF(RIGHT(TEXT(AM61,"0.#"),1)=".",FALSE,TRUE)</formula>
    </cfRule>
    <cfRule type="expression" dxfId="410" priority="410">
      <formula>IF(RIGHT(TEXT(AM61,"0.#"),1)=".",TRUE,FALSE)</formula>
    </cfRule>
  </conditionalFormatting>
  <conditionalFormatting sqref="AE63">
    <cfRule type="expression" dxfId="409" priority="417">
      <formula>IF(RIGHT(TEXT(AE63,"0.#"),1)=".",FALSE,TRUE)</formula>
    </cfRule>
    <cfRule type="expression" dxfId="408" priority="418">
      <formula>IF(RIGHT(TEXT(AE63,"0.#"),1)=".",TRUE,FALSE)</formula>
    </cfRule>
  </conditionalFormatting>
  <conditionalFormatting sqref="AI63">
    <cfRule type="expression" dxfId="407" priority="415">
      <formula>IF(RIGHT(TEXT(AI63,"0.#"),1)=".",FALSE,TRUE)</formula>
    </cfRule>
    <cfRule type="expression" dxfId="406" priority="416">
      <formula>IF(RIGHT(TEXT(AI63,"0.#"),1)=".",TRUE,FALSE)</formula>
    </cfRule>
  </conditionalFormatting>
  <conditionalFormatting sqref="AI62">
    <cfRule type="expression" dxfId="405" priority="413">
      <formula>IF(RIGHT(TEXT(AI62,"0.#"),1)=".",FALSE,TRUE)</formula>
    </cfRule>
    <cfRule type="expression" dxfId="404" priority="414">
      <formula>IF(RIGHT(TEXT(AI62,"0.#"),1)=".",TRUE,FALSE)</formula>
    </cfRule>
  </conditionalFormatting>
  <conditionalFormatting sqref="AI61">
    <cfRule type="expression" dxfId="403" priority="411">
      <formula>IF(RIGHT(TEXT(AI61,"0.#"),1)=".",FALSE,TRUE)</formula>
    </cfRule>
    <cfRule type="expression" dxfId="402" priority="412">
      <formula>IF(RIGHT(TEXT(AI61,"0.#"),1)=".",TRUE,FALSE)</formula>
    </cfRule>
  </conditionalFormatting>
  <conditionalFormatting sqref="AM62">
    <cfRule type="expression" dxfId="401" priority="407">
      <formula>IF(RIGHT(TEXT(AM62,"0.#"),1)=".",FALSE,TRUE)</formula>
    </cfRule>
    <cfRule type="expression" dxfId="400" priority="408">
      <formula>IF(RIGHT(TEXT(AM62,"0.#"),1)=".",TRUE,FALSE)</formula>
    </cfRule>
  </conditionalFormatting>
  <conditionalFormatting sqref="AM63">
    <cfRule type="expression" dxfId="399" priority="405">
      <formula>IF(RIGHT(TEXT(AM63,"0.#"),1)=".",FALSE,TRUE)</formula>
    </cfRule>
    <cfRule type="expression" dxfId="398" priority="406">
      <formula>IF(RIGHT(TEXT(AM63,"0.#"),1)=".",TRUE,FALSE)</formula>
    </cfRule>
  </conditionalFormatting>
  <conditionalFormatting sqref="AQ61:AQ63">
    <cfRule type="expression" dxfId="397" priority="403">
      <formula>IF(RIGHT(TEXT(AQ61,"0.#"),1)=".",FALSE,TRUE)</formula>
    </cfRule>
    <cfRule type="expression" dxfId="396" priority="404">
      <formula>IF(RIGHT(TEXT(AQ61,"0.#"),1)=".",TRUE,FALSE)</formula>
    </cfRule>
  </conditionalFormatting>
  <conditionalFormatting sqref="AU61:AU63">
    <cfRule type="expression" dxfId="395" priority="401">
      <formula>IF(RIGHT(TEXT(AU61,"0.#"),1)=".",FALSE,TRUE)</formula>
    </cfRule>
    <cfRule type="expression" dxfId="394" priority="402">
      <formula>IF(RIGHT(TEXT(AU61,"0.#"),1)=".",TRUE,FALSE)</formula>
    </cfRule>
  </conditionalFormatting>
  <conditionalFormatting sqref="AE95">
    <cfRule type="expression" dxfId="393" priority="399">
      <formula>IF(RIGHT(TEXT(AE95,"0.#"),1)=".",FALSE,TRUE)</formula>
    </cfRule>
    <cfRule type="expression" dxfId="392" priority="400">
      <formula>IF(RIGHT(TEXT(AE95,"0.#"),1)=".",TRUE,FALSE)</formula>
    </cfRule>
  </conditionalFormatting>
  <conditionalFormatting sqref="AE96">
    <cfRule type="expression" dxfId="391" priority="397">
      <formula>IF(RIGHT(TEXT(AE96,"0.#"),1)=".",FALSE,TRUE)</formula>
    </cfRule>
    <cfRule type="expression" dxfId="390" priority="398">
      <formula>IF(RIGHT(TEXT(AE96,"0.#"),1)=".",TRUE,FALSE)</formula>
    </cfRule>
  </conditionalFormatting>
  <conditionalFormatting sqref="AM95">
    <cfRule type="expression" dxfId="389" priority="387">
      <formula>IF(RIGHT(TEXT(AM95,"0.#"),1)=".",FALSE,TRUE)</formula>
    </cfRule>
    <cfRule type="expression" dxfId="388" priority="388">
      <formula>IF(RIGHT(TEXT(AM95,"0.#"),1)=".",TRUE,FALSE)</formula>
    </cfRule>
  </conditionalFormatting>
  <conditionalFormatting sqref="AE97">
    <cfRule type="expression" dxfId="387" priority="395">
      <formula>IF(RIGHT(TEXT(AE97,"0.#"),1)=".",FALSE,TRUE)</formula>
    </cfRule>
    <cfRule type="expression" dxfId="386" priority="396">
      <formula>IF(RIGHT(TEXT(AE97,"0.#"),1)=".",TRUE,FALSE)</formula>
    </cfRule>
  </conditionalFormatting>
  <conditionalFormatting sqref="AI97">
    <cfRule type="expression" dxfId="385" priority="393">
      <formula>IF(RIGHT(TEXT(AI97,"0.#"),1)=".",FALSE,TRUE)</formula>
    </cfRule>
    <cfRule type="expression" dxfId="384" priority="394">
      <formula>IF(RIGHT(TEXT(AI97,"0.#"),1)=".",TRUE,FALSE)</formula>
    </cfRule>
  </conditionalFormatting>
  <conditionalFormatting sqref="AI96">
    <cfRule type="expression" dxfId="383" priority="391">
      <formula>IF(RIGHT(TEXT(AI96,"0.#"),1)=".",FALSE,TRUE)</formula>
    </cfRule>
    <cfRule type="expression" dxfId="382" priority="392">
      <formula>IF(RIGHT(TEXT(AI96,"0.#"),1)=".",TRUE,FALSE)</formula>
    </cfRule>
  </conditionalFormatting>
  <conditionalFormatting sqref="AI95">
    <cfRule type="expression" dxfId="381" priority="389">
      <formula>IF(RIGHT(TEXT(AI95,"0.#"),1)=".",FALSE,TRUE)</formula>
    </cfRule>
    <cfRule type="expression" dxfId="380" priority="390">
      <formula>IF(RIGHT(TEXT(AI95,"0.#"),1)=".",TRUE,FALSE)</formula>
    </cfRule>
  </conditionalFormatting>
  <conditionalFormatting sqref="AM96">
    <cfRule type="expression" dxfId="379" priority="385">
      <formula>IF(RIGHT(TEXT(AM96,"0.#"),1)=".",FALSE,TRUE)</formula>
    </cfRule>
    <cfRule type="expression" dxfId="378" priority="386">
      <formula>IF(RIGHT(TEXT(AM96,"0.#"),1)=".",TRUE,FALSE)</formula>
    </cfRule>
  </conditionalFormatting>
  <conditionalFormatting sqref="AM97">
    <cfRule type="expression" dxfId="377" priority="383">
      <formula>IF(RIGHT(TEXT(AM97,"0.#"),1)=".",FALSE,TRUE)</formula>
    </cfRule>
    <cfRule type="expression" dxfId="376" priority="384">
      <formula>IF(RIGHT(TEXT(AM97,"0.#"),1)=".",TRUE,FALSE)</formula>
    </cfRule>
  </conditionalFormatting>
  <conditionalFormatting sqref="AQ95:AQ97">
    <cfRule type="expression" dxfId="375" priority="381">
      <formula>IF(RIGHT(TEXT(AQ95,"0.#"),1)=".",FALSE,TRUE)</formula>
    </cfRule>
    <cfRule type="expression" dxfId="374" priority="382">
      <formula>IF(RIGHT(TEXT(AQ95,"0.#"),1)=".",TRUE,FALSE)</formula>
    </cfRule>
  </conditionalFormatting>
  <conditionalFormatting sqref="AU95:AU97">
    <cfRule type="expression" dxfId="373" priority="379">
      <formula>IF(RIGHT(TEXT(AU95,"0.#"),1)=".",FALSE,TRUE)</formula>
    </cfRule>
    <cfRule type="expression" dxfId="372" priority="380">
      <formula>IF(RIGHT(TEXT(AU95,"0.#"),1)=".",TRUE,FALSE)</formula>
    </cfRule>
  </conditionalFormatting>
  <conditionalFormatting sqref="AE129">
    <cfRule type="expression" dxfId="371" priority="377">
      <formula>IF(RIGHT(TEXT(AE129,"0.#"),1)=".",FALSE,TRUE)</formula>
    </cfRule>
    <cfRule type="expression" dxfId="370" priority="378">
      <formula>IF(RIGHT(TEXT(AE129,"0.#"),1)=".",TRUE,FALSE)</formula>
    </cfRule>
  </conditionalFormatting>
  <conditionalFormatting sqref="AE130">
    <cfRule type="expression" dxfId="369" priority="375">
      <formula>IF(RIGHT(TEXT(AE130,"0.#"),1)=".",FALSE,TRUE)</formula>
    </cfRule>
    <cfRule type="expression" dxfId="368" priority="376">
      <formula>IF(RIGHT(TEXT(AE130,"0.#"),1)=".",TRUE,FALSE)</formula>
    </cfRule>
  </conditionalFormatting>
  <conditionalFormatting sqref="AM129">
    <cfRule type="expression" dxfId="367" priority="365">
      <formula>IF(RIGHT(TEXT(AM129,"0.#"),1)=".",FALSE,TRUE)</formula>
    </cfRule>
    <cfRule type="expression" dxfId="366" priority="366">
      <formula>IF(RIGHT(TEXT(AM129,"0.#"),1)=".",TRUE,FALSE)</formula>
    </cfRule>
  </conditionalFormatting>
  <conditionalFormatting sqref="AE131">
    <cfRule type="expression" dxfId="365" priority="373">
      <formula>IF(RIGHT(TEXT(AE131,"0.#"),1)=".",FALSE,TRUE)</formula>
    </cfRule>
    <cfRule type="expression" dxfId="364" priority="374">
      <formula>IF(RIGHT(TEXT(AE131,"0.#"),1)=".",TRUE,FALSE)</formula>
    </cfRule>
  </conditionalFormatting>
  <conditionalFormatting sqref="AI131">
    <cfRule type="expression" dxfId="363" priority="371">
      <formula>IF(RIGHT(TEXT(AI131,"0.#"),1)=".",FALSE,TRUE)</formula>
    </cfRule>
    <cfRule type="expression" dxfId="362" priority="372">
      <formula>IF(RIGHT(TEXT(AI131,"0.#"),1)=".",TRUE,FALSE)</formula>
    </cfRule>
  </conditionalFormatting>
  <conditionalFormatting sqref="AI130">
    <cfRule type="expression" dxfId="361" priority="369">
      <formula>IF(RIGHT(TEXT(AI130,"0.#"),1)=".",FALSE,TRUE)</formula>
    </cfRule>
    <cfRule type="expression" dxfId="360" priority="370">
      <formula>IF(RIGHT(TEXT(AI130,"0.#"),1)=".",TRUE,FALSE)</formula>
    </cfRule>
  </conditionalFormatting>
  <conditionalFormatting sqref="AI129">
    <cfRule type="expression" dxfId="359" priority="367">
      <formula>IF(RIGHT(TEXT(AI129,"0.#"),1)=".",FALSE,TRUE)</formula>
    </cfRule>
    <cfRule type="expression" dxfId="358" priority="368">
      <formula>IF(RIGHT(TEXT(AI129,"0.#"),1)=".",TRUE,FALSE)</formula>
    </cfRule>
  </conditionalFormatting>
  <conditionalFormatting sqref="AM130">
    <cfRule type="expression" dxfId="357" priority="363">
      <formula>IF(RIGHT(TEXT(AM130,"0.#"),1)=".",FALSE,TRUE)</formula>
    </cfRule>
    <cfRule type="expression" dxfId="356" priority="364">
      <formula>IF(RIGHT(TEXT(AM130,"0.#"),1)=".",TRUE,FALSE)</formula>
    </cfRule>
  </conditionalFormatting>
  <conditionalFormatting sqref="AM131">
    <cfRule type="expression" dxfId="355" priority="361">
      <formula>IF(RIGHT(TEXT(AM131,"0.#"),1)=".",FALSE,TRUE)</formula>
    </cfRule>
    <cfRule type="expression" dxfId="354" priority="362">
      <formula>IF(RIGHT(TEXT(AM131,"0.#"),1)=".",TRUE,FALSE)</formula>
    </cfRule>
  </conditionalFormatting>
  <conditionalFormatting sqref="AQ129:AQ131">
    <cfRule type="expression" dxfId="353" priority="359">
      <formula>IF(RIGHT(TEXT(AQ129,"0.#"),1)=".",FALSE,TRUE)</formula>
    </cfRule>
    <cfRule type="expression" dxfId="352" priority="360">
      <formula>IF(RIGHT(TEXT(AQ129,"0.#"),1)=".",TRUE,FALSE)</formula>
    </cfRule>
  </conditionalFormatting>
  <conditionalFormatting sqref="AU129:AU131">
    <cfRule type="expression" dxfId="351" priority="357">
      <formula>IF(RIGHT(TEXT(AU129,"0.#"),1)=".",FALSE,TRUE)</formula>
    </cfRule>
    <cfRule type="expression" dxfId="350" priority="358">
      <formula>IF(RIGHT(TEXT(AU129,"0.#"),1)=".",TRUE,FALSE)</formula>
    </cfRule>
  </conditionalFormatting>
  <conditionalFormatting sqref="AE163">
    <cfRule type="expression" dxfId="349" priority="355">
      <formula>IF(RIGHT(TEXT(AE163,"0.#"),1)=".",FALSE,TRUE)</formula>
    </cfRule>
    <cfRule type="expression" dxfId="348" priority="356">
      <formula>IF(RIGHT(TEXT(AE163,"0.#"),1)=".",TRUE,FALSE)</formula>
    </cfRule>
  </conditionalFormatting>
  <conditionalFormatting sqref="AE164">
    <cfRule type="expression" dxfId="347" priority="353">
      <formula>IF(RIGHT(TEXT(AE164,"0.#"),1)=".",FALSE,TRUE)</formula>
    </cfRule>
    <cfRule type="expression" dxfId="346" priority="354">
      <formula>IF(RIGHT(TEXT(AE164,"0.#"),1)=".",TRUE,FALSE)</formula>
    </cfRule>
  </conditionalFormatting>
  <conditionalFormatting sqref="AM163">
    <cfRule type="expression" dxfId="345" priority="343">
      <formula>IF(RIGHT(TEXT(AM163,"0.#"),1)=".",FALSE,TRUE)</formula>
    </cfRule>
    <cfRule type="expression" dxfId="344" priority="344">
      <formula>IF(RIGHT(TEXT(AM163,"0.#"),1)=".",TRUE,FALSE)</formula>
    </cfRule>
  </conditionalFormatting>
  <conditionalFormatting sqref="AE165">
    <cfRule type="expression" dxfId="343" priority="351">
      <formula>IF(RIGHT(TEXT(AE165,"0.#"),1)=".",FALSE,TRUE)</formula>
    </cfRule>
    <cfRule type="expression" dxfId="342" priority="352">
      <formula>IF(RIGHT(TEXT(AE165,"0.#"),1)=".",TRUE,FALSE)</formula>
    </cfRule>
  </conditionalFormatting>
  <conditionalFormatting sqref="AI165">
    <cfRule type="expression" dxfId="341" priority="349">
      <formula>IF(RIGHT(TEXT(AI165,"0.#"),1)=".",FALSE,TRUE)</formula>
    </cfRule>
    <cfRule type="expression" dxfId="340" priority="350">
      <formula>IF(RIGHT(TEXT(AI165,"0.#"),1)=".",TRUE,FALSE)</formula>
    </cfRule>
  </conditionalFormatting>
  <conditionalFormatting sqref="AI164">
    <cfRule type="expression" dxfId="339" priority="347">
      <formula>IF(RIGHT(TEXT(AI164,"0.#"),1)=".",FALSE,TRUE)</formula>
    </cfRule>
    <cfRule type="expression" dxfId="338" priority="348">
      <formula>IF(RIGHT(TEXT(AI164,"0.#"),1)=".",TRUE,FALSE)</formula>
    </cfRule>
  </conditionalFormatting>
  <conditionalFormatting sqref="AI163">
    <cfRule type="expression" dxfId="337" priority="345">
      <formula>IF(RIGHT(TEXT(AI163,"0.#"),1)=".",FALSE,TRUE)</formula>
    </cfRule>
    <cfRule type="expression" dxfId="336" priority="346">
      <formula>IF(RIGHT(TEXT(AI163,"0.#"),1)=".",TRUE,FALSE)</formula>
    </cfRule>
  </conditionalFormatting>
  <conditionalFormatting sqref="AM164">
    <cfRule type="expression" dxfId="335" priority="341">
      <formula>IF(RIGHT(TEXT(AM164,"0.#"),1)=".",FALSE,TRUE)</formula>
    </cfRule>
    <cfRule type="expression" dxfId="334" priority="342">
      <formula>IF(RIGHT(TEXT(AM164,"0.#"),1)=".",TRUE,FALSE)</formula>
    </cfRule>
  </conditionalFormatting>
  <conditionalFormatting sqref="AM165">
    <cfRule type="expression" dxfId="333" priority="339">
      <formula>IF(RIGHT(TEXT(AM165,"0.#"),1)=".",FALSE,TRUE)</formula>
    </cfRule>
    <cfRule type="expression" dxfId="332" priority="340">
      <formula>IF(RIGHT(TEXT(AM165,"0.#"),1)=".",TRUE,FALSE)</formula>
    </cfRule>
  </conditionalFormatting>
  <conditionalFormatting sqref="AQ163:AQ165">
    <cfRule type="expression" dxfId="331" priority="337">
      <formula>IF(RIGHT(TEXT(AQ163,"0.#"),1)=".",FALSE,TRUE)</formula>
    </cfRule>
    <cfRule type="expression" dxfId="330" priority="338">
      <formula>IF(RIGHT(TEXT(AQ163,"0.#"),1)=".",TRUE,FALSE)</formula>
    </cfRule>
  </conditionalFormatting>
  <conditionalFormatting sqref="AU163:AU165">
    <cfRule type="expression" dxfId="329" priority="335">
      <formula>IF(RIGHT(TEXT(AU163,"0.#"),1)=".",FALSE,TRUE)</formula>
    </cfRule>
    <cfRule type="expression" dxfId="328" priority="336">
      <formula>IF(RIGHT(TEXT(AU163,"0.#"),1)=".",TRUE,FALSE)</formula>
    </cfRule>
  </conditionalFormatting>
  <conditionalFormatting sqref="AE197">
    <cfRule type="expression" dxfId="327" priority="333">
      <formula>IF(RIGHT(TEXT(AE197,"0.#"),1)=".",FALSE,TRUE)</formula>
    </cfRule>
    <cfRule type="expression" dxfId="326" priority="334">
      <formula>IF(RIGHT(TEXT(AE197,"0.#"),1)=".",TRUE,FALSE)</formula>
    </cfRule>
  </conditionalFormatting>
  <conditionalFormatting sqref="AE198">
    <cfRule type="expression" dxfId="325" priority="331">
      <formula>IF(RIGHT(TEXT(AE198,"0.#"),1)=".",FALSE,TRUE)</formula>
    </cfRule>
    <cfRule type="expression" dxfId="324" priority="332">
      <formula>IF(RIGHT(TEXT(AE198,"0.#"),1)=".",TRUE,FALSE)</formula>
    </cfRule>
  </conditionalFormatting>
  <conditionalFormatting sqref="AM197">
    <cfRule type="expression" dxfId="323" priority="321">
      <formula>IF(RIGHT(TEXT(AM197,"0.#"),1)=".",FALSE,TRUE)</formula>
    </cfRule>
    <cfRule type="expression" dxfId="322" priority="322">
      <formula>IF(RIGHT(TEXT(AM197,"0.#"),1)=".",TRUE,FALSE)</formula>
    </cfRule>
  </conditionalFormatting>
  <conditionalFormatting sqref="AE199">
    <cfRule type="expression" dxfId="321" priority="329">
      <formula>IF(RIGHT(TEXT(AE199,"0.#"),1)=".",FALSE,TRUE)</formula>
    </cfRule>
    <cfRule type="expression" dxfId="320" priority="330">
      <formula>IF(RIGHT(TEXT(AE199,"0.#"),1)=".",TRUE,FALSE)</formula>
    </cfRule>
  </conditionalFormatting>
  <conditionalFormatting sqref="AI199">
    <cfRule type="expression" dxfId="319" priority="327">
      <formula>IF(RIGHT(TEXT(AI199,"0.#"),1)=".",FALSE,TRUE)</formula>
    </cfRule>
    <cfRule type="expression" dxfId="318" priority="328">
      <formula>IF(RIGHT(TEXT(AI199,"0.#"),1)=".",TRUE,FALSE)</formula>
    </cfRule>
  </conditionalFormatting>
  <conditionalFormatting sqref="AI198">
    <cfRule type="expression" dxfId="317" priority="325">
      <formula>IF(RIGHT(TEXT(AI198,"0.#"),1)=".",FALSE,TRUE)</formula>
    </cfRule>
    <cfRule type="expression" dxfId="316" priority="326">
      <formula>IF(RIGHT(TEXT(AI198,"0.#"),1)=".",TRUE,FALSE)</formula>
    </cfRule>
  </conditionalFormatting>
  <conditionalFormatting sqref="AI197">
    <cfRule type="expression" dxfId="315" priority="323">
      <formula>IF(RIGHT(TEXT(AI197,"0.#"),1)=".",FALSE,TRUE)</formula>
    </cfRule>
    <cfRule type="expression" dxfId="314" priority="324">
      <formula>IF(RIGHT(TEXT(AI197,"0.#"),1)=".",TRUE,FALSE)</formula>
    </cfRule>
  </conditionalFormatting>
  <conditionalFormatting sqref="AM198">
    <cfRule type="expression" dxfId="313" priority="319">
      <formula>IF(RIGHT(TEXT(AM198,"0.#"),1)=".",FALSE,TRUE)</formula>
    </cfRule>
    <cfRule type="expression" dxfId="312" priority="320">
      <formula>IF(RIGHT(TEXT(AM198,"0.#"),1)=".",TRUE,FALSE)</formula>
    </cfRule>
  </conditionalFormatting>
  <conditionalFormatting sqref="AM199">
    <cfRule type="expression" dxfId="311" priority="317">
      <formula>IF(RIGHT(TEXT(AM199,"0.#"),1)=".",FALSE,TRUE)</formula>
    </cfRule>
    <cfRule type="expression" dxfId="310" priority="318">
      <formula>IF(RIGHT(TEXT(AM199,"0.#"),1)=".",TRUE,FALSE)</formula>
    </cfRule>
  </conditionalFormatting>
  <conditionalFormatting sqref="AQ197:AQ199">
    <cfRule type="expression" dxfId="309" priority="315">
      <formula>IF(RIGHT(TEXT(AQ197,"0.#"),1)=".",FALSE,TRUE)</formula>
    </cfRule>
    <cfRule type="expression" dxfId="308" priority="316">
      <formula>IF(RIGHT(TEXT(AQ197,"0.#"),1)=".",TRUE,FALSE)</formula>
    </cfRule>
  </conditionalFormatting>
  <conditionalFormatting sqref="AU197:AU199">
    <cfRule type="expression" dxfId="307" priority="313">
      <formula>IF(RIGHT(TEXT(AU197,"0.#"),1)=".",FALSE,TRUE)</formula>
    </cfRule>
    <cfRule type="expression" dxfId="306" priority="314">
      <formula>IF(RIGHT(TEXT(AU197,"0.#"),1)=".",TRUE,FALSE)</formula>
    </cfRule>
  </conditionalFormatting>
  <conditionalFormatting sqref="AE134 AQ134">
    <cfRule type="expression" dxfId="305" priority="311">
      <formula>IF(RIGHT(TEXT(AE134,"0.#"),1)=".",FALSE,TRUE)</formula>
    </cfRule>
    <cfRule type="expression" dxfId="304" priority="312">
      <formula>IF(RIGHT(TEXT(AE134,"0.#"),1)=".",TRUE,FALSE)</formula>
    </cfRule>
  </conditionalFormatting>
  <conditionalFormatting sqref="AI134">
    <cfRule type="expression" dxfId="303" priority="309">
      <formula>IF(RIGHT(TEXT(AI134,"0.#"),1)=".",FALSE,TRUE)</formula>
    </cfRule>
    <cfRule type="expression" dxfId="302" priority="310">
      <formula>IF(RIGHT(TEXT(AI134,"0.#"),1)=".",TRUE,FALSE)</formula>
    </cfRule>
  </conditionalFormatting>
  <conditionalFormatting sqref="AM134">
    <cfRule type="expression" dxfId="301" priority="307">
      <formula>IF(RIGHT(TEXT(AM134,"0.#"),1)=".",FALSE,TRUE)</formula>
    </cfRule>
    <cfRule type="expression" dxfId="300" priority="308">
      <formula>IF(RIGHT(TEXT(AM134,"0.#"),1)=".",TRUE,FALSE)</formula>
    </cfRule>
  </conditionalFormatting>
  <conditionalFormatting sqref="AE135">
    <cfRule type="expression" dxfId="299" priority="305">
      <formula>IF(RIGHT(TEXT(AE135,"0.#"),1)=".",FALSE,TRUE)</formula>
    </cfRule>
    <cfRule type="expression" dxfId="298" priority="306">
      <formula>IF(RIGHT(TEXT(AE135,"0.#"),1)=".",TRUE,FALSE)</formula>
    </cfRule>
  </conditionalFormatting>
  <conditionalFormatting sqref="AI135">
    <cfRule type="expression" dxfId="297" priority="303">
      <formula>IF(RIGHT(TEXT(AI135,"0.#"),1)=".",FALSE,TRUE)</formula>
    </cfRule>
    <cfRule type="expression" dxfId="296" priority="304">
      <formula>IF(RIGHT(TEXT(AI135,"0.#"),1)=".",TRUE,FALSE)</formula>
    </cfRule>
  </conditionalFormatting>
  <conditionalFormatting sqref="AM135">
    <cfRule type="expression" dxfId="295" priority="301">
      <formula>IF(RIGHT(TEXT(AM135,"0.#"),1)=".",FALSE,TRUE)</formula>
    </cfRule>
    <cfRule type="expression" dxfId="294" priority="302">
      <formula>IF(RIGHT(TEXT(AM135,"0.#"),1)=".",TRUE,FALSE)</formula>
    </cfRule>
  </conditionalFormatting>
  <conditionalFormatting sqref="AQ135">
    <cfRule type="expression" dxfId="293" priority="299">
      <formula>IF(RIGHT(TEXT(AQ135,"0.#"),1)=".",FALSE,TRUE)</formula>
    </cfRule>
    <cfRule type="expression" dxfId="292" priority="300">
      <formula>IF(RIGHT(TEXT(AQ135,"0.#"),1)=".",TRUE,FALSE)</formula>
    </cfRule>
  </conditionalFormatting>
  <conditionalFormatting sqref="AU134">
    <cfRule type="expression" dxfId="291" priority="297">
      <formula>IF(RIGHT(TEXT(AU134,"0.#"),1)=".",FALSE,TRUE)</formula>
    </cfRule>
    <cfRule type="expression" dxfId="290" priority="298">
      <formula>IF(RIGHT(TEXT(AU134,"0.#"),1)=".",TRUE,FALSE)</formula>
    </cfRule>
  </conditionalFormatting>
  <conditionalFormatting sqref="AU135">
    <cfRule type="expression" dxfId="289" priority="295">
      <formula>IF(RIGHT(TEXT(AU135,"0.#"),1)=".",FALSE,TRUE)</formula>
    </cfRule>
    <cfRule type="expression" dxfId="288" priority="296">
      <formula>IF(RIGHT(TEXT(AU135,"0.#"),1)=".",TRUE,FALSE)</formula>
    </cfRule>
  </conditionalFormatting>
  <conditionalFormatting sqref="AE168 AQ168">
    <cfRule type="expression" dxfId="287" priority="293">
      <formula>IF(RIGHT(TEXT(AE168,"0.#"),1)=".",FALSE,TRUE)</formula>
    </cfRule>
    <cfRule type="expression" dxfId="286" priority="294">
      <formula>IF(RIGHT(TEXT(AE168,"0.#"),1)=".",TRUE,FALSE)</formula>
    </cfRule>
  </conditionalFormatting>
  <conditionalFormatting sqref="AI168">
    <cfRule type="expression" dxfId="285" priority="291">
      <formula>IF(RIGHT(TEXT(AI168,"0.#"),1)=".",FALSE,TRUE)</formula>
    </cfRule>
    <cfRule type="expression" dxfId="284" priority="292">
      <formula>IF(RIGHT(TEXT(AI168,"0.#"),1)=".",TRUE,FALSE)</formula>
    </cfRule>
  </conditionalFormatting>
  <conditionalFormatting sqref="AM168">
    <cfRule type="expression" dxfId="283" priority="289">
      <formula>IF(RIGHT(TEXT(AM168,"0.#"),1)=".",FALSE,TRUE)</formula>
    </cfRule>
    <cfRule type="expression" dxfId="282" priority="290">
      <formula>IF(RIGHT(TEXT(AM168,"0.#"),1)=".",TRUE,FALSE)</formula>
    </cfRule>
  </conditionalFormatting>
  <conditionalFormatting sqref="AE169">
    <cfRule type="expression" dxfId="281" priority="287">
      <formula>IF(RIGHT(TEXT(AE169,"0.#"),1)=".",FALSE,TRUE)</formula>
    </cfRule>
    <cfRule type="expression" dxfId="280" priority="288">
      <formula>IF(RIGHT(TEXT(AE169,"0.#"),1)=".",TRUE,FALSE)</formula>
    </cfRule>
  </conditionalFormatting>
  <conditionalFormatting sqref="AI169">
    <cfRule type="expression" dxfId="279" priority="285">
      <formula>IF(RIGHT(TEXT(AI169,"0.#"),1)=".",FALSE,TRUE)</formula>
    </cfRule>
    <cfRule type="expression" dxfId="278" priority="286">
      <formula>IF(RIGHT(TEXT(AI169,"0.#"),1)=".",TRUE,FALSE)</formula>
    </cfRule>
  </conditionalFormatting>
  <conditionalFormatting sqref="AM169">
    <cfRule type="expression" dxfId="277" priority="283">
      <formula>IF(RIGHT(TEXT(AM169,"0.#"),1)=".",FALSE,TRUE)</formula>
    </cfRule>
    <cfRule type="expression" dxfId="276" priority="284">
      <formula>IF(RIGHT(TEXT(AM169,"0.#"),1)=".",TRUE,FALSE)</formula>
    </cfRule>
  </conditionalFormatting>
  <conditionalFormatting sqref="AQ169">
    <cfRule type="expression" dxfId="275" priority="281">
      <formula>IF(RIGHT(TEXT(AQ169,"0.#"),1)=".",FALSE,TRUE)</formula>
    </cfRule>
    <cfRule type="expression" dxfId="274" priority="282">
      <formula>IF(RIGHT(TEXT(AQ169,"0.#"),1)=".",TRUE,FALSE)</formula>
    </cfRule>
  </conditionalFormatting>
  <conditionalFormatting sqref="AU168">
    <cfRule type="expression" dxfId="273" priority="279">
      <formula>IF(RIGHT(TEXT(AU168,"0.#"),1)=".",FALSE,TRUE)</formula>
    </cfRule>
    <cfRule type="expression" dxfId="272" priority="280">
      <formula>IF(RIGHT(TEXT(AU168,"0.#"),1)=".",TRUE,FALSE)</formula>
    </cfRule>
  </conditionalFormatting>
  <conditionalFormatting sqref="AU169">
    <cfRule type="expression" dxfId="271" priority="277">
      <formula>IF(RIGHT(TEXT(AU169,"0.#"),1)=".",FALSE,TRUE)</formula>
    </cfRule>
    <cfRule type="expression" dxfId="270" priority="278">
      <formula>IF(RIGHT(TEXT(AU169,"0.#"),1)=".",TRUE,FALSE)</formula>
    </cfRule>
  </conditionalFormatting>
  <conditionalFormatting sqref="AE90">
    <cfRule type="expression" dxfId="269" priority="275">
      <formula>IF(RIGHT(TEXT(AE90,"0.#"),1)=".",FALSE,TRUE)</formula>
    </cfRule>
    <cfRule type="expression" dxfId="268" priority="276">
      <formula>IF(RIGHT(TEXT(AE90,"0.#"),1)=".",TRUE,FALSE)</formula>
    </cfRule>
  </conditionalFormatting>
  <conditionalFormatting sqref="AE91">
    <cfRule type="expression" dxfId="267" priority="273">
      <formula>IF(RIGHT(TEXT(AE91,"0.#"),1)=".",FALSE,TRUE)</formula>
    </cfRule>
    <cfRule type="expression" dxfId="266" priority="274">
      <formula>IF(RIGHT(TEXT(AE91,"0.#"),1)=".",TRUE,FALSE)</formula>
    </cfRule>
  </conditionalFormatting>
  <conditionalFormatting sqref="AM90">
    <cfRule type="expression" dxfId="265" priority="263">
      <formula>IF(RIGHT(TEXT(AM90,"0.#"),1)=".",FALSE,TRUE)</formula>
    </cfRule>
    <cfRule type="expression" dxfId="264" priority="264">
      <formula>IF(RIGHT(TEXT(AM90,"0.#"),1)=".",TRUE,FALSE)</formula>
    </cfRule>
  </conditionalFormatting>
  <conditionalFormatting sqref="AE92">
    <cfRule type="expression" dxfId="263" priority="271">
      <formula>IF(RIGHT(TEXT(AE92,"0.#"),1)=".",FALSE,TRUE)</formula>
    </cfRule>
    <cfRule type="expression" dxfId="262" priority="272">
      <formula>IF(RIGHT(TEXT(AE92,"0.#"),1)=".",TRUE,FALSE)</formula>
    </cfRule>
  </conditionalFormatting>
  <conditionalFormatting sqref="AI92">
    <cfRule type="expression" dxfId="261" priority="269">
      <formula>IF(RIGHT(TEXT(AI92,"0.#"),1)=".",FALSE,TRUE)</formula>
    </cfRule>
    <cfRule type="expression" dxfId="260" priority="270">
      <formula>IF(RIGHT(TEXT(AI92,"0.#"),1)=".",TRUE,FALSE)</formula>
    </cfRule>
  </conditionalFormatting>
  <conditionalFormatting sqref="AI91">
    <cfRule type="expression" dxfId="259" priority="267">
      <formula>IF(RIGHT(TEXT(AI91,"0.#"),1)=".",FALSE,TRUE)</formula>
    </cfRule>
    <cfRule type="expression" dxfId="258" priority="268">
      <formula>IF(RIGHT(TEXT(AI91,"0.#"),1)=".",TRUE,FALSE)</formula>
    </cfRule>
  </conditionalFormatting>
  <conditionalFormatting sqref="AI90">
    <cfRule type="expression" dxfId="257" priority="265">
      <formula>IF(RIGHT(TEXT(AI90,"0.#"),1)=".",FALSE,TRUE)</formula>
    </cfRule>
    <cfRule type="expression" dxfId="256" priority="266">
      <formula>IF(RIGHT(TEXT(AI90,"0.#"),1)=".",TRUE,FALSE)</formula>
    </cfRule>
  </conditionalFormatting>
  <conditionalFormatting sqref="AM91">
    <cfRule type="expression" dxfId="255" priority="261">
      <formula>IF(RIGHT(TEXT(AM91,"0.#"),1)=".",FALSE,TRUE)</formula>
    </cfRule>
    <cfRule type="expression" dxfId="254" priority="262">
      <formula>IF(RIGHT(TEXT(AM91,"0.#"),1)=".",TRUE,FALSE)</formula>
    </cfRule>
  </conditionalFormatting>
  <conditionalFormatting sqref="AM92">
    <cfRule type="expression" dxfId="253" priority="259">
      <formula>IF(RIGHT(TEXT(AM92,"0.#"),1)=".",FALSE,TRUE)</formula>
    </cfRule>
    <cfRule type="expression" dxfId="252" priority="260">
      <formula>IF(RIGHT(TEXT(AM92,"0.#"),1)=".",TRUE,FALSE)</formula>
    </cfRule>
  </conditionalFormatting>
  <conditionalFormatting sqref="AQ90:AQ92">
    <cfRule type="expression" dxfId="251" priority="257">
      <formula>IF(RIGHT(TEXT(AQ90,"0.#"),1)=".",FALSE,TRUE)</formula>
    </cfRule>
    <cfRule type="expression" dxfId="250" priority="258">
      <formula>IF(RIGHT(TEXT(AQ90,"0.#"),1)=".",TRUE,FALSE)</formula>
    </cfRule>
  </conditionalFormatting>
  <conditionalFormatting sqref="AU90:AU92">
    <cfRule type="expression" dxfId="249" priority="255">
      <formula>IF(RIGHT(TEXT(AU90,"0.#"),1)=".",FALSE,TRUE)</formula>
    </cfRule>
    <cfRule type="expression" dxfId="248" priority="256">
      <formula>IF(RIGHT(TEXT(AU90,"0.#"),1)=".",TRUE,FALSE)</formula>
    </cfRule>
  </conditionalFormatting>
  <conditionalFormatting sqref="AE85">
    <cfRule type="expression" dxfId="247" priority="253">
      <formula>IF(RIGHT(TEXT(AE85,"0.#"),1)=".",FALSE,TRUE)</formula>
    </cfRule>
    <cfRule type="expression" dxfId="246" priority="254">
      <formula>IF(RIGHT(TEXT(AE85,"0.#"),1)=".",TRUE,FALSE)</formula>
    </cfRule>
  </conditionalFormatting>
  <conditionalFormatting sqref="AE86">
    <cfRule type="expression" dxfId="245" priority="251">
      <formula>IF(RIGHT(TEXT(AE86,"0.#"),1)=".",FALSE,TRUE)</formula>
    </cfRule>
    <cfRule type="expression" dxfId="244" priority="252">
      <formula>IF(RIGHT(TEXT(AE86,"0.#"),1)=".",TRUE,FALSE)</formula>
    </cfRule>
  </conditionalFormatting>
  <conditionalFormatting sqref="AM85">
    <cfRule type="expression" dxfId="243" priority="241">
      <formula>IF(RIGHT(TEXT(AM85,"0.#"),1)=".",FALSE,TRUE)</formula>
    </cfRule>
    <cfRule type="expression" dxfId="242" priority="242">
      <formula>IF(RIGHT(TEXT(AM85,"0.#"),1)=".",TRUE,FALSE)</formula>
    </cfRule>
  </conditionalFormatting>
  <conditionalFormatting sqref="AE87">
    <cfRule type="expression" dxfId="241" priority="249">
      <formula>IF(RIGHT(TEXT(AE87,"0.#"),1)=".",FALSE,TRUE)</formula>
    </cfRule>
    <cfRule type="expression" dxfId="240" priority="250">
      <formula>IF(RIGHT(TEXT(AE87,"0.#"),1)=".",TRUE,FALSE)</formula>
    </cfRule>
  </conditionalFormatting>
  <conditionalFormatting sqref="AI87">
    <cfRule type="expression" dxfId="239" priority="247">
      <formula>IF(RIGHT(TEXT(AI87,"0.#"),1)=".",FALSE,TRUE)</formula>
    </cfRule>
    <cfRule type="expression" dxfId="238" priority="248">
      <formula>IF(RIGHT(TEXT(AI87,"0.#"),1)=".",TRUE,FALSE)</formula>
    </cfRule>
  </conditionalFormatting>
  <conditionalFormatting sqref="AI86">
    <cfRule type="expression" dxfId="237" priority="245">
      <formula>IF(RIGHT(TEXT(AI86,"0.#"),1)=".",FALSE,TRUE)</formula>
    </cfRule>
    <cfRule type="expression" dxfId="236" priority="246">
      <formula>IF(RIGHT(TEXT(AI86,"0.#"),1)=".",TRUE,FALSE)</formula>
    </cfRule>
  </conditionalFormatting>
  <conditionalFormatting sqref="AI85">
    <cfRule type="expression" dxfId="235" priority="243">
      <formula>IF(RIGHT(TEXT(AI85,"0.#"),1)=".",FALSE,TRUE)</formula>
    </cfRule>
    <cfRule type="expression" dxfId="234" priority="244">
      <formula>IF(RIGHT(TEXT(AI85,"0.#"),1)=".",TRUE,FALSE)</formula>
    </cfRule>
  </conditionalFormatting>
  <conditionalFormatting sqref="AM86">
    <cfRule type="expression" dxfId="233" priority="239">
      <formula>IF(RIGHT(TEXT(AM86,"0.#"),1)=".",FALSE,TRUE)</formula>
    </cfRule>
    <cfRule type="expression" dxfId="232" priority="240">
      <formula>IF(RIGHT(TEXT(AM86,"0.#"),1)=".",TRUE,FALSE)</formula>
    </cfRule>
  </conditionalFormatting>
  <conditionalFormatting sqref="AM87">
    <cfRule type="expression" dxfId="231" priority="237">
      <formula>IF(RIGHT(TEXT(AM87,"0.#"),1)=".",FALSE,TRUE)</formula>
    </cfRule>
    <cfRule type="expression" dxfId="230" priority="238">
      <formula>IF(RIGHT(TEXT(AM87,"0.#"),1)=".",TRUE,FALSE)</formula>
    </cfRule>
  </conditionalFormatting>
  <conditionalFormatting sqref="AQ85:AQ87">
    <cfRule type="expression" dxfId="229" priority="235">
      <formula>IF(RIGHT(TEXT(AQ85,"0.#"),1)=".",FALSE,TRUE)</formula>
    </cfRule>
    <cfRule type="expression" dxfId="228" priority="236">
      <formula>IF(RIGHT(TEXT(AQ85,"0.#"),1)=".",TRUE,FALSE)</formula>
    </cfRule>
  </conditionalFormatting>
  <conditionalFormatting sqref="AU85:AU87">
    <cfRule type="expression" dxfId="227" priority="233">
      <formula>IF(RIGHT(TEXT(AU85,"0.#"),1)=".",FALSE,TRUE)</formula>
    </cfRule>
    <cfRule type="expression" dxfId="226" priority="234">
      <formula>IF(RIGHT(TEXT(AU85,"0.#"),1)=".",TRUE,FALSE)</formula>
    </cfRule>
  </conditionalFormatting>
  <conditionalFormatting sqref="AE124">
    <cfRule type="expression" dxfId="225" priority="231">
      <formula>IF(RIGHT(TEXT(AE124,"0.#"),1)=".",FALSE,TRUE)</formula>
    </cfRule>
    <cfRule type="expression" dxfId="224" priority="232">
      <formula>IF(RIGHT(TEXT(AE124,"0.#"),1)=".",TRUE,FALSE)</formula>
    </cfRule>
  </conditionalFormatting>
  <conditionalFormatting sqref="AE125">
    <cfRule type="expression" dxfId="223" priority="229">
      <formula>IF(RIGHT(TEXT(AE125,"0.#"),1)=".",FALSE,TRUE)</formula>
    </cfRule>
    <cfRule type="expression" dxfId="222" priority="230">
      <formula>IF(RIGHT(TEXT(AE125,"0.#"),1)=".",TRUE,FALSE)</formula>
    </cfRule>
  </conditionalFormatting>
  <conditionalFormatting sqref="AM124">
    <cfRule type="expression" dxfId="221" priority="219">
      <formula>IF(RIGHT(TEXT(AM124,"0.#"),1)=".",FALSE,TRUE)</formula>
    </cfRule>
    <cfRule type="expression" dxfId="220" priority="220">
      <formula>IF(RIGHT(TEXT(AM124,"0.#"),1)=".",TRUE,FALSE)</formula>
    </cfRule>
  </conditionalFormatting>
  <conditionalFormatting sqref="AE126">
    <cfRule type="expression" dxfId="219" priority="227">
      <formula>IF(RIGHT(TEXT(AE126,"0.#"),1)=".",FALSE,TRUE)</formula>
    </cfRule>
    <cfRule type="expression" dxfId="218" priority="228">
      <formula>IF(RIGHT(TEXT(AE126,"0.#"),1)=".",TRUE,FALSE)</formula>
    </cfRule>
  </conditionalFormatting>
  <conditionalFormatting sqref="AI126">
    <cfRule type="expression" dxfId="217" priority="225">
      <formula>IF(RIGHT(TEXT(AI126,"0.#"),1)=".",FALSE,TRUE)</formula>
    </cfRule>
    <cfRule type="expression" dxfId="216" priority="226">
      <formula>IF(RIGHT(TEXT(AI126,"0.#"),1)=".",TRUE,FALSE)</formula>
    </cfRule>
  </conditionalFormatting>
  <conditionalFormatting sqref="AI125">
    <cfRule type="expression" dxfId="215" priority="223">
      <formula>IF(RIGHT(TEXT(AI125,"0.#"),1)=".",FALSE,TRUE)</formula>
    </cfRule>
    <cfRule type="expression" dxfId="214" priority="224">
      <formula>IF(RIGHT(TEXT(AI125,"0.#"),1)=".",TRUE,FALSE)</formula>
    </cfRule>
  </conditionalFormatting>
  <conditionalFormatting sqref="AI124">
    <cfRule type="expression" dxfId="213" priority="221">
      <formula>IF(RIGHT(TEXT(AI124,"0.#"),1)=".",FALSE,TRUE)</formula>
    </cfRule>
    <cfRule type="expression" dxfId="212" priority="222">
      <formula>IF(RIGHT(TEXT(AI124,"0.#"),1)=".",TRUE,FALSE)</formula>
    </cfRule>
  </conditionalFormatting>
  <conditionalFormatting sqref="AM125">
    <cfRule type="expression" dxfId="211" priority="217">
      <formula>IF(RIGHT(TEXT(AM125,"0.#"),1)=".",FALSE,TRUE)</formula>
    </cfRule>
    <cfRule type="expression" dxfId="210" priority="218">
      <formula>IF(RIGHT(TEXT(AM125,"0.#"),1)=".",TRUE,FALSE)</formula>
    </cfRule>
  </conditionalFormatting>
  <conditionalFormatting sqref="AM126">
    <cfRule type="expression" dxfId="209" priority="215">
      <formula>IF(RIGHT(TEXT(AM126,"0.#"),1)=".",FALSE,TRUE)</formula>
    </cfRule>
    <cfRule type="expression" dxfId="208" priority="216">
      <formula>IF(RIGHT(TEXT(AM126,"0.#"),1)=".",TRUE,FALSE)</formula>
    </cfRule>
  </conditionalFormatting>
  <conditionalFormatting sqref="AQ124:AQ126">
    <cfRule type="expression" dxfId="207" priority="213">
      <formula>IF(RIGHT(TEXT(AQ124,"0.#"),1)=".",FALSE,TRUE)</formula>
    </cfRule>
    <cfRule type="expression" dxfId="206" priority="214">
      <formula>IF(RIGHT(TEXT(AQ124,"0.#"),1)=".",TRUE,FALSE)</formula>
    </cfRule>
  </conditionalFormatting>
  <conditionalFormatting sqref="AU124:AU126">
    <cfRule type="expression" dxfId="205" priority="211">
      <formula>IF(RIGHT(TEXT(AU124,"0.#"),1)=".",FALSE,TRUE)</formula>
    </cfRule>
    <cfRule type="expression" dxfId="204" priority="212">
      <formula>IF(RIGHT(TEXT(AU124,"0.#"),1)=".",TRUE,FALSE)</formula>
    </cfRule>
  </conditionalFormatting>
  <conditionalFormatting sqref="AE119">
    <cfRule type="expression" dxfId="203" priority="209">
      <formula>IF(RIGHT(TEXT(AE119,"0.#"),1)=".",FALSE,TRUE)</formula>
    </cfRule>
    <cfRule type="expression" dxfId="202" priority="210">
      <formula>IF(RIGHT(TEXT(AE119,"0.#"),1)=".",TRUE,FALSE)</formula>
    </cfRule>
  </conditionalFormatting>
  <conditionalFormatting sqref="AE120">
    <cfRule type="expression" dxfId="201" priority="207">
      <formula>IF(RIGHT(TEXT(AE120,"0.#"),1)=".",FALSE,TRUE)</formula>
    </cfRule>
    <cfRule type="expression" dxfId="200" priority="208">
      <formula>IF(RIGHT(TEXT(AE120,"0.#"),1)=".",TRUE,FALSE)</formula>
    </cfRule>
  </conditionalFormatting>
  <conditionalFormatting sqref="AM119">
    <cfRule type="expression" dxfId="199" priority="197">
      <formula>IF(RIGHT(TEXT(AM119,"0.#"),1)=".",FALSE,TRUE)</formula>
    </cfRule>
    <cfRule type="expression" dxfId="198" priority="198">
      <formula>IF(RIGHT(TEXT(AM119,"0.#"),1)=".",TRUE,FALSE)</formula>
    </cfRule>
  </conditionalFormatting>
  <conditionalFormatting sqref="AE121">
    <cfRule type="expression" dxfId="197" priority="205">
      <formula>IF(RIGHT(TEXT(AE121,"0.#"),1)=".",FALSE,TRUE)</formula>
    </cfRule>
    <cfRule type="expression" dxfId="196" priority="206">
      <formula>IF(RIGHT(TEXT(AE121,"0.#"),1)=".",TRUE,FALSE)</formula>
    </cfRule>
  </conditionalFormatting>
  <conditionalFormatting sqref="AI121">
    <cfRule type="expression" dxfId="195" priority="203">
      <formula>IF(RIGHT(TEXT(AI121,"0.#"),1)=".",FALSE,TRUE)</formula>
    </cfRule>
    <cfRule type="expression" dxfId="194" priority="204">
      <formula>IF(RIGHT(TEXT(AI121,"0.#"),1)=".",TRUE,FALSE)</formula>
    </cfRule>
  </conditionalFormatting>
  <conditionalFormatting sqref="AI120">
    <cfRule type="expression" dxfId="193" priority="201">
      <formula>IF(RIGHT(TEXT(AI120,"0.#"),1)=".",FALSE,TRUE)</formula>
    </cfRule>
    <cfRule type="expression" dxfId="192" priority="202">
      <formula>IF(RIGHT(TEXT(AI120,"0.#"),1)=".",TRUE,FALSE)</formula>
    </cfRule>
  </conditionalFormatting>
  <conditionalFormatting sqref="AI119">
    <cfRule type="expression" dxfId="191" priority="199">
      <formula>IF(RIGHT(TEXT(AI119,"0.#"),1)=".",FALSE,TRUE)</formula>
    </cfRule>
    <cfRule type="expression" dxfId="190" priority="200">
      <formula>IF(RIGHT(TEXT(AI119,"0.#"),1)=".",TRUE,FALSE)</formula>
    </cfRule>
  </conditionalFormatting>
  <conditionalFormatting sqref="AM120">
    <cfRule type="expression" dxfId="189" priority="195">
      <formula>IF(RIGHT(TEXT(AM120,"0.#"),1)=".",FALSE,TRUE)</formula>
    </cfRule>
    <cfRule type="expression" dxfId="188" priority="196">
      <formula>IF(RIGHT(TEXT(AM120,"0.#"),1)=".",TRUE,FALSE)</formula>
    </cfRule>
  </conditionalFormatting>
  <conditionalFormatting sqref="AM121">
    <cfRule type="expression" dxfId="187" priority="193">
      <formula>IF(RIGHT(TEXT(AM121,"0.#"),1)=".",FALSE,TRUE)</formula>
    </cfRule>
    <cfRule type="expression" dxfId="186" priority="194">
      <formula>IF(RIGHT(TEXT(AM121,"0.#"),1)=".",TRUE,FALSE)</formula>
    </cfRule>
  </conditionalFormatting>
  <conditionalFormatting sqref="AQ119:AQ121">
    <cfRule type="expression" dxfId="185" priority="191">
      <formula>IF(RIGHT(TEXT(AQ119,"0.#"),1)=".",FALSE,TRUE)</formula>
    </cfRule>
    <cfRule type="expression" dxfId="184" priority="192">
      <formula>IF(RIGHT(TEXT(AQ119,"0.#"),1)=".",TRUE,FALSE)</formula>
    </cfRule>
  </conditionalFormatting>
  <conditionalFormatting sqref="AU119:AU121">
    <cfRule type="expression" dxfId="183" priority="189">
      <formula>IF(RIGHT(TEXT(AU119,"0.#"),1)=".",FALSE,TRUE)</formula>
    </cfRule>
    <cfRule type="expression" dxfId="182" priority="190">
      <formula>IF(RIGHT(TEXT(AU119,"0.#"),1)=".",TRUE,FALSE)</formula>
    </cfRule>
  </conditionalFormatting>
  <conditionalFormatting sqref="AE158">
    <cfRule type="expression" dxfId="181" priority="187">
      <formula>IF(RIGHT(TEXT(AE158,"0.#"),1)=".",FALSE,TRUE)</formula>
    </cfRule>
    <cfRule type="expression" dxfId="180" priority="188">
      <formula>IF(RIGHT(TEXT(AE158,"0.#"),1)=".",TRUE,FALSE)</formula>
    </cfRule>
  </conditionalFormatting>
  <conditionalFormatting sqref="AE159">
    <cfRule type="expression" dxfId="179" priority="185">
      <formula>IF(RIGHT(TEXT(AE159,"0.#"),1)=".",FALSE,TRUE)</formula>
    </cfRule>
    <cfRule type="expression" dxfId="178" priority="186">
      <formula>IF(RIGHT(TEXT(AE159,"0.#"),1)=".",TRUE,FALSE)</formula>
    </cfRule>
  </conditionalFormatting>
  <conditionalFormatting sqref="AM158">
    <cfRule type="expression" dxfId="177" priority="175">
      <formula>IF(RIGHT(TEXT(AM158,"0.#"),1)=".",FALSE,TRUE)</formula>
    </cfRule>
    <cfRule type="expression" dxfId="176" priority="176">
      <formula>IF(RIGHT(TEXT(AM158,"0.#"),1)=".",TRUE,FALSE)</formula>
    </cfRule>
  </conditionalFormatting>
  <conditionalFormatting sqref="AE160">
    <cfRule type="expression" dxfId="175" priority="183">
      <formula>IF(RIGHT(TEXT(AE160,"0.#"),1)=".",FALSE,TRUE)</formula>
    </cfRule>
    <cfRule type="expression" dxfId="174" priority="184">
      <formula>IF(RIGHT(TEXT(AE160,"0.#"),1)=".",TRUE,FALSE)</formula>
    </cfRule>
  </conditionalFormatting>
  <conditionalFormatting sqref="AI160">
    <cfRule type="expression" dxfId="173" priority="181">
      <formula>IF(RIGHT(TEXT(AI160,"0.#"),1)=".",FALSE,TRUE)</formula>
    </cfRule>
    <cfRule type="expression" dxfId="172" priority="182">
      <formula>IF(RIGHT(TEXT(AI160,"0.#"),1)=".",TRUE,FALSE)</formula>
    </cfRule>
  </conditionalFormatting>
  <conditionalFormatting sqref="AI159">
    <cfRule type="expression" dxfId="171" priority="179">
      <formula>IF(RIGHT(TEXT(AI159,"0.#"),1)=".",FALSE,TRUE)</formula>
    </cfRule>
    <cfRule type="expression" dxfId="170" priority="180">
      <formula>IF(RIGHT(TEXT(AI159,"0.#"),1)=".",TRUE,FALSE)</formula>
    </cfRule>
  </conditionalFormatting>
  <conditionalFormatting sqref="AI158">
    <cfRule type="expression" dxfId="169" priority="177">
      <formula>IF(RIGHT(TEXT(AI158,"0.#"),1)=".",FALSE,TRUE)</formula>
    </cfRule>
    <cfRule type="expression" dxfId="168" priority="178">
      <formula>IF(RIGHT(TEXT(AI158,"0.#"),1)=".",TRUE,FALSE)</formula>
    </cfRule>
  </conditionalFormatting>
  <conditionalFormatting sqref="AM159">
    <cfRule type="expression" dxfId="167" priority="173">
      <formula>IF(RIGHT(TEXT(AM159,"0.#"),1)=".",FALSE,TRUE)</formula>
    </cfRule>
    <cfRule type="expression" dxfId="166" priority="174">
      <formula>IF(RIGHT(TEXT(AM159,"0.#"),1)=".",TRUE,FALSE)</formula>
    </cfRule>
  </conditionalFormatting>
  <conditionalFormatting sqref="AM160">
    <cfRule type="expression" dxfId="165" priority="171">
      <formula>IF(RIGHT(TEXT(AM160,"0.#"),1)=".",FALSE,TRUE)</formula>
    </cfRule>
    <cfRule type="expression" dxfId="164" priority="172">
      <formula>IF(RIGHT(TEXT(AM160,"0.#"),1)=".",TRUE,FALSE)</formula>
    </cfRule>
  </conditionalFormatting>
  <conditionalFormatting sqref="AQ158:AQ160">
    <cfRule type="expression" dxfId="163" priority="169">
      <formula>IF(RIGHT(TEXT(AQ158,"0.#"),1)=".",FALSE,TRUE)</formula>
    </cfRule>
    <cfRule type="expression" dxfId="162" priority="170">
      <formula>IF(RIGHT(TEXT(AQ158,"0.#"),1)=".",TRUE,FALSE)</formula>
    </cfRule>
  </conditionalFormatting>
  <conditionalFormatting sqref="AU158:AU160">
    <cfRule type="expression" dxfId="161" priority="167">
      <formula>IF(RIGHT(TEXT(AU158,"0.#"),1)=".",FALSE,TRUE)</formula>
    </cfRule>
    <cfRule type="expression" dxfId="160" priority="168">
      <formula>IF(RIGHT(TEXT(AU158,"0.#"),1)=".",TRUE,FALSE)</formula>
    </cfRule>
  </conditionalFormatting>
  <conditionalFormatting sqref="AE153">
    <cfRule type="expression" dxfId="159" priority="165">
      <formula>IF(RIGHT(TEXT(AE153,"0.#"),1)=".",FALSE,TRUE)</formula>
    </cfRule>
    <cfRule type="expression" dxfId="158" priority="166">
      <formula>IF(RIGHT(TEXT(AE153,"0.#"),1)=".",TRUE,FALSE)</formula>
    </cfRule>
  </conditionalFormatting>
  <conditionalFormatting sqref="AE154">
    <cfRule type="expression" dxfId="157" priority="163">
      <formula>IF(RIGHT(TEXT(AE154,"0.#"),1)=".",FALSE,TRUE)</formula>
    </cfRule>
    <cfRule type="expression" dxfId="156" priority="164">
      <formula>IF(RIGHT(TEXT(AE154,"0.#"),1)=".",TRUE,FALSE)</formula>
    </cfRule>
  </conditionalFormatting>
  <conditionalFormatting sqref="AM153">
    <cfRule type="expression" dxfId="155" priority="153">
      <formula>IF(RIGHT(TEXT(AM153,"0.#"),1)=".",FALSE,TRUE)</formula>
    </cfRule>
    <cfRule type="expression" dxfId="154" priority="154">
      <formula>IF(RIGHT(TEXT(AM153,"0.#"),1)=".",TRUE,FALSE)</formula>
    </cfRule>
  </conditionalFormatting>
  <conditionalFormatting sqref="AE155">
    <cfRule type="expression" dxfId="153" priority="161">
      <formula>IF(RIGHT(TEXT(AE155,"0.#"),1)=".",FALSE,TRUE)</formula>
    </cfRule>
    <cfRule type="expression" dxfId="152" priority="162">
      <formula>IF(RIGHT(TEXT(AE155,"0.#"),1)=".",TRUE,FALSE)</formula>
    </cfRule>
  </conditionalFormatting>
  <conditionalFormatting sqref="AI155">
    <cfRule type="expression" dxfId="151" priority="159">
      <formula>IF(RIGHT(TEXT(AI155,"0.#"),1)=".",FALSE,TRUE)</formula>
    </cfRule>
    <cfRule type="expression" dxfId="150" priority="160">
      <formula>IF(RIGHT(TEXT(AI155,"0.#"),1)=".",TRUE,FALSE)</formula>
    </cfRule>
  </conditionalFormatting>
  <conditionalFormatting sqref="AI154">
    <cfRule type="expression" dxfId="149" priority="157">
      <formula>IF(RIGHT(TEXT(AI154,"0.#"),1)=".",FALSE,TRUE)</formula>
    </cfRule>
    <cfRule type="expression" dxfId="148" priority="158">
      <formula>IF(RIGHT(TEXT(AI154,"0.#"),1)=".",TRUE,FALSE)</formula>
    </cfRule>
  </conditionalFormatting>
  <conditionalFormatting sqref="AI153">
    <cfRule type="expression" dxfId="147" priority="155">
      <formula>IF(RIGHT(TEXT(AI153,"0.#"),1)=".",FALSE,TRUE)</formula>
    </cfRule>
    <cfRule type="expression" dxfId="146" priority="156">
      <formula>IF(RIGHT(TEXT(AI153,"0.#"),1)=".",TRUE,FALSE)</formula>
    </cfRule>
  </conditionalFormatting>
  <conditionalFormatting sqref="AM154">
    <cfRule type="expression" dxfId="145" priority="151">
      <formula>IF(RIGHT(TEXT(AM154,"0.#"),1)=".",FALSE,TRUE)</formula>
    </cfRule>
    <cfRule type="expression" dxfId="144" priority="152">
      <formula>IF(RIGHT(TEXT(AM154,"0.#"),1)=".",TRUE,FALSE)</formula>
    </cfRule>
  </conditionalFormatting>
  <conditionalFormatting sqref="AM155">
    <cfRule type="expression" dxfId="143" priority="149">
      <formula>IF(RIGHT(TEXT(AM155,"0.#"),1)=".",FALSE,TRUE)</formula>
    </cfRule>
    <cfRule type="expression" dxfId="142" priority="150">
      <formula>IF(RIGHT(TEXT(AM155,"0.#"),1)=".",TRUE,FALSE)</formula>
    </cfRule>
  </conditionalFormatting>
  <conditionalFormatting sqref="AQ153:AQ155">
    <cfRule type="expression" dxfId="141" priority="147">
      <formula>IF(RIGHT(TEXT(AQ153,"0.#"),1)=".",FALSE,TRUE)</formula>
    </cfRule>
    <cfRule type="expression" dxfId="140" priority="148">
      <formula>IF(RIGHT(TEXT(AQ153,"0.#"),1)=".",TRUE,FALSE)</formula>
    </cfRule>
  </conditionalFormatting>
  <conditionalFormatting sqref="AU153:AU155">
    <cfRule type="expression" dxfId="139" priority="145">
      <formula>IF(RIGHT(TEXT(AU153,"0.#"),1)=".",FALSE,TRUE)</formula>
    </cfRule>
    <cfRule type="expression" dxfId="138" priority="146">
      <formula>IF(RIGHT(TEXT(AU153,"0.#"),1)=".",TRUE,FALSE)</formula>
    </cfRule>
  </conditionalFormatting>
  <conditionalFormatting sqref="AE192">
    <cfRule type="expression" dxfId="137" priority="143">
      <formula>IF(RIGHT(TEXT(AE192,"0.#"),1)=".",FALSE,TRUE)</formula>
    </cfRule>
    <cfRule type="expression" dxfId="136" priority="144">
      <formula>IF(RIGHT(TEXT(AE192,"0.#"),1)=".",TRUE,FALSE)</formula>
    </cfRule>
  </conditionalFormatting>
  <conditionalFormatting sqref="AE193">
    <cfRule type="expression" dxfId="135" priority="141">
      <formula>IF(RIGHT(TEXT(AE193,"0.#"),1)=".",FALSE,TRUE)</formula>
    </cfRule>
    <cfRule type="expression" dxfId="134" priority="142">
      <formula>IF(RIGHT(TEXT(AE193,"0.#"),1)=".",TRUE,FALSE)</formula>
    </cfRule>
  </conditionalFormatting>
  <conditionalFormatting sqref="AM192">
    <cfRule type="expression" dxfId="133" priority="131">
      <formula>IF(RIGHT(TEXT(AM192,"0.#"),1)=".",FALSE,TRUE)</formula>
    </cfRule>
    <cfRule type="expression" dxfId="132" priority="132">
      <formula>IF(RIGHT(TEXT(AM192,"0.#"),1)=".",TRUE,FALSE)</formula>
    </cfRule>
  </conditionalFormatting>
  <conditionalFormatting sqref="AE194">
    <cfRule type="expression" dxfId="131" priority="139">
      <formula>IF(RIGHT(TEXT(AE194,"0.#"),1)=".",FALSE,TRUE)</formula>
    </cfRule>
    <cfRule type="expression" dxfId="130" priority="140">
      <formula>IF(RIGHT(TEXT(AE194,"0.#"),1)=".",TRUE,FALSE)</formula>
    </cfRule>
  </conditionalFormatting>
  <conditionalFormatting sqref="AI194">
    <cfRule type="expression" dxfId="129" priority="137">
      <formula>IF(RIGHT(TEXT(AI194,"0.#"),1)=".",FALSE,TRUE)</formula>
    </cfRule>
    <cfRule type="expression" dxfId="128" priority="138">
      <formula>IF(RIGHT(TEXT(AI194,"0.#"),1)=".",TRUE,FALSE)</formula>
    </cfRule>
  </conditionalFormatting>
  <conditionalFormatting sqref="AI193">
    <cfRule type="expression" dxfId="127" priority="135">
      <formula>IF(RIGHT(TEXT(AI193,"0.#"),1)=".",FALSE,TRUE)</formula>
    </cfRule>
    <cfRule type="expression" dxfId="126" priority="136">
      <formula>IF(RIGHT(TEXT(AI193,"0.#"),1)=".",TRUE,FALSE)</formula>
    </cfRule>
  </conditionalFormatting>
  <conditionalFormatting sqref="AI192">
    <cfRule type="expression" dxfId="125" priority="133">
      <formula>IF(RIGHT(TEXT(AI192,"0.#"),1)=".",FALSE,TRUE)</formula>
    </cfRule>
    <cfRule type="expression" dxfId="124" priority="134">
      <formula>IF(RIGHT(TEXT(AI192,"0.#"),1)=".",TRUE,FALSE)</formula>
    </cfRule>
  </conditionalFormatting>
  <conditionalFormatting sqref="AM193">
    <cfRule type="expression" dxfId="123" priority="129">
      <formula>IF(RIGHT(TEXT(AM193,"0.#"),1)=".",FALSE,TRUE)</formula>
    </cfRule>
    <cfRule type="expression" dxfId="122" priority="130">
      <formula>IF(RIGHT(TEXT(AM193,"0.#"),1)=".",TRUE,FALSE)</formula>
    </cfRule>
  </conditionalFormatting>
  <conditionalFormatting sqref="AM194">
    <cfRule type="expression" dxfId="121" priority="127">
      <formula>IF(RIGHT(TEXT(AM194,"0.#"),1)=".",FALSE,TRUE)</formula>
    </cfRule>
    <cfRule type="expression" dxfId="120" priority="128">
      <formula>IF(RIGHT(TEXT(AM194,"0.#"),1)=".",TRUE,FALSE)</formula>
    </cfRule>
  </conditionalFormatting>
  <conditionalFormatting sqref="AQ192:AQ194">
    <cfRule type="expression" dxfId="119" priority="125">
      <formula>IF(RIGHT(TEXT(AQ192,"0.#"),1)=".",FALSE,TRUE)</formula>
    </cfRule>
    <cfRule type="expression" dxfId="118" priority="126">
      <formula>IF(RIGHT(TEXT(AQ192,"0.#"),1)=".",TRUE,FALSE)</formula>
    </cfRule>
  </conditionalFormatting>
  <conditionalFormatting sqref="AU192:AU194">
    <cfRule type="expression" dxfId="117" priority="123">
      <formula>IF(RIGHT(TEXT(AU192,"0.#"),1)=".",FALSE,TRUE)</formula>
    </cfRule>
    <cfRule type="expression" dxfId="116" priority="124">
      <formula>IF(RIGHT(TEXT(AU192,"0.#"),1)=".",TRUE,FALSE)</formula>
    </cfRule>
  </conditionalFormatting>
  <conditionalFormatting sqref="AE187">
    <cfRule type="expression" dxfId="115" priority="121">
      <formula>IF(RIGHT(TEXT(AE187,"0.#"),1)=".",FALSE,TRUE)</formula>
    </cfRule>
    <cfRule type="expression" dxfId="114" priority="122">
      <formula>IF(RIGHT(TEXT(AE187,"0.#"),1)=".",TRUE,FALSE)</formula>
    </cfRule>
  </conditionalFormatting>
  <conditionalFormatting sqref="AE188">
    <cfRule type="expression" dxfId="113" priority="119">
      <formula>IF(RIGHT(TEXT(AE188,"0.#"),1)=".",FALSE,TRUE)</formula>
    </cfRule>
    <cfRule type="expression" dxfId="112" priority="120">
      <formula>IF(RIGHT(TEXT(AE188,"0.#"),1)=".",TRUE,FALSE)</formula>
    </cfRule>
  </conditionalFormatting>
  <conditionalFormatting sqref="AM187">
    <cfRule type="expression" dxfId="111" priority="109">
      <formula>IF(RIGHT(TEXT(AM187,"0.#"),1)=".",FALSE,TRUE)</formula>
    </cfRule>
    <cfRule type="expression" dxfId="110" priority="110">
      <formula>IF(RIGHT(TEXT(AM187,"0.#"),1)=".",TRUE,FALSE)</formula>
    </cfRule>
  </conditionalFormatting>
  <conditionalFormatting sqref="AE189">
    <cfRule type="expression" dxfId="109" priority="117">
      <formula>IF(RIGHT(TEXT(AE189,"0.#"),1)=".",FALSE,TRUE)</formula>
    </cfRule>
    <cfRule type="expression" dxfId="108" priority="118">
      <formula>IF(RIGHT(TEXT(AE189,"0.#"),1)=".",TRUE,FALSE)</formula>
    </cfRule>
  </conditionalFormatting>
  <conditionalFormatting sqref="AI189">
    <cfRule type="expression" dxfId="107" priority="115">
      <formula>IF(RIGHT(TEXT(AI189,"0.#"),1)=".",FALSE,TRUE)</formula>
    </cfRule>
    <cfRule type="expression" dxfId="106" priority="116">
      <formula>IF(RIGHT(TEXT(AI189,"0.#"),1)=".",TRUE,FALSE)</formula>
    </cfRule>
  </conditionalFormatting>
  <conditionalFormatting sqref="AI188">
    <cfRule type="expression" dxfId="105" priority="113">
      <formula>IF(RIGHT(TEXT(AI188,"0.#"),1)=".",FALSE,TRUE)</formula>
    </cfRule>
    <cfRule type="expression" dxfId="104" priority="114">
      <formula>IF(RIGHT(TEXT(AI188,"0.#"),1)=".",TRUE,FALSE)</formula>
    </cfRule>
  </conditionalFormatting>
  <conditionalFormatting sqref="AI187">
    <cfRule type="expression" dxfId="103" priority="111">
      <formula>IF(RIGHT(TEXT(AI187,"0.#"),1)=".",FALSE,TRUE)</formula>
    </cfRule>
    <cfRule type="expression" dxfId="102" priority="112">
      <formula>IF(RIGHT(TEXT(AI187,"0.#"),1)=".",TRUE,FALSE)</formula>
    </cfRule>
  </conditionalFormatting>
  <conditionalFormatting sqref="AM188">
    <cfRule type="expression" dxfId="101" priority="107">
      <formula>IF(RIGHT(TEXT(AM188,"0.#"),1)=".",FALSE,TRUE)</formula>
    </cfRule>
    <cfRule type="expression" dxfId="100" priority="108">
      <formula>IF(RIGHT(TEXT(AM188,"0.#"),1)=".",TRUE,FALSE)</formula>
    </cfRule>
  </conditionalFormatting>
  <conditionalFormatting sqref="AM189">
    <cfRule type="expression" dxfId="99" priority="105">
      <formula>IF(RIGHT(TEXT(AM189,"0.#"),1)=".",FALSE,TRUE)</formula>
    </cfRule>
    <cfRule type="expression" dxfId="98" priority="106">
      <formula>IF(RIGHT(TEXT(AM189,"0.#"),1)=".",TRUE,FALSE)</formula>
    </cfRule>
  </conditionalFormatting>
  <conditionalFormatting sqref="AQ187:AQ189">
    <cfRule type="expression" dxfId="97" priority="103">
      <formula>IF(RIGHT(TEXT(AQ187,"0.#"),1)=".",FALSE,TRUE)</formula>
    </cfRule>
    <cfRule type="expression" dxfId="96" priority="104">
      <formula>IF(RIGHT(TEXT(AQ187,"0.#"),1)=".",TRUE,FALSE)</formula>
    </cfRule>
  </conditionalFormatting>
  <conditionalFormatting sqref="AU187:AU189">
    <cfRule type="expression" dxfId="95" priority="101">
      <formula>IF(RIGHT(TEXT(AU187,"0.#"),1)=".",FALSE,TRUE)</formula>
    </cfRule>
    <cfRule type="expression" dxfId="94" priority="102">
      <formula>IF(RIGHT(TEXT(AU187,"0.#"),1)=".",TRUE,FALSE)</formula>
    </cfRule>
  </conditionalFormatting>
  <conditionalFormatting sqref="AE56">
    <cfRule type="expression" dxfId="93" priority="99">
      <formula>IF(RIGHT(TEXT(AE56,"0.#"),1)=".",FALSE,TRUE)</formula>
    </cfRule>
    <cfRule type="expression" dxfId="92" priority="100">
      <formula>IF(RIGHT(TEXT(AE56,"0.#"),1)=".",TRUE,FALSE)</formula>
    </cfRule>
  </conditionalFormatting>
  <conditionalFormatting sqref="AE57">
    <cfRule type="expression" dxfId="91" priority="97">
      <formula>IF(RIGHT(TEXT(AE57,"0.#"),1)=".",FALSE,TRUE)</formula>
    </cfRule>
    <cfRule type="expression" dxfId="90" priority="98">
      <formula>IF(RIGHT(TEXT(AE57,"0.#"),1)=".",TRUE,FALSE)</formula>
    </cfRule>
  </conditionalFormatting>
  <conditionalFormatting sqref="AM56">
    <cfRule type="expression" dxfId="89" priority="87">
      <formula>IF(RIGHT(TEXT(AM56,"0.#"),1)=".",FALSE,TRUE)</formula>
    </cfRule>
    <cfRule type="expression" dxfId="88" priority="88">
      <formula>IF(RIGHT(TEXT(AM56,"0.#"),1)=".",TRUE,FALSE)</formula>
    </cfRule>
  </conditionalFormatting>
  <conditionalFormatting sqref="AE58">
    <cfRule type="expression" dxfId="87" priority="95">
      <formula>IF(RIGHT(TEXT(AE58,"0.#"),1)=".",FALSE,TRUE)</formula>
    </cfRule>
    <cfRule type="expression" dxfId="86" priority="96">
      <formula>IF(RIGHT(TEXT(AE58,"0.#"),1)=".",TRUE,FALSE)</formula>
    </cfRule>
  </conditionalFormatting>
  <conditionalFormatting sqref="AI58">
    <cfRule type="expression" dxfId="85" priority="93">
      <formula>IF(RIGHT(TEXT(AI58,"0.#"),1)=".",FALSE,TRUE)</formula>
    </cfRule>
    <cfRule type="expression" dxfId="84" priority="94">
      <formula>IF(RIGHT(TEXT(AI58,"0.#"),1)=".",TRUE,FALSE)</formula>
    </cfRule>
  </conditionalFormatting>
  <conditionalFormatting sqref="AI57">
    <cfRule type="expression" dxfId="83" priority="91">
      <formula>IF(RIGHT(TEXT(AI57,"0.#"),1)=".",FALSE,TRUE)</formula>
    </cfRule>
    <cfRule type="expression" dxfId="82" priority="92">
      <formula>IF(RIGHT(TEXT(AI57,"0.#"),1)=".",TRUE,FALSE)</formula>
    </cfRule>
  </conditionalFormatting>
  <conditionalFormatting sqref="AI56">
    <cfRule type="expression" dxfId="81" priority="89">
      <formula>IF(RIGHT(TEXT(AI56,"0.#"),1)=".",FALSE,TRUE)</formula>
    </cfRule>
    <cfRule type="expression" dxfId="80" priority="90">
      <formula>IF(RIGHT(TEXT(AI56,"0.#"),1)=".",TRUE,FALSE)</formula>
    </cfRule>
  </conditionalFormatting>
  <conditionalFormatting sqref="AM57">
    <cfRule type="expression" dxfId="79" priority="85">
      <formula>IF(RIGHT(TEXT(AM57,"0.#"),1)=".",FALSE,TRUE)</formula>
    </cfRule>
    <cfRule type="expression" dxfId="78" priority="86">
      <formula>IF(RIGHT(TEXT(AM57,"0.#"),1)=".",TRUE,FALSE)</formula>
    </cfRule>
  </conditionalFormatting>
  <conditionalFormatting sqref="AM58">
    <cfRule type="expression" dxfId="77" priority="83">
      <formula>IF(RIGHT(TEXT(AM58,"0.#"),1)=".",FALSE,TRUE)</formula>
    </cfRule>
    <cfRule type="expression" dxfId="76" priority="84">
      <formula>IF(RIGHT(TEXT(AM58,"0.#"),1)=".",TRUE,FALSE)</formula>
    </cfRule>
  </conditionalFormatting>
  <conditionalFormatting sqref="AQ56:AQ58">
    <cfRule type="expression" dxfId="75" priority="81">
      <formula>IF(RIGHT(TEXT(AQ56,"0.#"),1)=".",FALSE,TRUE)</formula>
    </cfRule>
    <cfRule type="expression" dxfId="74" priority="82">
      <formula>IF(RIGHT(TEXT(AQ56,"0.#"),1)=".",TRUE,FALSE)</formula>
    </cfRule>
  </conditionalFormatting>
  <conditionalFormatting sqref="AU56:AU58">
    <cfRule type="expression" dxfId="73" priority="79">
      <formula>IF(RIGHT(TEXT(AU56,"0.#"),1)=".",FALSE,TRUE)</formula>
    </cfRule>
    <cfRule type="expression" dxfId="72" priority="80">
      <formula>IF(RIGHT(TEXT(AU56,"0.#"),1)=".",TRUE,FALSE)</formula>
    </cfRule>
  </conditionalFormatting>
  <conditionalFormatting sqref="AE51">
    <cfRule type="expression" dxfId="71" priority="77">
      <formula>IF(RIGHT(TEXT(AE51,"0.#"),1)=".",FALSE,TRUE)</formula>
    </cfRule>
    <cfRule type="expression" dxfId="70" priority="78">
      <formula>IF(RIGHT(TEXT(AE51,"0.#"),1)=".",TRUE,FALSE)</formula>
    </cfRule>
  </conditionalFormatting>
  <conditionalFormatting sqref="AE52">
    <cfRule type="expression" dxfId="69" priority="75">
      <formula>IF(RIGHT(TEXT(AE52,"0.#"),1)=".",FALSE,TRUE)</formula>
    </cfRule>
    <cfRule type="expression" dxfId="68" priority="76">
      <formula>IF(RIGHT(TEXT(AE52,"0.#"),1)=".",TRUE,FALSE)</formula>
    </cfRule>
  </conditionalFormatting>
  <conditionalFormatting sqref="AE53">
    <cfRule type="expression" dxfId="67" priority="73">
      <formula>IF(RIGHT(TEXT(AE53,"0.#"),1)=".",FALSE,TRUE)</formula>
    </cfRule>
    <cfRule type="expression" dxfId="66" priority="74">
      <formula>IF(RIGHT(TEXT(AE53,"0.#"),1)=".",TRUE,FALSE)</formula>
    </cfRule>
  </conditionalFormatting>
  <conditionalFormatting sqref="AI53">
    <cfRule type="expression" dxfId="65" priority="71">
      <formula>IF(RIGHT(TEXT(AI53,"0.#"),1)=".",FALSE,TRUE)</formula>
    </cfRule>
    <cfRule type="expression" dxfId="64" priority="72">
      <formula>IF(RIGHT(TEXT(AI53,"0.#"),1)=".",TRUE,FALSE)</formula>
    </cfRule>
  </conditionalFormatting>
  <conditionalFormatting sqref="AI52">
    <cfRule type="expression" dxfId="63" priority="69">
      <formula>IF(RIGHT(TEXT(AI52,"0.#"),1)=".",FALSE,TRUE)</formula>
    </cfRule>
    <cfRule type="expression" dxfId="62" priority="70">
      <formula>IF(RIGHT(TEXT(AI52,"0.#"),1)=".",TRUE,FALSE)</formula>
    </cfRule>
  </conditionalFormatting>
  <conditionalFormatting sqref="AI51">
    <cfRule type="expression" dxfId="61" priority="67">
      <formula>IF(RIGHT(TEXT(AI51,"0.#"),1)=".",FALSE,TRUE)</formula>
    </cfRule>
    <cfRule type="expression" dxfId="60" priority="68">
      <formula>IF(RIGHT(TEXT(AI51,"0.#"),1)=".",TRUE,FALSE)</formula>
    </cfRule>
  </conditionalFormatting>
  <conditionalFormatting sqref="AQ51:AQ53">
    <cfRule type="expression" dxfId="59" priority="59">
      <formula>IF(RIGHT(TEXT(AQ51,"0.#"),1)=".",FALSE,TRUE)</formula>
    </cfRule>
    <cfRule type="expression" dxfId="58" priority="60">
      <formula>IF(RIGHT(TEXT(AQ51,"0.#"),1)=".",TRUE,FALSE)</formula>
    </cfRule>
  </conditionalFormatting>
  <conditionalFormatting sqref="AU51:AU53">
    <cfRule type="expression" dxfId="57" priority="57">
      <formula>IF(RIGHT(TEXT(AU51,"0.#"),1)=".",FALSE,TRUE)</formula>
    </cfRule>
    <cfRule type="expression" dxfId="56" priority="58">
      <formula>IF(RIGHT(TEXT(AU51,"0.#"),1)=".",TRUE,FALSE)</formula>
    </cfRule>
  </conditionalFormatting>
  <conditionalFormatting sqref="P25:P27">
    <cfRule type="expression" dxfId="55" priority="55">
      <formula>IF(RIGHT(TEXT(P25,"0.#"),1)=".",FALSE,TRUE)</formula>
    </cfRule>
    <cfRule type="expression" dxfId="54" priority="56">
      <formula>IF(RIGHT(TEXT(P25,"0.#"),1)=".",TRUE,FALSE)</formula>
    </cfRule>
  </conditionalFormatting>
  <conditionalFormatting sqref="P28">
    <cfRule type="expression" dxfId="53" priority="53">
      <formula>IF(RIGHT(TEXT(P28,"0.#"),1)=".",FALSE,TRUE)</formula>
    </cfRule>
    <cfRule type="expression" dxfId="52" priority="54">
      <formula>IF(RIGHT(TEXT(P28,"0.#"),1)=".",TRUE,FALSE)</formula>
    </cfRule>
  </conditionalFormatting>
  <conditionalFormatting sqref="AM33">
    <cfRule type="expression" dxfId="51" priority="51">
      <formula>IF(RIGHT(TEXT(AM33,"0.#"),1)=".",FALSE,TRUE)</formula>
    </cfRule>
    <cfRule type="expression" dxfId="50" priority="52">
      <formula>IF(RIGHT(TEXT(AM33,"0.#"),1)=".",TRUE,FALSE)</formula>
    </cfRule>
  </conditionalFormatting>
  <conditionalFormatting sqref="AM36">
    <cfRule type="expression" dxfId="49" priority="49">
      <formula>IF(RIGHT(TEXT(AM36,"0.#"),1)=".",FALSE,TRUE)</formula>
    </cfRule>
    <cfRule type="expression" dxfId="48" priority="50">
      <formula>IF(RIGHT(TEXT(AM36,"0.#"),1)=".",TRUE,FALSE)</formula>
    </cfRule>
  </conditionalFormatting>
  <conditionalFormatting sqref="AQ36">
    <cfRule type="expression" dxfId="47" priority="47">
      <formula>IF(RIGHT(TEXT(AQ36,"0.#"),1)=".",FALSE,TRUE)</formula>
    </cfRule>
    <cfRule type="expression" dxfId="46" priority="48">
      <formula>IF(RIGHT(TEXT(AQ36,"0.#"),1)=".",TRUE,FALSE)</formula>
    </cfRule>
  </conditionalFormatting>
  <conditionalFormatting sqref="AM51">
    <cfRule type="expression" dxfId="45" priority="45">
      <formula>IF(RIGHT(TEXT(AM51,"0.#"),1)=".",FALSE,TRUE)</formula>
    </cfRule>
    <cfRule type="expression" dxfId="44" priority="46">
      <formula>IF(RIGHT(TEXT(AM51,"0.#"),1)=".",TRUE,FALSE)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M69">
    <cfRule type="expression" dxfId="39" priority="35">
      <formula>IF(RIGHT(TEXT(AM69,"0.#"),1)=".",FALSE,TRUE)</formula>
    </cfRule>
    <cfRule type="expression" dxfId="38" priority="36">
      <formula>IF(RIGHT(TEXT(AM69,"0.#"),1)=".",TRUE,FALSE)</formula>
    </cfRule>
  </conditionalFormatting>
  <conditionalFormatting sqref="AE70 AM70">
    <cfRule type="expression" dxfId="37" priority="33">
      <formula>IF(RIGHT(TEXT(AE70,"0.#"),1)=".",FALSE,TRUE)</formula>
    </cfRule>
    <cfRule type="expression" dxfId="36" priority="34">
      <formula>IF(RIGHT(TEXT(AE70,"0.#"),1)=".",TRUE,FALSE)</formula>
    </cfRule>
  </conditionalFormatting>
  <conditionalFormatting sqref="AI70">
    <cfRule type="expression" dxfId="35" priority="31">
      <formula>IF(RIGHT(TEXT(AI70,"0.#"),1)=".",FALSE,TRUE)</formula>
    </cfRule>
    <cfRule type="expression" dxfId="34" priority="32">
      <formula>IF(RIGHT(TEXT(AI70,"0.#"),1)=".",TRUE,FALSE)</formula>
    </cfRule>
  </conditionalFormatting>
  <conditionalFormatting sqref="AE69">
    <cfRule type="expression" dxfId="33" priority="39">
      <formula>IF(RIGHT(TEXT(AE69,"0.#"),1)=".",FALSE,TRUE)</formula>
    </cfRule>
    <cfRule type="expression" dxfId="32" priority="40">
      <formula>IF(RIGHT(TEXT(AE69,"0.#"),1)=".",TRUE,FALSE)</formula>
    </cfRule>
  </conditionalFormatting>
  <conditionalFormatting sqref="AI69">
    <cfRule type="expression" dxfId="31" priority="37">
      <formula>IF(RIGHT(TEXT(AI69,"0.#"),1)=".",FALSE,TRUE)</formula>
    </cfRule>
    <cfRule type="expression" dxfId="30" priority="38">
      <formula>IF(RIGHT(TEXT(AI69,"0.#"),1)=".",TRUE,FALSE)</formula>
    </cfRule>
  </conditionalFormatting>
  <conditionalFormatting sqref="Y311">
    <cfRule type="expression" dxfId="29" priority="29">
      <formula>IF(RIGHT(TEXT(Y311,"0.#"),1)=".",FALSE,TRUE)</formula>
    </cfRule>
    <cfRule type="expression" dxfId="28" priority="30">
      <formula>IF(RIGHT(TEXT(Y311,"0.#"),1)=".",TRUE,FALSE)</formula>
    </cfRule>
  </conditionalFormatting>
  <conditionalFormatting sqref="Y310">
    <cfRule type="expression" dxfId="27" priority="27">
      <formula>IF(RIGHT(TEXT(Y310,"0.#"),1)=".",FALSE,TRUE)</formula>
    </cfRule>
    <cfRule type="expression" dxfId="26" priority="28">
      <formula>IF(RIGHT(TEXT(Y310,"0.#"),1)=".",TRUE,FALSE)</formula>
    </cfRule>
  </conditionalFormatting>
  <conditionalFormatting sqref="AU310">
    <cfRule type="expression" dxfId="25" priority="25">
      <formula>IF(RIGHT(TEXT(AU310,"0.#"),1)=".",FALSE,TRUE)</formula>
    </cfRule>
    <cfRule type="expression" dxfId="24" priority="26">
      <formula>IF(RIGHT(TEXT(AU310,"0.#"),1)=".",TRUE,FALSE)</formula>
    </cfRule>
  </conditionalFormatting>
  <conditionalFormatting sqref="AL366:AO366">
    <cfRule type="expression" dxfId="23" priority="21">
      <formula>IF(AND(AL366&gt;=0, RIGHT(TEXT(AL366,"0.#"),1)&lt;&gt;"."),TRUE,FALSE)</formula>
    </cfRule>
    <cfRule type="expression" dxfId="22" priority="22">
      <formula>IF(AND(AL366&gt;=0, RIGHT(TEXT(AL366,"0.#"),1)="."),TRUE,FALSE)</formula>
    </cfRule>
    <cfRule type="expression" dxfId="21" priority="23">
      <formula>IF(AND(AL366&lt;0, RIGHT(TEXT(AL366,"0.#"),1)&lt;&gt;"."),TRUE,FALSE)</formula>
    </cfRule>
    <cfRule type="expression" dxfId="20" priority="24">
      <formula>IF(AND(AL366&lt;0, RIGHT(TEXT(AL366,"0.#"),1)="."),TRUE,FALSE)</formula>
    </cfRule>
  </conditionalFormatting>
  <conditionalFormatting sqref="Y366">
    <cfRule type="expression" dxfId="19" priority="19">
      <formula>IF(RIGHT(TEXT(Y366,"0.#"),1)=".",FALSE,TRUE)</formula>
    </cfRule>
    <cfRule type="expression" dxfId="18" priority="20">
      <formula>IF(RIGHT(TEXT(Y366,"0.#"),1)=".",TRUE,FALSE)</formula>
    </cfRule>
  </conditionalFormatting>
  <conditionalFormatting sqref="Y399">
    <cfRule type="expression" dxfId="17" priority="13">
      <formula>IF(RIGHT(TEXT(Y399,"0.#"),1)=".",FALSE,TRUE)</formula>
    </cfRule>
    <cfRule type="expression" dxfId="16" priority="14">
      <formula>IF(RIGHT(TEXT(Y399,"0.#"),1)=".",TRUE,FALSE)</formula>
    </cfRule>
  </conditionalFormatting>
  <conditionalFormatting sqref="AL399:AO399">
    <cfRule type="expression" dxfId="15" priority="15">
      <formula>IF(AND(AL399&gt;=0, RIGHT(TEXT(AL399,"0.#"),1)&lt;&gt;"."),TRUE,FALSE)</formula>
    </cfRule>
    <cfRule type="expression" dxfId="14" priority="16">
      <formula>IF(AND(AL399&gt;=0, RIGHT(TEXT(AL399,"0.#"),1)="."),TRUE,FALSE)</formula>
    </cfRule>
    <cfRule type="expression" dxfId="13" priority="17">
      <formula>IF(AND(AL399&lt;0, RIGHT(TEXT(AL399,"0.#"),1)&lt;&gt;"."),TRUE,FALSE)</formula>
    </cfRule>
    <cfRule type="expression" dxfId="12" priority="18">
      <formula>IF(AND(AL399&lt;0, RIGHT(TEXT(AL399,"0.#"),1)="."),TRUE,FALSE)</formula>
    </cfRule>
  </conditionalFormatting>
  <conditionalFormatting sqref="Y432">
    <cfRule type="expression" dxfId="11" priority="7">
      <formula>IF(RIGHT(TEXT(Y432,"0.#"),1)=".",FALSE,TRUE)</formula>
    </cfRule>
    <cfRule type="expression" dxfId="10" priority="8">
      <formula>IF(RIGHT(TEXT(Y432,"0.#"),1)=".",TRUE,FALSE)</formula>
    </cfRule>
  </conditionalFormatting>
  <conditionalFormatting sqref="AL432:AO432">
    <cfRule type="expression" dxfId="9" priority="9">
      <formula>IF(AND(AL432&gt;=0, RIGHT(TEXT(AL432,"0.#"),1)&lt;&gt;"."),TRUE,FALSE)</formula>
    </cfRule>
    <cfRule type="expression" dxfId="8" priority="10">
      <formula>IF(AND(AL432&gt;=0, RIGHT(TEXT(AL432,"0.#"),1)="."),TRUE,FALSE)</formula>
    </cfRule>
    <cfRule type="expression" dxfId="7" priority="11">
      <formula>IF(AND(AL432&lt;0, RIGHT(TEXT(AL432,"0.#"),1)&lt;&gt;"."),TRUE,FALSE)</formula>
    </cfRule>
    <cfRule type="expression" dxfId="6" priority="12">
      <formula>IF(AND(AL432&lt;0, RIGHT(TEXT(AL432,"0.#"),1)="."),TRUE,FALSE)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623</v>
      </c>
      <c r="M2" s="13" t="str">
        <f>IF(L2="","",K2)</f>
        <v>社会保障</v>
      </c>
      <c r="N2" s="13" t="str">
        <f>IF(M2="","",IF(N1&lt;&gt;"",CONCATENATE(N1,"、",M2),M2))</f>
        <v>社会保障</v>
      </c>
      <c r="O2" s="13"/>
      <c r="P2" s="12" t="s">
        <v>69</v>
      </c>
      <c r="Q2" s="17" t="s">
        <v>623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623</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623</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623</v>
      </c>
      <c r="H13" s="13" t="str">
        <f t="shared" si="1"/>
        <v>労働保険特別会計労災勘定</v>
      </c>
      <c r="I13" s="13" t="str">
        <f t="shared" si="5"/>
        <v>労働保険特別会計労災勘定</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623</v>
      </c>
      <c r="H14" s="13" t="str">
        <f t="shared" si="1"/>
        <v>労働保険特別会計雇用勘定</v>
      </c>
      <c r="I14" s="13" t="str">
        <f t="shared" si="5"/>
        <v>労働保険特別会計労災勘定、労働保険特別会計雇用勘定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623</v>
      </c>
      <c r="C15" s="13" t="str">
        <f t="shared" si="9"/>
        <v>男女共同参画</v>
      </c>
      <c r="D15" s="13" t="str">
        <f t="shared" si="8"/>
        <v>男女共同参画</v>
      </c>
      <c r="F15" s="18" t="s">
        <v>116</v>
      </c>
      <c r="G15" s="17"/>
      <c r="H15" s="13" t="str">
        <f t="shared" si="1"/>
        <v/>
      </c>
      <c r="I15" s="13" t="str">
        <f t="shared" si="5"/>
        <v>労働保険特別会計労災勘定、労働保険特別会計雇用勘定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労働保険特別会計労災勘定、労働保険特別会計雇用勘定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t="s">
        <v>623</v>
      </c>
      <c r="C17" s="13" t="str">
        <f t="shared" si="9"/>
        <v>犯罪被害者等施策</v>
      </c>
      <c r="D17" s="13" t="str">
        <f t="shared" si="8"/>
        <v>男女共同参画、犯罪被害者等施策</v>
      </c>
      <c r="F17" s="18" t="s">
        <v>118</v>
      </c>
      <c r="G17" s="17"/>
      <c r="H17" s="13" t="str">
        <f t="shared" si="1"/>
        <v/>
      </c>
      <c r="I17" s="13" t="str">
        <f t="shared" si="5"/>
        <v>労働保険特別会計労災勘定、労働保険特別会計雇用勘定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男女共同参画、犯罪被害者等施策</v>
      </c>
      <c r="F18" s="18" t="s">
        <v>119</v>
      </c>
      <c r="G18" s="17"/>
      <c r="H18" s="13" t="str">
        <f t="shared" si="1"/>
        <v/>
      </c>
      <c r="I18" s="13" t="str">
        <f t="shared" si="5"/>
        <v>労働保険特別会計労災勘定、労働保険特別会計雇用勘定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男女共同参画、犯罪被害者等施策</v>
      </c>
      <c r="F19" s="18" t="s">
        <v>120</v>
      </c>
      <c r="G19" s="17"/>
      <c r="H19" s="13" t="str">
        <f t="shared" si="1"/>
        <v/>
      </c>
      <c r="I19" s="13" t="str">
        <f t="shared" si="5"/>
        <v>労働保険特別会計労災勘定、労働保険特別会計雇用勘定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男女共同参画、犯罪被害者等施策</v>
      </c>
      <c r="F20" s="18" t="s">
        <v>210</v>
      </c>
      <c r="G20" s="17"/>
      <c r="H20" s="13" t="str">
        <f t="shared" si="1"/>
        <v/>
      </c>
      <c r="I20" s="13" t="str">
        <f t="shared" si="5"/>
        <v>労働保険特別会計労災勘定、労働保険特別会計雇用勘定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男女共同参画、犯罪被害者等施策</v>
      </c>
      <c r="F21" s="18" t="s">
        <v>121</v>
      </c>
      <c r="G21" s="17"/>
      <c r="H21" s="13" t="str">
        <f t="shared" si="1"/>
        <v/>
      </c>
      <c r="I21" s="13" t="str">
        <f t="shared" si="5"/>
        <v>労働保険特別会計労災勘定、労働保険特別会計雇用勘定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男女共同参画、犯罪被害者等施策</v>
      </c>
      <c r="F22" s="18" t="s">
        <v>122</v>
      </c>
      <c r="G22" s="17"/>
      <c r="H22" s="13" t="str">
        <f t="shared" si="1"/>
        <v/>
      </c>
      <c r="I22" s="13" t="str">
        <f t="shared" si="5"/>
        <v>労働保険特別会計労災勘定、労働保険特別会計雇用勘定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男女共同参画、犯罪被害者等施策</v>
      </c>
      <c r="F23" s="18" t="s">
        <v>123</v>
      </c>
      <c r="G23" s="17"/>
      <c r="H23" s="13" t="str">
        <f t="shared" si="1"/>
        <v/>
      </c>
      <c r="I23" s="13" t="str">
        <f t="shared" si="5"/>
        <v>労働保険特別会計労災勘定、労働保険特別会計雇用勘定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男女共同参画、犯罪被害者等施策</v>
      </c>
      <c r="B27" s="13"/>
      <c r="F27" s="18" t="s">
        <v>126</v>
      </c>
      <c r="G27" s="17"/>
      <c r="H27" s="13" t="str">
        <f t="shared" si="1"/>
        <v/>
      </c>
      <c r="I27" s="13" t="str">
        <f t="shared" si="5"/>
        <v>労働保険特別会計労災勘定、労働保険特別会計雇用勘定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2022-08-10T07:29:06Z</cp:lastPrinted>
  <dcterms:created xsi:type="dcterms:W3CDTF">2012-03-13T00:50:25Z</dcterms:created>
  <dcterms:modified xsi:type="dcterms:W3CDTF">2022-08-22T11:06:01Z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