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28" i="11"/>
  <c r="AY324" i="11"/>
  <c r="AY321" i="11"/>
  <c r="AY331" i="11" s="1"/>
  <c r="AY325" i="11" l="1"/>
  <c r="AY329" i="11"/>
  <c r="AY333" i="11"/>
  <c r="AY322" i="11"/>
  <c r="AY326" i="11"/>
  <c r="AY330" i="11"/>
  <c r="AY323" i="11"/>
  <c r="AY327" i="11"/>
  <c r="AY397" i="11"/>
  <c r="AY398"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31" i="11"/>
  <c r="AY124" i="11"/>
  <c r="AY128" i="11"/>
  <c r="AY154" i="11"/>
  <c r="AY134" i="11"/>
  <c r="AY176" i="11"/>
  <c r="AY198" i="11"/>
  <c r="AY203" i="11"/>
  <c r="AY207" i="11"/>
  <c r="AY211" i="11"/>
  <c r="AY123" i="11"/>
  <c r="AY143" i="11"/>
  <c r="AY116" i="11"/>
  <c r="AY120" i="11"/>
  <c r="AY163" i="11"/>
  <c r="AY140" i="11"/>
  <c r="AY14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8" i="11"/>
  <c r="AY90" i="11" s="1"/>
  <c r="AY87" i="11"/>
  <c r="AY83" i="11"/>
  <c r="AY79" i="11"/>
  <c r="AY78" i="11"/>
  <c r="AY86" i="11" s="1"/>
  <c r="AY44" i="11"/>
  <c r="AY52" i="11" s="1"/>
  <c r="AY55" i="11" l="1"/>
  <c r="AY63" i="11"/>
  <c r="AY80" i="11"/>
  <c r="AY84" i="11"/>
  <c r="AY92" i="11"/>
  <c r="AY96"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<sst xmlns="http://schemas.openxmlformats.org/spreadsheetml/2006/main" count="1364" uniqueCount="696">
  <si>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</si>
  <si>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</si>
  <si>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</si>
  <si>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</si>
  <si>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</si>
  <si>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</si>
  <si>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</si>
  <si>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</si>
  <si>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</si>
  <si>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</si>
  <si>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</si>
  <si>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</si>
  <si>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</si>
  <si>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</si>
  <si>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</si>
  <si>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</si>
  <si>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</si>
  <si>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</si>
  <si>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</si>
  <si>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</si>
  <si>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</si>
  <si>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</si>
  <si>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</si>
  <si>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</si>
  <si>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</si>
  <si>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</si>
  <si>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</si>
  <si>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</si>
  <si>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</si>
  <si>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</si>
  <si>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</si>
  <si>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</si>
  <si>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</si>
  <si>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</si>
  <si>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</si>
  <si>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</si>
  <si>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</si>
  <si>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</si>
  <si>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</si>
  <si>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</si>
  <si>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</si>
  <si>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</si>
  <si>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</si>
  <si>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</si>
  <si>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</si>
  <si>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</si>
  <si>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</si>
  <si>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</si>
  <si>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</si>
  <si>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</si>
  <si>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</si>
  <si>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</si>
  <si>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</si>
  <si>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</si>
  <si>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</si>
  <si>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</si>
  <si>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</si>
  <si>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</si>
  <si>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</si>
  <si>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</si>
  <si>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</si>
  <si>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</si>
  <si>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</si>
  <si>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</si>
  <si>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</si>
  <si>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</si>
  <si>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</si>
  <si>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</si>
  <si>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</si>
  <si>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</si>
  <si>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</si>
  <si>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</si>
  <si>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</si>
  <si>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</si>
  <si>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</si>
  <si>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</si>
  <si>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</si>
  <si>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</si>
  <si>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</si>
  <si>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</si>
  <si>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</si>
  <si>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</si>
  <si>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</si>
  <si>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</si>
  <si>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</si>
  <si>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</si>
  <si>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</si>
  <si>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</si>
  <si>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</si>
  <si>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</si>
  <si>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</si>
  <si>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</si>
  <si>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</si>
  <si>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</si>
  <si>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</si>
  <si>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</si>
  <si>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</si>
  <si>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</si>
  <si>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</si>
  <si>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</si>
  <si>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</si>
  <si>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</si>
  <si>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</si>
  <si>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</si>
  <si>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</si>
  <si>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</si>
  <si>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</si>
  <si>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</si>
  <si>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</si>
  <si>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</si>
  <si>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</si>
  <si>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</si>
  <si>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</si>
  <si>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</si>
  <si>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</si>
  <si>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</si>
  <si>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</si>
  <si>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</si>
  <si>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</si>
  <si>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</si>
  <si>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</si>
  <si>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</si>
  <si>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</si>
  <si>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</si>
  <si>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</si>
  <si>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</si>
  <si>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</si>
  <si>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</si>
  <si>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</si>
  <si>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</si>
  <si>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</si>
  <si>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</si>
  <si>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</si>
  <si>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</si>
  <si>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</si>
  <si>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</si>
  <si>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</si>
  <si>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</si>
  <si>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</si>
  <si>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</si>
  <si>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</si>
  <si>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</si>
  <si>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</si>
  <si>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</si>
  <si>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</si>
  <si>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</si>
  <si>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</si>
  <si>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</si>
  <si>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</si>
  <si>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</si>
  <si>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</si>
  <si>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</si>
  <si>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</si>
  <si>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</si>
  <si>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</si>
  <si>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</si>
  <si>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</si>
  <si>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</si>
  <si>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</si>
  <si>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</si>
  <si>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</si>
  <si>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</si>
  <si>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</si>
  <si>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</si>
  <si>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</si>
  <si>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</si>
  <si>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</si>
  <si>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</si>
  <si>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</si>
  <si>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</si>
  <si>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</si>
  <si>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</si>
  <si>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</si>
  <si>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</si>
  <si>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</si>
  <si>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</si>
  <si>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</si>
  <si>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</si>
  <si>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</si>
  <si>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</si>
  <si>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</si>
  <si>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</si>
  <si>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</si>
  <si>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</si>
  <si>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</si>
  <si>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</si>
  <si>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</si>
  <si>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</si>
  <si>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</si>
  <si>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</si>
  <si>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</si>
  <si>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</si>
  <si>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</si>
  <si>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</si>
  <si>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</si>
  <si>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</si>
  <si>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</si>
  <si>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</si>
  <si>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</si>
  <si>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</si>
  <si>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</si>
  <si>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</si>
  <si>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</si>
  <si>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</si>
  <si>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</si>
  <si>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</si>
  <si>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</si>
  <si>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</si>
  <si>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</si>
  <si>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</si>
  <si>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</si>
  <si>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</si>
  <si>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</si>
  <si>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</si>
  <si>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</si>
  <si>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</si>
  <si>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</si>
  <si>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</si>
  <si>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</si>
  <si>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</si>
  <si>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</si>
  <si>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</si>
  <si>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</si>
  <si>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</si>
  <si>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</si>
  <si>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</si>
  <si>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</si>
  <si>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</si>
  <si>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</si>
  <si>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</si>
  <si>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</si>
  <si>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</si>
  <si>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</si>
  <si>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</si>
  <si>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</si>
  <si>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</si>
  <si>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</si>
  <si>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</si>
  <si>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</si>
  <si>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</si>
  <si>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</si>
  <si>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</si>
  <si>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</si>
  <si>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</si>
  <si>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</si>
  <si>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</si>
  <si>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</si>
  <si>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</si>
  <si>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</si>
  <si>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</si>
  <si>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</si>
  <si>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</si>
  <si>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</si>
  <si>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</si>
  <si>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</si>
  <si>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</si>
  <si>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</si>
  <si>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</si>
  <si>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</si>
  <si>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</si>
  <si>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</si>
  <si>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</si>
  <si>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</si>
  <si>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</si>
  <si>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</si>
  <si>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</si>
  <si>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</si>
  <si>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</si>
  <si>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</si>
  <si>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</si>
  <si>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</si>
  <si>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</si>
  <si>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</si>
  <si>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</si>
  <si>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</si>
  <si>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</si>
  <si>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</si>
  <si>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</si>
  <si>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</si>
  <si>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</si>
  <si>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</si>
  <si>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</si>
  <si>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</si>
  <si>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</si>
  <si>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</si>
  <si>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</si>
  <si>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</si>
  <si>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</si>
  <si>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</si>
  <si>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</si>
  <si>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</si>
  <si>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</si>
  <si>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</si>
  <si>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</si>
  <si>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</si>
  <si>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</si>
  <si>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</si>
  <si>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</si>
  <si>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</si>
  <si>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</si>
  <si>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</si>
  <si>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</si>
  <si>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</si>
  <si>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</si>
  <si>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</si>
  <si>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</si>
  <si>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</si>
  <si>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</si>
  <si>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</si>
  <si>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</si>
  <si>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</si>
  <si>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</si>
  <si>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</si>
  <si>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</si>
  <si>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</si>
  <si>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</si>
  <si>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</si>
  <si>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</si>
  <si>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</si>
  <si>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</si>
  <si>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</si>
  <si>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</si>
  <si>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</si>
  <si>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</si>
  <si>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</si>
  <si>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</si>
  <si>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</si>
  <si>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</si>
  <si>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</si>
  <si>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</si>
  <si>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</si>
  <si>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</si>
  <si>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</si>
  <si>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</si>
  <si>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</si>
  <si>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</si>
  <si>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</si>
  <si>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</si>
  <si>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</si>
  <si>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</si>
  <si>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</si>
  <si>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</si>
  <si>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</si>
  <si>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</si>
  <si>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</si>
  <si>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</si>
  <si>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</si>
  <si>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</si>
  <si>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</si>
  <si>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</si>
  <si>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</si>
  <si>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</si>
  <si>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</si>
  <si>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</si>
  <si>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</si>
  <si>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</si>
  <si>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</si>
  <si>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</si>
  <si>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</si>
  <si>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</si>
  <si>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</si>
  <si>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</si>
  <si>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</si>
  <si>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</si>
  <si>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</si>
  <si>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</si>
  <si>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</si>
  <si>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</si>
  <si>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</si>
  <si>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</si>
  <si>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</si>
  <si>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</si>
  <si>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</si>
  <si>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</si>
  <si>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</si>
  <si>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</si>
  <si>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</si>
  <si>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</si>
  <si>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</si>
  <si>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</si>
  <si>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</si>
  <si>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</si>
  <si>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</si>
  <si>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</si>
  <si>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</si>
  <si>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</si>
  <si>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</si>
  <si>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</si>
  <si>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</si>
  <si>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</si>
  <si>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</si>
  <si>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</si>
  <si>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</si>
  <si>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</si>
  <si>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</si>
  <si>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</si>
  <si>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</si>
  <si>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</si>
  <si>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</si>
  <si>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</si>
  <si>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</si>
  <si>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</si>
  <si>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</si>
  <si>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</si>
  <si>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</si>
  <si>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</si>
  <si>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</si>
  <si>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</si>
  <si>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</si>
  <si>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</si>
  <si>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</si>
  <si>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</si>
  <si>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</si>
  <si>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</si>
  <si>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</si>
  <si>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</si>
  <si>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</si>
  <si>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</si>
  <si>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</si>
  <si>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</si>
  <si>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</si>
  <si>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</si>
  <si>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</si>
  <si>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</si>
  <si>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</si>
  <si>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</si>
  <si>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</si>
  <si>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</si>
  <si>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</si>
  <si>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</si>
  <si>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</si>
  <si>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</si>
  <si>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</si>
  <si>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</si>
  <si>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</si>
  <si>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</si>
  <si>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</si>
  <si>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</si>
  <si>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</si>
  <si>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</si>
  <si>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</si>
  <si>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</si>
  <si>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</si>
  <si>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</si>
  <si>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</si>
  <si>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</si>
  <si>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</si>
  <si>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</si>
  <si>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</si>
  <si>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</si>
  <si>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</si>
  <si>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</si>
  <si>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</si>
  <si>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</si>
  <si>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</si>
  <si>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</si>
  <si>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</si>
  <si>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</si>
  <si>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</si>
  <si>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</si>
  <si>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</si>
  <si>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</si>
  <si>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</si>
  <si>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</si>
  <si>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</si>
  <si>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</si>
  <si>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</si>
  <si>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</si>
  <si>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</si>
  <si>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</si>
  <si>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</si>
  <si>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</si>
  <si>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</si>
  <si>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</si>
  <si>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</si>
  <si>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</si>
  <si>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</si>
  <si>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</si>
  <si>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</si>
  <si>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</si>
  <si>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</si>
  <si>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</si>
  <si>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</si>
  <si>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</si>
  <si>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</si>
  <si>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</si>
  <si>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</si>
  <si>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</si>
  <si>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</si>
  <si>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</si>
  <si>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</si>
  <si>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</si>
  <si>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</si>
  <si>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</si>
  <si>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</si>
  <si>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</si>
  <si>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</si>
  <si>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</si>
  <si>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</si>
  <si>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</si>
  <si>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</si>
  <si>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</si>
  <si>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</si>
  <si>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</si>
  <si>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</si>
  <si>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</si>
  <si>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</si>
  <si>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</si>
  <si>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</si>
  <si>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</si>
  <si>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</si>
  <si>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</si>
  <si>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</si>
  <si>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</si>
  <si>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</si>
  <si>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</si>
  <si>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</si>
  <si>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</si>
  <si>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</si>
  <si>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</si>
  <si>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</si>
  <si>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</si>
  <si>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</si>
  <si>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</si>
  <si>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</si>
  <si>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</si>
  <si>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</si>
  <si>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</si>
  <si>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</si>
  <si>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</si>
  <si>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</si>
  <si>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</si>
  <si>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</si>
  <si>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</si>
  <si>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</si>
  <si>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</si>
  <si>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</si>
  <si>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</si>
  <si>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</si>
  <si>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</si>
  <si>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</si>
  <si>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</si>
  <si>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</si>
  <si>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</si>
  <si>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</si>
  <si>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</si>
  <si>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</si>
  <si>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</si>
  <si>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</si>
  <si>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</si>
  <si>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</si>
  <si>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</si>
  <si>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</si>
  <si>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</si>
  <si>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</si>
  <si>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</si>
  <si>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</si>
  <si>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</si>
  <si>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</si>
  <si>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</si>
  <si>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</si>
  <si>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</si>
  <si>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</si>
  <si>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</si>
  <si>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</si>
  <si>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</si>
  <si>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</si>
  <si>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</si>
  <si>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</si>
  <si>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</si>
  <si>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</si>
  <si>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</si>
  <si>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</si>
  <si>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</si>
  <si>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</si>
  <si>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</si>
  <si>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</si>
  <si>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</si>
  <si>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</si>
  <si>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</si>
  <si>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</si>
  <si>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</si>
  <si>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</si>
  <si>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</si>
  <si>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</si>
  <si>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</si>
  <si>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</si>
  <si>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</si>
  <si>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</si>
  <si>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</si>
  <si>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</si>
  <si>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</si>
  <si>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</si>
  <si>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</si>
  <si>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</si>
  <si>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</si>
  <si>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</si>
  <si>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</si>
  <si>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</si>
  <si>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</si>
  <si>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</si>
  <si>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</si>
  <si>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</si>
  <si>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</si>
  <si>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</si>
  <si>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</si>
  <si>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</si>
  <si>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</si>
  <si>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家庭用品規制法施行事務費</t>
  </si>
  <si>
    <t>医薬・生活衛生局</t>
  </si>
  <si>
    <t>昭和47年度</t>
  </si>
  <si>
    <t>終了予定なし</t>
  </si>
  <si>
    <t>医薬品審査管理課化学物質安全対策室</t>
  </si>
  <si>
    <t>-</t>
  </si>
  <si>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
４．家庭用品、建材等から発散する化学物質による室内空気汚染対策のための室内濃度指針値等の策定に資する検討</t>
  </si>
  <si>
    <t>家庭用品等試験検査費</t>
  </si>
  <si>
    <t>諸謝金</t>
  </si>
  <si>
    <t>委員等旅費</t>
  </si>
  <si>
    <t>庁費</t>
  </si>
  <si>
    <t>職員旅費</t>
  </si>
  <si>
    <t>家庭用品試買等調査における違反率【参考指標】</t>
  </si>
  <si>
    <t>・違反率（家庭用品試買等調査より）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</si>
  <si>
    <t>家庭用品試買等試験検査状況</t>
  </si>
  <si>
    <t>検査数</t>
  </si>
  <si>
    <t>X:「家庭用品規制法施行事務費に係る執行額」(円）
Y:「試買調査件数」　　　　　　　</t>
    <phoneticPr fontId="5"/>
  </si>
  <si>
    <t>円</t>
  </si>
  <si>
    <t>　Ｘ / Ｙ</t>
    <phoneticPr fontId="5"/>
  </si>
  <si>
    <t>／　</t>
    <phoneticPr fontId="5"/>
  </si>
  <si>
    <t>319</t>
  </si>
  <si>
    <t>278</t>
  </si>
  <si>
    <t>332</t>
  </si>
  <si>
    <t>343</t>
  </si>
  <si>
    <t>354</t>
  </si>
  <si>
    <t>351</t>
  </si>
  <si>
    <t>361</t>
  </si>
  <si>
    <t>368</t>
  </si>
  <si>
    <t>○</t>
  </si>
  <si>
    <t>室長　大久保 貴之</t>
    <phoneticPr fontId="5"/>
  </si>
  <si>
    <t>厚労</t>
  </si>
  <si>
    <t>-</t>
    <phoneticPr fontId="5"/>
  </si>
  <si>
    <t>家庭用品の安全性は、家庭用品に含有する化学物質の安全性のみならず、製品自体の物理的構造や消費者による製品の適正使用等により確保されるものであり、家庭用品等に係る健康被害件数の増減をもって、家庭用品に含有する化学物質による人の健康被害の防止状況を測ることは困難であるため。</t>
    <phoneticPr fontId="5"/>
  </si>
  <si>
    <t>化学物質の適正な評価・管理を推進し、安全性を確保すること(Ⅱ-4-1)</t>
    <phoneticPr fontId="5"/>
  </si>
  <si>
    <t>https://www.mhlw.go.jp/wp/seisaku/hyouka/dl/r03_jizenbunseki/II-4-1.pdf</t>
    <phoneticPr fontId="5"/>
  </si>
  <si>
    <t>P1、P2、P3</t>
    <phoneticPr fontId="5"/>
  </si>
  <si>
    <t>有害物質を含有する家庭用品の規制については、有害物質を含有する家庭用品の規制に関する法律に基づき、国民の健康の確保を図るものであり、国民や社会のニーズを的確に反映している。</t>
    <phoneticPr fontId="5"/>
  </si>
  <si>
    <t>有害物質を含有する家庭用品による被害拡大の防止については、国の指導監督のもと、地方自治体（監視等は法定受託事務）と連携して行うこととしている。</t>
    <phoneticPr fontId="5"/>
  </si>
  <si>
    <t>有害物質を含有する家庭用品の規制については、これを怠ると国民の健康を損なうおそれがあるため、当該規制に資する本事業は政策目的の達成手段として必要かつ適切であり、優先度は高い。</t>
    <phoneticPr fontId="5"/>
  </si>
  <si>
    <t>無</t>
  </si>
  <si>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t>
    <phoneticPr fontId="5"/>
  </si>
  <si>
    <t>‐</t>
  </si>
  <si>
    <t>業務内容を考慮し、単位あたりコストの削減に努めている。</t>
    <phoneticPr fontId="5"/>
  </si>
  <si>
    <t>事業を実施する上で、必要な経費に限定されている。</t>
    <phoneticPr fontId="5"/>
  </si>
  <si>
    <t>規制候補物質の探索や試験法の改正においては、海外規制情報等を参考にして検討するなどしてコスト削減に努めている。</t>
    <phoneticPr fontId="5"/>
  </si>
  <si>
    <t>家庭用品試買等調査による違反率の急激な増加もなく、また、毎年度家庭用品の健康被害情報を調査するとともに、必要な家庭用品規制基準の策定等を進めており、成果実績は成果目標に見合ったものとなっている。</t>
    <phoneticPr fontId="5"/>
  </si>
  <si>
    <t>国立の機関や地方自治体と連携して、適切な活動を実施している。</t>
    <phoneticPr fontId="5"/>
  </si>
  <si>
    <t>活動実績は、その見込みに見合ったものになっている。</t>
    <phoneticPr fontId="5"/>
  </si>
  <si>
    <t>保健衛生上の見地から、十分に活用されている。</t>
    <phoneticPr fontId="5"/>
  </si>
  <si>
    <t>00</t>
    <phoneticPr fontId="5"/>
  </si>
  <si>
    <t>A.国立医薬品食品衛生研究所</t>
    <rPh sb="2" eb="4">
      <t>コクリツ</t>
    </rPh>
    <rPh sb="4" eb="6">
      <t>イヤク</t>
    </rPh>
    <rPh sb="6" eb="7">
      <t>ヒン</t>
    </rPh>
    <rPh sb="7" eb="9">
      <t>ショクヒン</t>
    </rPh>
    <rPh sb="9" eb="11">
      <t>エイセイ</t>
    </rPh>
    <rPh sb="11" eb="13">
      <t>ケンキュウ</t>
    </rPh>
    <phoneticPr fontId="5"/>
  </si>
  <si>
    <t>雑役務費</t>
    <phoneticPr fontId="5"/>
  </si>
  <si>
    <t>光熱水料</t>
    <phoneticPr fontId="5"/>
  </si>
  <si>
    <t>備品購入費</t>
    <phoneticPr fontId="5"/>
  </si>
  <si>
    <t>消耗品費</t>
    <phoneticPr fontId="5"/>
  </si>
  <si>
    <t>研究調査</t>
    <phoneticPr fontId="5"/>
  </si>
  <si>
    <t>電気・ガス・水道利用料</t>
    <phoneticPr fontId="5"/>
  </si>
  <si>
    <t>研究用消耗品・図書等</t>
    <phoneticPr fontId="5"/>
  </si>
  <si>
    <t>消費者製品に含まれる化学物質による健康被害症例収集業務（吸入事故等）</t>
    <phoneticPr fontId="5"/>
  </si>
  <si>
    <t>国立医薬食品衛生研究所</t>
    <phoneticPr fontId="5"/>
  </si>
  <si>
    <t>-</t>
    <phoneticPr fontId="5"/>
  </si>
  <si>
    <t>家庭用品規制基準調査等（支出委任）</t>
    <phoneticPr fontId="5"/>
  </si>
  <si>
    <t>消費者製品に含まれる化学物質による健康被害症例収集業務（皮膚障害）</t>
    <phoneticPr fontId="5"/>
  </si>
  <si>
    <t>家庭用品等に係る健康被害事例調査業務（皮膚障害・吸入事故）</t>
    <phoneticPr fontId="5"/>
  </si>
  <si>
    <t>B.事務費</t>
    <rPh sb="2" eb="5">
      <t>ジムヒ</t>
    </rPh>
    <phoneticPr fontId="5"/>
  </si>
  <si>
    <t>71,595,000/8,700</t>
    <phoneticPr fontId="5"/>
  </si>
  <si>
    <t>-</t>
    <phoneticPr fontId="5"/>
  </si>
  <si>
    <t>-</t>
    <phoneticPr fontId="5"/>
  </si>
  <si>
    <t>家庭用品の健康被害リスクの低減を目的に、健康被害情報の収集・基準設定のための試験検査及び検討を行う</t>
    <phoneticPr fontId="5"/>
  </si>
  <si>
    <t>基準違反製品の流通を防止する</t>
    <rPh sb="0" eb="2">
      <t>キジュン</t>
    </rPh>
    <phoneticPr fontId="5"/>
  </si>
  <si>
    <t>化学物質の各種毒性試験検査により、有害性があると評価されたものについて、家庭用品の規制基準等の設定を検討するとともに、違反製品の流通を防止するための監視指導などを強化するほか、有害な化学物質の人体への悪影響を最小化するための取組を実施することによって、国民の健康の保護に資することを目的としている。</t>
    <rPh sb="100" eb="103">
      <t>アクエイキョウ</t>
    </rPh>
    <phoneticPr fontId="5"/>
  </si>
  <si>
    <t>本事業は、化学物質の各種毒性試験検査により有害性があると評価されたものについて、家庭用品規制基準の設定を検討し、違反製品の流通防止のための監視指導強化など、有害な化学物質の人体への悪影響を最小化するための取組みを実施しており、事業内容及び支出先について適切であると考える。また、成果実績として定量的な目標設定を定めて当該事業の達成度を測ることは困難であるが、家庭用品試買等調査における違反を調査するとともに、活動実績として家庭用品試買等試験検査を適切に行っており、成果実績、活動実績ともに適正であると考える。</t>
    <rPh sb="90" eb="93">
      <t>アクエイキョウ</t>
    </rPh>
    <phoneticPr fontId="5"/>
  </si>
  <si>
    <t>定性的な目標：有害物質を含有する家庭用品による被害拡大の防止
令和元年～令和３年度の達成状況・実績：家庭用品等に係る健康被害情報の調査を実施し、家庭用品に係る健康被害の年次取りまとめ報告を公表することにより、消費者に対して家庭用品の適正な使用、安全な製品の選択などを周知した。また、毎年度実施している家庭用品に含有する有害物質の全国試買調査については、平成28年度より特定芳香族アミンが追加されている。</t>
    <rPh sb="31" eb="33">
      <t>レイワ</t>
    </rPh>
    <rPh sb="33" eb="35">
      <t>ガンネン</t>
    </rPh>
    <rPh sb="36" eb="38">
      <t>レイワ</t>
    </rPh>
    <rPh sb="72" eb="74">
      <t>カテイ</t>
    </rPh>
    <rPh sb="74" eb="76">
      <t>ヨウヒン</t>
    </rPh>
    <rPh sb="77" eb="78">
      <t>カカ</t>
    </rPh>
    <rPh sb="79" eb="81">
      <t>ケンコウ</t>
    </rPh>
    <rPh sb="81" eb="83">
      <t>ヒガイ</t>
    </rPh>
    <rPh sb="84" eb="86">
      <t>ネンジ</t>
    </rPh>
    <rPh sb="86" eb="87">
      <t>ト</t>
    </rPh>
    <phoneticPr fontId="5"/>
  </si>
  <si>
    <t>本事業の目標は達成できているが、コスト軽減を図るべく効率化の検討を行う。</t>
    <rPh sb="19" eb="21">
      <t>ケイゲン</t>
    </rPh>
    <rPh sb="22" eb="23">
      <t>ハカ</t>
    </rPh>
    <rPh sb="26" eb="29">
      <t>コウリツカ</t>
    </rPh>
    <rPh sb="30" eb="32">
      <t>ケントウ</t>
    </rPh>
    <rPh sb="33" eb="34">
      <t>オコナ</t>
    </rPh>
    <phoneticPr fontId="5"/>
  </si>
  <si>
    <t>-</t>
    <phoneticPr fontId="5"/>
  </si>
  <si>
    <t>国民生活を取り巻く化学物質による人の健康被害を防止すること（Ⅱ-4)</t>
    <phoneticPr fontId="5"/>
  </si>
  <si>
    <t>点検対象外</t>
    <rPh sb="0" eb="2">
      <t>テンケン</t>
    </rPh>
    <rPh sb="2" eb="5">
      <t>タイショウガイ</t>
    </rPh>
    <phoneticPr fontId="5"/>
  </si>
  <si>
    <t>有害な化学物質の人体への悪影響を最小化することによる国民の健康の保護を図るために必要な事業であり、引き続き、必要な予算額を確保し、適正な執行に努めること。</t>
    <rPh sb="35" eb="36">
      <t>ハカ</t>
    </rPh>
    <rPh sb="40" eb="42">
      <t>ヒツヨウ</t>
    </rPh>
    <rPh sb="43" eb="45">
      <t>ジギョウ</t>
    </rPh>
    <rPh sb="49" eb="50">
      <t>ヒ</t>
    </rPh>
    <phoneticPr fontId="5"/>
  </si>
  <si>
    <t>64,379,581/9,171</t>
    <phoneticPr fontId="5"/>
  </si>
  <si>
    <t>64,608,642/7,501</t>
    <phoneticPr fontId="5"/>
  </si>
  <si>
    <t>75,694,293/6,949</t>
    <phoneticPr fontId="5"/>
  </si>
  <si>
    <t>公益財団法人日本中毒情報センター</t>
    <phoneticPr fontId="5"/>
  </si>
  <si>
    <t>一般社団法人ＳＳＣＩ－Ｎｅｔ</t>
    <phoneticPr fontId="5"/>
  </si>
  <si>
    <t>株式会社ライクイット</t>
    <rPh sb="0" eb="2">
      <t>カブシキ</t>
    </rPh>
    <rPh sb="2" eb="4">
      <t>カイシャ</t>
    </rPh>
    <phoneticPr fontId="5"/>
  </si>
  <si>
    <t>研究用備品</t>
    <phoneticPr fontId="5"/>
  </si>
  <si>
    <t>賃金職員</t>
    <rPh sb="0" eb="2">
      <t>チンギン</t>
    </rPh>
    <rPh sb="2" eb="4">
      <t>ショクイン</t>
    </rPh>
    <phoneticPr fontId="5"/>
  </si>
  <si>
    <t>賃金</t>
    <rPh sb="0" eb="2">
      <t>チンギン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</si>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</sst>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269</xdr:row>
      <xdr:rowOff>0</xdr:rowOff>
    </xdr:from>
    <xdr:to>
      <xdr:col>40</xdr:col>
      <xdr:colOff>0</xdr:colOff>
      <xdr:row>271</xdr:row>
      <xdr:rowOff>0</xdr:rowOff>
    </xdr:to>
    <xdr:sp macro="" textlink="">
      <xdr:nvSpPr>
        <xdr:cNvPr id="2" name="テキスト ボックス 1"/>
        <xdr:cNvSpPr txBox="1"/>
      </xdr:nvSpPr>
      <xdr:spPr>
        <a:xfrm>
          <a:off x="3200400" y="42557700"/>
          <a:ext cx="48006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75.6</a:t>
          </a:r>
          <a:r>
            <a:rPr kumimoji="1" lang="ja-JP" altLang="en-US" sz="1200"/>
            <a:t>百万円</a:t>
          </a:r>
          <a:endParaRPr kumimoji="1" lang="en-US" altLang="ja-JP" sz="1200"/>
        </a:p>
      </xdr:txBody>
    </xdr:sp>
    <xdr:clientData/>
  </xdr:twoCellAnchor>
  <xdr:twoCellAnchor>
    <xdr:from>
      <xdr:col>22</xdr:col>
      <xdr:colOff>0</xdr:colOff>
      <xdr:row>272</xdr:row>
      <xdr:rowOff>0</xdr:rowOff>
    </xdr:from>
    <xdr:to>
      <xdr:col>34</xdr:col>
      <xdr:colOff>0</xdr:colOff>
      <xdr:row>273</xdr:row>
      <xdr:rowOff>0</xdr:rowOff>
    </xdr:to>
    <xdr:sp macro="" textlink="">
      <xdr:nvSpPr>
        <xdr:cNvPr id="3" name="テキスト ボックス 2"/>
        <xdr:cNvSpPr txBox="1"/>
      </xdr:nvSpPr>
      <xdr:spPr>
        <a:xfrm>
          <a:off x="4400550" y="43614975"/>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家庭用品安全対策の推進</a:t>
          </a:r>
        </a:p>
      </xdr:txBody>
    </xdr:sp>
    <xdr:clientData/>
  </xdr:twoCellAnchor>
  <xdr:twoCellAnchor>
    <xdr:from>
      <xdr:col>28</xdr:col>
      <xdr:colOff>0</xdr:colOff>
      <xdr:row>271</xdr:row>
      <xdr:rowOff>0</xdr:rowOff>
    </xdr:from>
    <xdr:to>
      <xdr:col>28</xdr:col>
      <xdr:colOff>0</xdr:colOff>
      <xdr:row>272</xdr:row>
      <xdr:rowOff>0</xdr:rowOff>
    </xdr:to>
    <xdr:cxnSp macro="">
      <xdr:nvCxnSpPr>
        <xdr:cNvPr id="4" name="直線コネクタ 3"/>
        <xdr:cNvCxnSpPr>
          <a:stCxn id="3" idx="0"/>
          <a:endCxn id="2" idx="2"/>
        </xdr:cNvCxnSpPr>
      </xdr:nvCxnSpPr>
      <xdr:spPr>
        <a:xfrm flipV="1">
          <a:off x="5600700" y="43262550"/>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273</xdr:row>
      <xdr:rowOff>0</xdr:rowOff>
    </xdr:from>
    <xdr:to>
      <xdr:col>28</xdr:col>
      <xdr:colOff>0</xdr:colOff>
      <xdr:row>274</xdr:row>
      <xdr:rowOff>0</xdr:rowOff>
    </xdr:to>
    <xdr:cxnSp macro="">
      <xdr:nvCxnSpPr>
        <xdr:cNvPr id="5" name="直線コネクタ 4"/>
        <xdr:cNvCxnSpPr>
          <a:stCxn id="3" idx="2"/>
        </xdr:cNvCxnSpPr>
      </xdr:nvCxnSpPr>
      <xdr:spPr>
        <a:xfrm>
          <a:off x="5600700" y="43967400"/>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275</xdr:row>
      <xdr:rowOff>0</xdr:rowOff>
    </xdr:from>
    <xdr:to>
      <xdr:col>25</xdr:col>
      <xdr:colOff>0</xdr:colOff>
      <xdr:row>277</xdr:row>
      <xdr:rowOff>0</xdr:rowOff>
    </xdr:to>
    <xdr:sp macro="" textlink="">
      <xdr:nvSpPr>
        <xdr:cNvPr id="6" name="テキスト ボックス 5"/>
        <xdr:cNvSpPr txBox="1"/>
      </xdr:nvSpPr>
      <xdr:spPr>
        <a:xfrm>
          <a:off x="1800225" y="44672250"/>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73.5</a:t>
          </a:r>
          <a:r>
            <a:rPr kumimoji="1" lang="ja-JP" altLang="en-US" sz="1200"/>
            <a:t>百万円</a:t>
          </a:r>
          <a:endParaRPr kumimoji="1" lang="en-US" altLang="ja-JP" sz="1200"/>
        </a:p>
      </xdr:txBody>
    </xdr:sp>
    <xdr:clientData/>
  </xdr:twoCellAnchor>
  <xdr:twoCellAnchor>
    <xdr:from>
      <xdr:col>31</xdr:col>
      <xdr:colOff>0</xdr:colOff>
      <xdr:row>275</xdr:row>
      <xdr:rowOff>0</xdr:rowOff>
    </xdr:from>
    <xdr:to>
      <xdr:col>47</xdr:col>
      <xdr:colOff>0</xdr:colOff>
      <xdr:row>277</xdr:row>
      <xdr:rowOff>0</xdr:rowOff>
    </xdr:to>
    <xdr:sp macro="" textlink="">
      <xdr:nvSpPr>
        <xdr:cNvPr id="7" name="テキスト ボックス 6"/>
        <xdr:cNvSpPr txBox="1"/>
      </xdr:nvSpPr>
      <xdr:spPr>
        <a:xfrm>
          <a:off x="6200775" y="44672250"/>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事務費</a:t>
          </a:r>
          <a:endParaRPr kumimoji="1" lang="en-US" altLang="ja-JP" sz="1200"/>
        </a:p>
        <a:p>
          <a:pPr algn="ctr"/>
          <a:r>
            <a:rPr kumimoji="1" lang="en-US" altLang="ja-JP" sz="1200"/>
            <a:t>2.1</a:t>
          </a:r>
          <a:r>
            <a:rPr kumimoji="1" lang="ja-JP" altLang="en-US" sz="1200"/>
            <a:t>百万円</a:t>
          </a:r>
        </a:p>
      </xdr:txBody>
    </xdr:sp>
    <xdr:clientData/>
  </xdr:twoCellAnchor>
  <xdr:twoCellAnchor>
    <xdr:from>
      <xdr:col>17</xdr:col>
      <xdr:colOff>0</xdr:colOff>
      <xdr:row>274</xdr:row>
      <xdr:rowOff>0</xdr:rowOff>
    </xdr:from>
    <xdr:to>
      <xdr:col>39</xdr:col>
      <xdr:colOff>0</xdr:colOff>
      <xdr:row>274</xdr:row>
      <xdr:rowOff>0</xdr:rowOff>
    </xdr:to>
    <xdr:cxnSp macro="">
      <xdr:nvCxnSpPr>
        <xdr:cNvPr id="8" name="直線コネクタ 7"/>
        <xdr:cNvCxnSpPr/>
      </xdr:nvCxnSpPr>
      <xdr:spPr>
        <a:xfrm>
          <a:off x="3400425" y="44319825"/>
          <a:ext cx="4400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274</xdr:row>
      <xdr:rowOff>0</xdr:rowOff>
    </xdr:from>
    <xdr:to>
      <xdr:col>17</xdr:col>
      <xdr:colOff>0</xdr:colOff>
      <xdr:row>275</xdr:row>
      <xdr:rowOff>0</xdr:rowOff>
    </xdr:to>
    <xdr:cxnSp macro="">
      <xdr:nvCxnSpPr>
        <xdr:cNvPr id="9" name="直線矢印コネクタ 8"/>
        <xdr:cNvCxnSpPr>
          <a:endCxn id="6" idx="0"/>
        </xdr:cNvCxnSpPr>
      </xdr:nvCxnSpPr>
      <xdr:spPr>
        <a:xfrm>
          <a:off x="3400425" y="44319825"/>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274</xdr:row>
      <xdr:rowOff>0</xdr:rowOff>
    </xdr:from>
    <xdr:to>
      <xdr:col>39</xdr:col>
      <xdr:colOff>0</xdr:colOff>
      <xdr:row>275</xdr:row>
      <xdr:rowOff>0</xdr:rowOff>
    </xdr:to>
    <xdr:cxnSp macro="">
      <xdr:nvCxnSpPr>
        <xdr:cNvPr id="10" name="直線矢印コネクタ 9"/>
        <xdr:cNvCxnSpPr>
          <a:endCxn id="7" idx="0"/>
        </xdr:cNvCxnSpPr>
      </xdr:nvCxnSpPr>
      <xdr:spPr>
        <a:xfrm>
          <a:off x="7800975" y="44319825"/>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274</xdr:row>
      <xdr:rowOff>0</xdr:rowOff>
    </xdr:from>
    <xdr:to>
      <xdr:col>17</xdr:col>
      <xdr:colOff>22412</xdr:colOff>
      <xdr:row>275</xdr:row>
      <xdr:rowOff>0</xdr:rowOff>
    </xdr:to>
    <xdr:sp macro="" textlink="">
      <xdr:nvSpPr>
        <xdr:cNvPr id="11" name="テキスト ボックス 10"/>
        <xdr:cNvSpPr txBox="1"/>
      </xdr:nvSpPr>
      <xdr:spPr>
        <a:xfrm>
          <a:off x="1800225" y="44319825"/>
          <a:ext cx="1622612"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201705</xdr:colOff>
      <xdr:row>278</xdr:row>
      <xdr:rowOff>0</xdr:rowOff>
    </xdr:from>
    <xdr:to>
      <xdr:col>23</xdr:col>
      <xdr:colOff>0</xdr:colOff>
      <xdr:row>279</xdr:row>
      <xdr:rowOff>0</xdr:rowOff>
    </xdr:to>
    <xdr:sp macro="" textlink="">
      <xdr:nvSpPr>
        <xdr:cNvPr id="12" name="テキスト ボックス 11"/>
        <xdr:cNvSpPr txBox="1"/>
      </xdr:nvSpPr>
      <xdr:spPr>
        <a:xfrm>
          <a:off x="2201955" y="45729525"/>
          <a:ext cx="239862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33</xdr:col>
      <xdr:colOff>0</xdr:colOff>
      <xdr:row>278</xdr:row>
      <xdr:rowOff>0</xdr:rowOff>
    </xdr:from>
    <xdr:to>
      <xdr:col>45</xdr:col>
      <xdr:colOff>0</xdr:colOff>
      <xdr:row>279</xdr:row>
      <xdr:rowOff>0</xdr:rowOff>
    </xdr:to>
    <xdr:sp macro="" textlink="">
      <xdr:nvSpPr>
        <xdr:cNvPr id="13" name="テキスト ボックス 12"/>
        <xdr:cNvSpPr txBox="1"/>
      </xdr:nvSpPr>
      <xdr:spPr>
        <a:xfrm>
          <a:off x="6600825" y="45729525"/>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638</v>
      </c>
      <c r="AK2" s="838"/>
      <c r="AL2" s="838"/>
      <c r="AM2" s="838"/>
      <c r="AN2" s="75" t="s">
        <v>284</v>
      </c>
      <c r="AO2" s="838">
        <v>21</v>
      </c>
      <c r="AP2" s="838"/>
      <c r="AQ2" s="838"/>
      <c r="AR2" s="76" t="s">
        <v>284</v>
      </c>
      <c r="AS2" s="839">
        <v>458</v>
      </c>
      <c r="AT2" s="839"/>
      <c r="AU2" s="839"/>
      <c r="AV2" s="75" t="str">
        <f>IF(AW2="","","-")</f>
        <v>-</v>
      </c>
      <c r="AW2" s="840">
        <v>0</v>
      </c>
      <c r="AX2" s="840"/>
    </row>
    <row r="3" spans="1:50" ht="21" customHeight="1" thickBot="1" x14ac:dyDescent="0.2">
      <c r="A3" s="841" t="s">
        <v>597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610</v>
      </c>
      <c r="H5" s="829"/>
      <c r="I5" s="829"/>
      <c r="J5" s="829"/>
      <c r="K5" s="829"/>
      <c r="L5" s="829"/>
      <c r="M5" s="830" t="s">
        <v>61</v>
      </c>
      <c r="N5" s="831"/>
      <c r="O5" s="831"/>
      <c r="P5" s="831"/>
      <c r="Q5" s="831"/>
      <c r="R5" s="832"/>
      <c r="S5" s="833" t="s">
        <v>611</v>
      </c>
      <c r="T5" s="829"/>
      <c r="U5" s="829"/>
      <c r="V5" s="829"/>
      <c r="W5" s="829"/>
      <c r="X5" s="834"/>
      <c r="Y5" s="835" t="s">
        <v>3</v>
      </c>
      <c r="Z5" s="836"/>
      <c r="AA5" s="836"/>
      <c r="AB5" s="836"/>
      <c r="AC5" s="836"/>
      <c r="AD5" s="837"/>
      <c r="AE5" s="858" t="s">
        <v>612</v>
      </c>
      <c r="AF5" s="858"/>
      <c r="AG5" s="858"/>
      <c r="AH5" s="858"/>
      <c r="AI5" s="858"/>
      <c r="AJ5" s="858"/>
      <c r="AK5" s="858"/>
      <c r="AL5" s="858"/>
      <c r="AM5" s="858"/>
      <c r="AN5" s="858"/>
      <c r="AO5" s="858"/>
      <c r="AP5" s="859"/>
      <c r="AQ5" s="860" t="s">
        <v>637</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613</v>
      </c>
      <c r="H7" s="869"/>
      <c r="I7" s="869"/>
      <c r="J7" s="869"/>
      <c r="K7" s="869"/>
      <c r="L7" s="869"/>
      <c r="M7" s="869"/>
      <c r="N7" s="869"/>
      <c r="O7" s="869"/>
      <c r="P7" s="869"/>
      <c r="Q7" s="869"/>
      <c r="R7" s="869"/>
      <c r="S7" s="869"/>
      <c r="T7" s="869"/>
      <c r="U7" s="869"/>
      <c r="V7" s="869"/>
      <c r="W7" s="869"/>
      <c r="X7" s="870"/>
      <c r="Y7" s="871" t="s">
        <v>269</v>
      </c>
      <c r="Z7" s="690"/>
      <c r="AA7" s="690"/>
      <c r="AB7" s="690"/>
      <c r="AC7" s="690"/>
      <c r="AD7" s="872"/>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614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6"/>
    </row>
    <row r="13" spans="1:50" ht="21" customHeight="1" x14ac:dyDescent="0.15">
      <c r="A13" s="307"/>
      <c r="B13" s="308"/>
      <c r="C13" s="308"/>
      <c r="D13" s="308"/>
      <c r="E13" s="308"/>
      <c r="F13" s="309"/>
      <c r="G13" s="790" t="s">
        <v>6</v>
      </c>
      <c r="H13" s="791"/>
      <c r="I13" s="807" t="s">
        <v>7</v>
      </c>
      <c r="J13" s="808"/>
      <c r="K13" s="808"/>
      <c r="L13" s="808"/>
      <c r="M13" s="808"/>
      <c r="N13" s="808"/>
      <c r="O13" s="809"/>
      <c r="P13" s="701">
        <v>72</v>
      </c>
      <c r="Q13" s="702"/>
      <c r="R13" s="702"/>
      <c r="S13" s="702"/>
      <c r="T13" s="702"/>
      <c r="U13" s="702"/>
      <c r="V13" s="703"/>
      <c r="W13" s="701">
        <v>72</v>
      </c>
      <c r="X13" s="702"/>
      <c r="Y13" s="702"/>
      <c r="Z13" s="702"/>
      <c r="AA13" s="702"/>
      <c r="AB13" s="702"/>
      <c r="AC13" s="703"/>
      <c r="AD13" s="701">
        <v>72</v>
      </c>
      <c r="AE13" s="702"/>
      <c r="AF13" s="702"/>
      <c r="AG13" s="702"/>
      <c r="AH13" s="702"/>
      <c r="AI13" s="702"/>
      <c r="AJ13" s="703"/>
      <c r="AK13" s="701">
        <v>72</v>
      </c>
      <c r="AL13" s="702"/>
      <c r="AM13" s="702"/>
      <c r="AN13" s="702"/>
      <c r="AO13" s="702"/>
      <c r="AP13" s="702"/>
      <c r="AQ13" s="703"/>
      <c r="AR13" s="738">
        <v>71</v>
      </c>
      <c r="AS13" s="739"/>
      <c r="AT13" s="739"/>
      <c r="AU13" s="739"/>
      <c r="AV13" s="739"/>
      <c r="AW13" s="739"/>
      <c r="AX13" s="810"/>
    </row>
    <row r="14" spans="1:50" ht="21" customHeight="1" x14ac:dyDescent="0.15">
      <c r="A14" s="307"/>
      <c r="B14" s="308"/>
      <c r="C14" s="308"/>
      <c r="D14" s="308"/>
      <c r="E14" s="308"/>
      <c r="F14" s="309"/>
      <c r="G14" s="792"/>
      <c r="H14" s="793"/>
      <c r="I14" s="785" t="s">
        <v>8</v>
      </c>
      <c r="J14" s="786"/>
      <c r="K14" s="786"/>
      <c r="L14" s="786"/>
      <c r="M14" s="786"/>
      <c r="N14" s="786"/>
      <c r="O14" s="787"/>
      <c r="P14" s="701" t="s">
        <v>613</v>
      </c>
      <c r="Q14" s="702"/>
      <c r="R14" s="702"/>
      <c r="S14" s="702"/>
      <c r="T14" s="702"/>
      <c r="U14" s="702"/>
      <c r="V14" s="703"/>
      <c r="W14" s="701" t="s">
        <v>613</v>
      </c>
      <c r="X14" s="702"/>
      <c r="Y14" s="702"/>
      <c r="Z14" s="702"/>
      <c r="AA14" s="702"/>
      <c r="AB14" s="702"/>
      <c r="AC14" s="703"/>
      <c r="AD14" s="701" t="s">
        <v>613</v>
      </c>
      <c r="AE14" s="702"/>
      <c r="AF14" s="702"/>
      <c r="AG14" s="702"/>
      <c r="AH14" s="702"/>
      <c r="AI14" s="702"/>
      <c r="AJ14" s="703"/>
      <c r="AK14" s="701" t="s">
        <v>639</v>
      </c>
      <c r="AL14" s="702"/>
      <c r="AM14" s="702"/>
      <c r="AN14" s="702"/>
      <c r="AO14" s="702"/>
      <c r="AP14" s="702"/>
      <c r="AQ14" s="703"/>
      <c r="AR14" s="796"/>
      <c r="AS14" s="796"/>
      <c r="AT14" s="796"/>
      <c r="AU14" s="796"/>
      <c r="AV14" s="796"/>
      <c r="AW14" s="796"/>
      <c r="AX14" s="797"/>
    </row>
    <row r="15" spans="1:50" ht="21" customHeight="1" x14ac:dyDescent="0.15">
      <c r="A15" s="307"/>
      <c r="B15" s="308"/>
      <c r="C15" s="308"/>
      <c r="D15" s="308"/>
      <c r="E15" s="308"/>
      <c r="F15" s="309"/>
      <c r="G15" s="792"/>
      <c r="H15" s="793"/>
      <c r="I15" s="785" t="s">
        <v>47</v>
      </c>
      <c r="J15" s="798"/>
      <c r="K15" s="798"/>
      <c r="L15" s="798"/>
      <c r="M15" s="798"/>
      <c r="N15" s="798"/>
      <c r="O15" s="799"/>
      <c r="P15" s="701" t="s">
        <v>613</v>
      </c>
      <c r="Q15" s="702"/>
      <c r="R15" s="702"/>
      <c r="S15" s="702"/>
      <c r="T15" s="702"/>
      <c r="U15" s="702"/>
      <c r="V15" s="703"/>
      <c r="W15" s="701" t="s">
        <v>613</v>
      </c>
      <c r="X15" s="702"/>
      <c r="Y15" s="702"/>
      <c r="Z15" s="702"/>
      <c r="AA15" s="702"/>
      <c r="AB15" s="702"/>
      <c r="AC15" s="703"/>
      <c r="AD15" s="701" t="s">
        <v>613</v>
      </c>
      <c r="AE15" s="702"/>
      <c r="AF15" s="702"/>
      <c r="AG15" s="702"/>
      <c r="AH15" s="702"/>
      <c r="AI15" s="702"/>
      <c r="AJ15" s="703"/>
      <c r="AK15" s="701" t="s">
        <v>639</v>
      </c>
      <c r="AL15" s="702"/>
      <c r="AM15" s="702"/>
      <c r="AN15" s="702"/>
      <c r="AO15" s="702"/>
      <c r="AP15" s="702"/>
      <c r="AQ15" s="703"/>
      <c r="AR15" s="701"/>
      <c r="AS15" s="702"/>
      <c r="AT15" s="702"/>
      <c r="AU15" s="702"/>
      <c r="AV15" s="702"/>
      <c r="AW15" s="702"/>
      <c r="AX15" s="811"/>
    </row>
    <row r="16" spans="1:50" ht="21" customHeight="1" x14ac:dyDescent="0.15">
      <c r="A16" s="307"/>
      <c r="B16" s="308"/>
      <c r="C16" s="308"/>
      <c r="D16" s="308"/>
      <c r="E16" s="308"/>
      <c r="F16" s="309"/>
      <c r="G16" s="792"/>
      <c r="H16" s="793"/>
      <c r="I16" s="785" t="s">
        <v>48</v>
      </c>
      <c r="J16" s="798"/>
      <c r="K16" s="798"/>
      <c r="L16" s="798"/>
      <c r="M16" s="798"/>
      <c r="N16" s="798"/>
      <c r="O16" s="799"/>
      <c r="P16" s="701" t="s">
        <v>613</v>
      </c>
      <c r="Q16" s="702"/>
      <c r="R16" s="702"/>
      <c r="S16" s="702"/>
      <c r="T16" s="702"/>
      <c r="U16" s="702"/>
      <c r="V16" s="703"/>
      <c r="W16" s="701" t="s">
        <v>613</v>
      </c>
      <c r="X16" s="702"/>
      <c r="Y16" s="702"/>
      <c r="Z16" s="702"/>
      <c r="AA16" s="702"/>
      <c r="AB16" s="702"/>
      <c r="AC16" s="703"/>
      <c r="AD16" s="701" t="s">
        <v>613</v>
      </c>
      <c r="AE16" s="702"/>
      <c r="AF16" s="702"/>
      <c r="AG16" s="702"/>
      <c r="AH16" s="702"/>
      <c r="AI16" s="702"/>
      <c r="AJ16" s="703"/>
      <c r="AK16" s="701" t="s">
        <v>639</v>
      </c>
      <c r="AL16" s="702"/>
      <c r="AM16" s="702"/>
      <c r="AN16" s="702"/>
      <c r="AO16" s="702"/>
      <c r="AP16" s="702"/>
      <c r="AQ16" s="703"/>
      <c r="AR16" s="803"/>
      <c r="AS16" s="804"/>
      <c r="AT16" s="804"/>
      <c r="AU16" s="804"/>
      <c r="AV16" s="804"/>
      <c r="AW16" s="804"/>
      <c r="AX16" s="805"/>
    </row>
    <row r="17" spans="1:50" ht="24.75" customHeight="1" x14ac:dyDescent="0.15">
      <c r="A17" s="307"/>
      <c r="B17" s="308"/>
      <c r="C17" s="308"/>
      <c r="D17" s="308"/>
      <c r="E17" s="308"/>
      <c r="F17" s="309"/>
      <c r="G17" s="792"/>
      <c r="H17" s="793"/>
      <c r="I17" s="785" t="s">
        <v>46</v>
      </c>
      <c r="J17" s="786"/>
      <c r="K17" s="786"/>
      <c r="L17" s="786"/>
      <c r="M17" s="786"/>
      <c r="N17" s="786"/>
      <c r="O17" s="787"/>
      <c r="P17" s="701" t="s">
        <v>613</v>
      </c>
      <c r="Q17" s="702"/>
      <c r="R17" s="702"/>
      <c r="S17" s="702"/>
      <c r="T17" s="702"/>
      <c r="U17" s="702"/>
      <c r="V17" s="703"/>
      <c r="W17" s="701" t="s">
        <v>613</v>
      </c>
      <c r="X17" s="702"/>
      <c r="Y17" s="702"/>
      <c r="Z17" s="702"/>
      <c r="AA17" s="702"/>
      <c r="AB17" s="702"/>
      <c r="AC17" s="703"/>
      <c r="AD17" s="701" t="s">
        <v>613</v>
      </c>
      <c r="AE17" s="702"/>
      <c r="AF17" s="702"/>
      <c r="AG17" s="702"/>
      <c r="AH17" s="702"/>
      <c r="AI17" s="702"/>
      <c r="AJ17" s="703"/>
      <c r="AK17" s="701" t="s">
        <v>639</v>
      </c>
      <c r="AL17" s="702"/>
      <c r="AM17" s="702"/>
      <c r="AN17" s="702"/>
      <c r="AO17" s="702"/>
      <c r="AP17" s="702"/>
      <c r="AQ17" s="703"/>
      <c r="AR17" s="788"/>
      <c r="AS17" s="788"/>
      <c r="AT17" s="788"/>
      <c r="AU17" s="788"/>
      <c r="AV17" s="788"/>
      <c r="AW17" s="788"/>
      <c r="AX17" s="789"/>
    </row>
    <row r="18" spans="1:50" ht="24.75" customHeight="1" x14ac:dyDescent="0.15">
      <c r="A18" s="307"/>
      <c r="B18" s="308"/>
      <c r="C18" s="308"/>
      <c r="D18" s="308"/>
      <c r="E18" s="308"/>
      <c r="F18" s="309"/>
      <c r="G18" s="794"/>
      <c r="H18" s="795"/>
      <c r="I18" s="778" t="s">
        <v>18</v>
      </c>
      <c r="J18" s="779"/>
      <c r="K18" s="779"/>
      <c r="L18" s="779"/>
      <c r="M18" s="779"/>
      <c r="N18" s="779"/>
      <c r="O18" s="780"/>
      <c r="P18" s="781">
        <f>SUM(P13:V17)</f>
        <v>72</v>
      </c>
      <c r="Q18" s="782"/>
      <c r="R18" s="782"/>
      <c r="S18" s="782"/>
      <c r="T18" s="782"/>
      <c r="U18" s="782"/>
      <c r="V18" s="783"/>
      <c r="W18" s="781">
        <f>SUM(W13:AC17)</f>
        <v>72</v>
      </c>
      <c r="X18" s="782"/>
      <c r="Y18" s="782"/>
      <c r="Z18" s="782"/>
      <c r="AA18" s="782"/>
      <c r="AB18" s="782"/>
      <c r="AC18" s="783"/>
      <c r="AD18" s="781">
        <f>SUM(AD13:AJ17)</f>
        <v>72</v>
      </c>
      <c r="AE18" s="782"/>
      <c r="AF18" s="782"/>
      <c r="AG18" s="782"/>
      <c r="AH18" s="782"/>
      <c r="AI18" s="782"/>
      <c r="AJ18" s="783"/>
      <c r="AK18" s="781">
        <f>SUM(AK13:AQ17)</f>
        <v>72</v>
      </c>
      <c r="AL18" s="782"/>
      <c r="AM18" s="782"/>
      <c r="AN18" s="782"/>
      <c r="AO18" s="782"/>
      <c r="AP18" s="782"/>
      <c r="AQ18" s="783"/>
      <c r="AR18" s="781">
        <f>SUM(AR13:AX17)</f>
        <v>71</v>
      </c>
      <c r="AS18" s="782"/>
      <c r="AT18" s="782"/>
      <c r="AU18" s="782"/>
      <c r="AV18" s="782"/>
      <c r="AW18" s="782"/>
      <c r="AX18" s="784"/>
    </row>
    <row r="19" spans="1:50" ht="24.75" customHeight="1" x14ac:dyDescent="0.15">
      <c r="A19" s="307"/>
      <c r="B19" s="308"/>
      <c r="C19" s="308"/>
      <c r="D19" s="308"/>
      <c r="E19" s="308"/>
      <c r="F19" s="309"/>
      <c r="G19" s="753" t="s">
        <v>9</v>
      </c>
      <c r="H19" s="754"/>
      <c r="I19" s="754"/>
      <c r="J19" s="754"/>
      <c r="K19" s="754"/>
      <c r="L19" s="754"/>
      <c r="M19" s="754"/>
      <c r="N19" s="754"/>
      <c r="O19" s="754"/>
      <c r="P19" s="701">
        <v>64</v>
      </c>
      <c r="Q19" s="702"/>
      <c r="R19" s="702"/>
      <c r="S19" s="702"/>
      <c r="T19" s="702"/>
      <c r="U19" s="702"/>
      <c r="V19" s="703"/>
      <c r="W19" s="701">
        <v>65</v>
      </c>
      <c r="X19" s="702"/>
      <c r="Y19" s="702"/>
      <c r="Z19" s="702"/>
      <c r="AA19" s="702"/>
      <c r="AB19" s="702"/>
      <c r="AC19" s="703"/>
      <c r="AD19" s="701">
        <v>76</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07"/>
      <c r="B20" s="308"/>
      <c r="C20" s="308"/>
      <c r="D20" s="308"/>
      <c r="E20" s="308"/>
      <c r="F20" s="309"/>
      <c r="G20" s="753" t="s">
        <v>10</v>
      </c>
      <c r="H20" s="754"/>
      <c r="I20" s="754"/>
      <c r="J20" s="754"/>
      <c r="K20" s="754"/>
      <c r="L20" s="754"/>
      <c r="M20" s="754"/>
      <c r="N20" s="754"/>
      <c r="O20" s="754"/>
      <c r="P20" s="749">
        <f>IF(P18=0, "-", SUM(P19)/P18)</f>
        <v>0.88888888888888884</v>
      </c>
      <c r="Q20" s="749"/>
      <c r="R20" s="749"/>
      <c r="S20" s="749"/>
      <c r="T20" s="749"/>
      <c r="U20" s="749"/>
      <c r="V20" s="749"/>
      <c r="W20" s="749">
        <f>IF(W18=0, "-", SUM(W19)/W18)</f>
        <v>0.90277777777777779</v>
      </c>
      <c r="X20" s="749"/>
      <c r="Y20" s="749"/>
      <c r="Z20" s="749"/>
      <c r="AA20" s="749"/>
      <c r="AB20" s="749"/>
      <c r="AC20" s="749"/>
      <c r="AD20" s="749">
        <f>IF(AD18=0, "-", SUM(AD19)/AD18)</f>
        <v>1.0555555555555556</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f>IF(P19=0, "-", SUM(P19)/SUM(P13,P14))</f>
        <v>0.88888888888888884</v>
      </c>
      <c r="Q21" s="749"/>
      <c r="R21" s="749"/>
      <c r="S21" s="749"/>
      <c r="T21" s="749"/>
      <c r="U21" s="749"/>
      <c r="V21" s="749"/>
      <c r="W21" s="749">
        <f>IF(W19=0, "-", SUM(W19)/SUM(W13,W14))</f>
        <v>0.90277777777777779</v>
      </c>
      <c r="X21" s="749"/>
      <c r="Y21" s="749"/>
      <c r="Z21" s="749"/>
      <c r="AA21" s="749"/>
      <c r="AB21" s="749"/>
      <c r="AC21" s="749"/>
      <c r="AD21" s="749">
        <f>IF(AD19=0, "-", SUM(AD19)/SUM(AD13,AD14))</f>
        <v>1.0555555555555556</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592</v>
      </c>
      <c r="B22" s="708"/>
      <c r="C22" s="708"/>
      <c r="D22" s="708"/>
      <c r="E22" s="708"/>
      <c r="F22" s="709"/>
      <c r="G22" s="713" t="s">
        <v>229</v>
      </c>
      <c r="H22" s="553"/>
      <c r="I22" s="553"/>
      <c r="J22" s="553"/>
      <c r="K22" s="553"/>
      <c r="L22" s="553"/>
      <c r="M22" s="553"/>
      <c r="N22" s="553"/>
      <c r="O22" s="554"/>
      <c r="P22" s="714" t="s">
        <v>590</v>
      </c>
      <c r="Q22" s="553"/>
      <c r="R22" s="553"/>
      <c r="S22" s="553"/>
      <c r="T22" s="553"/>
      <c r="U22" s="553"/>
      <c r="V22" s="554"/>
      <c r="W22" s="714" t="s">
        <v>591</v>
      </c>
      <c r="X22" s="553"/>
      <c r="Y22" s="553"/>
      <c r="Z22" s="553"/>
      <c r="AA22" s="553"/>
      <c r="AB22" s="553"/>
      <c r="AC22" s="554"/>
      <c r="AD22" s="714" t="s">
        <v>228</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0"/>
      <c r="B23" s="711"/>
      <c r="C23" s="711"/>
      <c r="D23" s="711"/>
      <c r="E23" s="711"/>
      <c r="F23" s="712"/>
      <c r="G23" s="735" t="s">
        <v>615</v>
      </c>
      <c r="H23" s="736"/>
      <c r="I23" s="736"/>
      <c r="J23" s="736"/>
      <c r="K23" s="736"/>
      <c r="L23" s="736"/>
      <c r="M23" s="736"/>
      <c r="N23" s="736"/>
      <c r="O23" s="737"/>
      <c r="P23" s="738">
        <v>66.867999999999995</v>
      </c>
      <c r="Q23" s="739"/>
      <c r="R23" s="739"/>
      <c r="S23" s="739"/>
      <c r="T23" s="739"/>
      <c r="U23" s="739"/>
      <c r="V23" s="740"/>
      <c r="W23" s="738">
        <v>66.900000000000006</v>
      </c>
      <c r="X23" s="739"/>
      <c r="Y23" s="739"/>
      <c r="Z23" s="739"/>
      <c r="AA23" s="739"/>
      <c r="AB23" s="739"/>
      <c r="AC23" s="740"/>
      <c r="AD23" s="741"/>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0"/>
      <c r="B24" s="711"/>
      <c r="C24" s="711"/>
      <c r="D24" s="711"/>
      <c r="E24" s="711"/>
      <c r="F24" s="712"/>
      <c r="G24" s="704" t="s">
        <v>616</v>
      </c>
      <c r="H24" s="705"/>
      <c r="I24" s="705"/>
      <c r="J24" s="705"/>
      <c r="K24" s="705"/>
      <c r="L24" s="705"/>
      <c r="M24" s="705"/>
      <c r="N24" s="705"/>
      <c r="O24" s="706"/>
      <c r="P24" s="701">
        <v>2.6760000000000002</v>
      </c>
      <c r="Q24" s="702"/>
      <c r="R24" s="702"/>
      <c r="S24" s="702"/>
      <c r="T24" s="702"/>
      <c r="U24" s="702"/>
      <c r="V24" s="703"/>
      <c r="W24" s="701">
        <v>2.5</v>
      </c>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15">
      <c r="A25" s="710"/>
      <c r="B25" s="711"/>
      <c r="C25" s="711"/>
      <c r="D25" s="711"/>
      <c r="E25" s="711"/>
      <c r="F25" s="712"/>
      <c r="G25" s="704" t="s">
        <v>617</v>
      </c>
      <c r="H25" s="705"/>
      <c r="I25" s="705"/>
      <c r="J25" s="705"/>
      <c r="K25" s="705"/>
      <c r="L25" s="705"/>
      <c r="M25" s="705"/>
      <c r="N25" s="705"/>
      <c r="O25" s="706"/>
      <c r="P25" s="701">
        <v>1.456</v>
      </c>
      <c r="Q25" s="702"/>
      <c r="R25" s="702"/>
      <c r="S25" s="702"/>
      <c r="T25" s="702"/>
      <c r="U25" s="702"/>
      <c r="V25" s="703"/>
      <c r="W25" s="701">
        <v>1.5</v>
      </c>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x14ac:dyDescent="0.15">
      <c r="A26" s="710"/>
      <c r="B26" s="711"/>
      <c r="C26" s="711"/>
      <c r="D26" s="711"/>
      <c r="E26" s="711"/>
      <c r="F26" s="712"/>
      <c r="G26" s="704" t="s">
        <v>618</v>
      </c>
      <c r="H26" s="705"/>
      <c r="I26" s="705"/>
      <c r="J26" s="705"/>
      <c r="K26" s="705"/>
      <c r="L26" s="705"/>
      <c r="M26" s="705"/>
      <c r="N26" s="705"/>
      <c r="O26" s="706"/>
      <c r="P26" s="701">
        <v>0.51500000000000001</v>
      </c>
      <c r="Q26" s="702"/>
      <c r="R26" s="702"/>
      <c r="S26" s="702"/>
      <c r="T26" s="702"/>
      <c r="U26" s="702"/>
      <c r="V26" s="703"/>
      <c r="W26" s="701">
        <v>0.5</v>
      </c>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x14ac:dyDescent="0.15">
      <c r="A27" s="710"/>
      <c r="B27" s="711"/>
      <c r="C27" s="711"/>
      <c r="D27" s="711"/>
      <c r="E27" s="711"/>
      <c r="F27" s="712"/>
      <c r="G27" s="704" t="s">
        <v>619</v>
      </c>
      <c r="H27" s="705"/>
      <c r="I27" s="705"/>
      <c r="J27" s="705"/>
      <c r="K27" s="705"/>
      <c r="L27" s="705"/>
      <c r="M27" s="705"/>
      <c r="N27" s="705"/>
      <c r="O27" s="706"/>
      <c r="P27" s="701">
        <v>0.08</v>
      </c>
      <c r="Q27" s="702"/>
      <c r="R27" s="702"/>
      <c r="S27" s="702"/>
      <c r="T27" s="702"/>
      <c r="U27" s="702"/>
      <c r="V27" s="703"/>
      <c r="W27" s="701">
        <v>0.1</v>
      </c>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0"/>
      <c r="B28" s="711"/>
      <c r="C28" s="711"/>
      <c r="D28" s="711"/>
      <c r="E28" s="711"/>
      <c r="F28" s="712"/>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298" t="s">
        <v>18</v>
      </c>
      <c r="H29" s="721"/>
      <c r="I29" s="721"/>
      <c r="J29" s="721"/>
      <c r="K29" s="721"/>
      <c r="L29" s="721"/>
      <c r="M29" s="721"/>
      <c r="N29" s="721"/>
      <c r="O29" s="722"/>
      <c r="P29" s="723">
        <f>AK13</f>
        <v>72</v>
      </c>
      <c r="Q29" s="724"/>
      <c r="R29" s="724"/>
      <c r="S29" s="724"/>
      <c r="T29" s="724"/>
      <c r="U29" s="724"/>
      <c r="V29" s="725"/>
      <c r="W29" s="726">
        <f>AR13</f>
        <v>71</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9" t="s">
        <v>579</v>
      </c>
      <c r="B30" s="730"/>
      <c r="C30" s="730"/>
      <c r="D30" s="730"/>
      <c r="E30" s="730"/>
      <c r="F30" s="731"/>
      <c r="G30" s="732" t="s">
        <v>676</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580</v>
      </c>
      <c r="B31" s="153"/>
      <c r="C31" s="153"/>
      <c r="D31" s="153"/>
      <c r="E31" s="153"/>
      <c r="F31" s="154"/>
      <c r="G31" s="692" t="s">
        <v>572</v>
      </c>
      <c r="H31" s="693"/>
      <c r="I31" s="693"/>
      <c r="J31" s="693"/>
      <c r="K31" s="693"/>
      <c r="L31" s="693"/>
      <c r="M31" s="693"/>
      <c r="N31" s="693"/>
      <c r="O31" s="693"/>
      <c r="P31" s="694" t="s">
        <v>571</v>
      </c>
      <c r="Q31" s="693"/>
      <c r="R31" s="693"/>
      <c r="S31" s="693"/>
      <c r="T31" s="693"/>
      <c r="U31" s="693"/>
      <c r="V31" s="693"/>
      <c r="W31" s="693"/>
      <c r="X31" s="695"/>
      <c r="Y31" s="696"/>
      <c r="Z31" s="697"/>
      <c r="AA31" s="698"/>
      <c r="AB31" s="629" t="s">
        <v>11</v>
      </c>
      <c r="AC31" s="629"/>
      <c r="AD31" s="629"/>
      <c r="AE31" s="116" t="s">
        <v>416</v>
      </c>
      <c r="AF31" s="699"/>
      <c r="AG31" s="699"/>
      <c r="AH31" s="700"/>
      <c r="AI31" s="116" t="s">
        <v>568</v>
      </c>
      <c r="AJ31" s="699"/>
      <c r="AK31" s="699"/>
      <c r="AL31" s="700"/>
      <c r="AM31" s="116" t="s">
        <v>384</v>
      </c>
      <c r="AN31" s="699"/>
      <c r="AO31" s="699"/>
      <c r="AP31" s="700"/>
      <c r="AQ31" s="626" t="s">
        <v>415</v>
      </c>
      <c r="AR31" s="627"/>
      <c r="AS31" s="627"/>
      <c r="AT31" s="628"/>
      <c r="AU31" s="626" t="s">
        <v>593</v>
      </c>
      <c r="AV31" s="627"/>
      <c r="AW31" s="627"/>
      <c r="AX31" s="636"/>
    </row>
    <row r="32" spans="1:50" ht="23.25" customHeight="1" x14ac:dyDescent="0.15">
      <c r="A32" s="651"/>
      <c r="B32" s="153"/>
      <c r="C32" s="153"/>
      <c r="D32" s="153"/>
      <c r="E32" s="153"/>
      <c r="F32" s="154"/>
      <c r="G32" s="733" t="s">
        <v>677</v>
      </c>
      <c r="H32" s="638"/>
      <c r="I32" s="638"/>
      <c r="J32" s="638"/>
      <c r="K32" s="638"/>
      <c r="L32" s="638"/>
      <c r="M32" s="638"/>
      <c r="N32" s="638"/>
      <c r="O32" s="638"/>
      <c r="P32" s="641" t="s">
        <v>622</v>
      </c>
      <c r="Q32" s="642"/>
      <c r="R32" s="642"/>
      <c r="S32" s="642"/>
      <c r="T32" s="642"/>
      <c r="U32" s="642"/>
      <c r="V32" s="642"/>
      <c r="W32" s="642"/>
      <c r="X32" s="643"/>
      <c r="Y32" s="647" t="s">
        <v>51</v>
      </c>
      <c r="Z32" s="648"/>
      <c r="AA32" s="649"/>
      <c r="AB32" s="650" t="s">
        <v>623</v>
      </c>
      <c r="AC32" s="650"/>
      <c r="AD32" s="650"/>
      <c r="AE32" s="619">
        <v>9171</v>
      </c>
      <c r="AF32" s="619"/>
      <c r="AG32" s="619"/>
      <c r="AH32" s="619"/>
      <c r="AI32" s="619">
        <v>7501</v>
      </c>
      <c r="AJ32" s="619"/>
      <c r="AK32" s="619"/>
      <c r="AL32" s="619"/>
      <c r="AM32" s="619">
        <v>6949</v>
      </c>
      <c r="AN32" s="619"/>
      <c r="AO32" s="619"/>
      <c r="AP32" s="619"/>
      <c r="AQ32" s="665" t="s">
        <v>682</v>
      </c>
      <c r="AR32" s="619"/>
      <c r="AS32" s="619"/>
      <c r="AT32" s="619"/>
      <c r="AU32" s="93" t="s">
        <v>682</v>
      </c>
      <c r="AV32" s="621"/>
      <c r="AW32" s="621"/>
      <c r="AX32" s="622"/>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623</v>
      </c>
      <c r="AC33" s="650"/>
      <c r="AD33" s="650"/>
      <c r="AE33" s="619">
        <v>8700</v>
      </c>
      <c r="AF33" s="619"/>
      <c r="AG33" s="619"/>
      <c r="AH33" s="619"/>
      <c r="AI33" s="619">
        <v>8700</v>
      </c>
      <c r="AJ33" s="619"/>
      <c r="AK33" s="619"/>
      <c r="AL33" s="619"/>
      <c r="AM33" s="619">
        <v>8700</v>
      </c>
      <c r="AN33" s="619"/>
      <c r="AO33" s="619"/>
      <c r="AP33" s="619"/>
      <c r="AQ33" s="619">
        <v>8700</v>
      </c>
      <c r="AR33" s="619"/>
      <c r="AS33" s="619"/>
      <c r="AT33" s="619"/>
      <c r="AU33" s="93" t="s">
        <v>682</v>
      </c>
      <c r="AV33" s="621"/>
      <c r="AW33" s="621"/>
      <c r="AX33" s="622"/>
    </row>
    <row r="34" spans="1:51" ht="23.25" customHeight="1" x14ac:dyDescent="0.15">
      <c r="A34" s="683" t="s">
        <v>581</v>
      </c>
      <c r="B34" s="684"/>
      <c r="C34" s="684"/>
      <c r="D34" s="684"/>
      <c r="E34" s="684"/>
      <c r="F34" s="685"/>
      <c r="G34" s="176" t="s">
        <v>582</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416</v>
      </c>
      <c r="AF34" s="176"/>
      <c r="AG34" s="176"/>
      <c r="AH34" s="177"/>
      <c r="AI34" s="175" t="s">
        <v>568</v>
      </c>
      <c r="AJ34" s="176"/>
      <c r="AK34" s="176"/>
      <c r="AL34" s="177"/>
      <c r="AM34" s="175" t="s">
        <v>384</v>
      </c>
      <c r="AN34" s="176"/>
      <c r="AO34" s="176"/>
      <c r="AP34" s="177"/>
      <c r="AQ34" s="630" t="s">
        <v>594</v>
      </c>
      <c r="AR34" s="631"/>
      <c r="AS34" s="631"/>
      <c r="AT34" s="631"/>
      <c r="AU34" s="631"/>
      <c r="AV34" s="631"/>
      <c r="AW34" s="631"/>
      <c r="AX34" s="632"/>
    </row>
    <row r="35" spans="1:51" ht="23.25" customHeight="1" x14ac:dyDescent="0.15">
      <c r="A35" s="686"/>
      <c r="B35" s="687"/>
      <c r="C35" s="687"/>
      <c r="D35" s="687"/>
      <c r="E35" s="687"/>
      <c r="F35" s="688"/>
      <c r="G35" s="655" t="s">
        <v>624</v>
      </c>
      <c r="H35" s="656"/>
      <c r="I35" s="656"/>
      <c r="J35" s="656"/>
      <c r="K35" s="656"/>
      <c r="L35" s="656"/>
      <c r="M35" s="656"/>
      <c r="N35" s="656"/>
      <c r="O35" s="656"/>
      <c r="P35" s="656"/>
      <c r="Q35" s="656"/>
      <c r="R35" s="656"/>
      <c r="S35" s="656"/>
      <c r="T35" s="656"/>
      <c r="U35" s="656"/>
      <c r="V35" s="656"/>
      <c r="W35" s="656"/>
      <c r="X35" s="656"/>
      <c r="Y35" s="659" t="s">
        <v>581</v>
      </c>
      <c r="Z35" s="660"/>
      <c r="AA35" s="661"/>
      <c r="AB35" s="662" t="s">
        <v>625</v>
      </c>
      <c r="AC35" s="663"/>
      <c r="AD35" s="664"/>
      <c r="AE35" s="665">
        <v>7020</v>
      </c>
      <c r="AF35" s="665"/>
      <c r="AG35" s="665"/>
      <c r="AH35" s="665"/>
      <c r="AI35" s="665">
        <v>8613</v>
      </c>
      <c r="AJ35" s="665"/>
      <c r="AK35" s="665"/>
      <c r="AL35" s="665"/>
      <c r="AM35" s="665">
        <v>10893</v>
      </c>
      <c r="AN35" s="665"/>
      <c r="AO35" s="665"/>
      <c r="AP35" s="665"/>
      <c r="AQ35" s="93">
        <v>8229</v>
      </c>
      <c r="AR35" s="87"/>
      <c r="AS35" s="87"/>
      <c r="AT35" s="87"/>
      <c r="AU35" s="87"/>
      <c r="AV35" s="87"/>
      <c r="AW35" s="87"/>
      <c r="AX35" s="88"/>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584</v>
      </c>
      <c r="Z36" s="652"/>
      <c r="AA36" s="653"/>
      <c r="AB36" s="615" t="s">
        <v>626</v>
      </c>
      <c r="AC36" s="616"/>
      <c r="AD36" s="617"/>
      <c r="AE36" s="618" t="s">
        <v>686</v>
      </c>
      <c r="AF36" s="618"/>
      <c r="AG36" s="618"/>
      <c r="AH36" s="618"/>
      <c r="AI36" s="618" t="s">
        <v>687</v>
      </c>
      <c r="AJ36" s="618"/>
      <c r="AK36" s="618"/>
      <c r="AL36" s="618"/>
      <c r="AM36" s="618" t="s">
        <v>688</v>
      </c>
      <c r="AN36" s="618"/>
      <c r="AO36" s="618"/>
      <c r="AP36" s="618"/>
      <c r="AQ36" s="618" t="s">
        <v>673</v>
      </c>
      <c r="AR36" s="618"/>
      <c r="AS36" s="618"/>
      <c r="AT36" s="618"/>
      <c r="AU36" s="618"/>
      <c r="AV36" s="618"/>
      <c r="AW36" s="618"/>
      <c r="AX36" s="654"/>
    </row>
    <row r="37" spans="1:51" ht="18.75" customHeight="1" x14ac:dyDescent="0.15">
      <c r="A37" s="671" t="s">
        <v>236</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416</v>
      </c>
      <c r="AF37" s="613"/>
      <c r="AG37" s="613"/>
      <c r="AH37" s="614"/>
      <c r="AI37" s="681" t="s">
        <v>568</v>
      </c>
      <c r="AJ37" s="681"/>
      <c r="AK37" s="681"/>
      <c r="AL37" s="612"/>
      <c r="AM37" s="681" t="s">
        <v>384</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t="s">
        <v>613</v>
      </c>
      <c r="AR38" s="511"/>
      <c r="AS38" s="127" t="s">
        <v>175</v>
      </c>
      <c r="AT38" s="128"/>
      <c r="AU38" s="126" t="s">
        <v>613</v>
      </c>
      <c r="AV38" s="126"/>
      <c r="AW38" s="108" t="s">
        <v>166</v>
      </c>
      <c r="AX38" s="129"/>
    </row>
    <row r="39" spans="1:51" ht="23.25" customHeight="1" x14ac:dyDescent="0.15">
      <c r="A39" s="677"/>
      <c r="B39" s="675"/>
      <c r="C39" s="675"/>
      <c r="D39" s="675"/>
      <c r="E39" s="675"/>
      <c r="F39" s="676"/>
      <c r="G39" s="178" t="s">
        <v>613</v>
      </c>
      <c r="H39" s="179"/>
      <c r="I39" s="179"/>
      <c r="J39" s="179"/>
      <c r="K39" s="179"/>
      <c r="L39" s="179"/>
      <c r="M39" s="179"/>
      <c r="N39" s="179"/>
      <c r="O39" s="180"/>
      <c r="P39" s="131" t="s">
        <v>613</v>
      </c>
      <c r="Q39" s="131"/>
      <c r="R39" s="131"/>
      <c r="S39" s="131"/>
      <c r="T39" s="131"/>
      <c r="U39" s="131"/>
      <c r="V39" s="131"/>
      <c r="W39" s="131"/>
      <c r="X39" s="132"/>
      <c r="Y39" s="219" t="s">
        <v>12</v>
      </c>
      <c r="Z39" s="220"/>
      <c r="AA39" s="221"/>
      <c r="AB39" s="148" t="s">
        <v>613</v>
      </c>
      <c r="AC39" s="148"/>
      <c r="AD39" s="148"/>
      <c r="AE39" s="93" t="s">
        <v>613</v>
      </c>
      <c r="AF39" s="87"/>
      <c r="AG39" s="87"/>
      <c r="AH39" s="87"/>
      <c r="AI39" s="93" t="s">
        <v>613</v>
      </c>
      <c r="AJ39" s="87"/>
      <c r="AK39" s="87"/>
      <c r="AL39" s="87"/>
      <c r="AM39" s="93" t="s">
        <v>682</v>
      </c>
      <c r="AN39" s="87"/>
      <c r="AO39" s="87"/>
      <c r="AP39" s="87"/>
      <c r="AQ39" s="94" t="s">
        <v>613</v>
      </c>
      <c r="AR39" s="95"/>
      <c r="AS39" s="95"/>
      <c r="AT39" s="96"/>
      <c r="AU39" s="87" t="s">
        <v>613</v>
      </c>
      <c r="AV39" s="87"/>
      <c r="AW39" s="87"/>
      <c r="AX39" s="88"/>
    </row>
    <row r="40" spans="1:51" ht="23.25"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613</v>
      </c>
      <c r="AC40" s="92"/>
      <c r="AD40" s="92"/>
      <c r="AE40" s="93" t="s">
        <v>613</v>
      </c>
      <c r="AF40" s="87"/>
      <c r="AG40" s="87"/>
      <c r="AH40" s="87"/>
      <c r="AI40" s="93" t="s">
        <v>613</v>
      </c>
      <c r="AJ40" s="87"/>
      <c r="AK40" s="87"/>
      <c r="AL40" s="87"/>
      <c r="AM40" s="93" t="s">
        <v>682</v>
      </c>
      <c r="AN40" s="87"/>
      <c r="AO40" s="87"/>
      <c r="AP40" s="87"/>
      <c r="AQ40" s="94" t="s">
        <v>613</v>
      </c>
      <c r="AR40" s="95"/>
      <c r="AS40" s="95"/>
      <c r="AT40" s="96"/>
      <c r="AU40" s="87" t="s">
        <v>613</v>
      </c>
      <c r="AV40" s="87"/>
      <c r="AW40" s="87"/>
      <c r="AX40" s="88"/>
    </row>
    <row r="41" spans="1:51" ht="23.25"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t="s">
        <v>613</v>
      </c>
      <c r="AF41" s="87"/>
      <c r="AG41" s="87"/>
      <c r="AH41" s="87"/>
      <c r="AI41" s="93" t="s">
        <v>613</v>
      </c>
      <c r="AJ41" s="87"/>
      <c r="AK41" s="87"/>
      <c r="AL41" s="87"/>
      <c r="AM41" s="93" t="s">
        <v>682</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613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40.5" customHeight="1" x14ac:dyDescent="0.15">
      <c r="A46" s="195"/>
      <c r="B46" s="152"/>
      <c r="C46" s="153"/>
      <c r="D46" s="153"/>
      <c r="E46" s="153"/>
      <c r="F46" s="154"/>
      <c r="G46" s="201" t="s">
        <v>640</v>
      </c>
      <c r="H46" s="201"/>
      <c r="I46" s="201"/>
      <c r="J46" s="201"/>
      <c r="K46" s="201"/>
      <c r="L46" s="201"/>
      <c r="M46" s="201"/>
      <c r="N46" s="201"/>
      <c r="O46" s="201"/>
      <c r="P46" s="201"/>
      <c r="Q46" s="201"/>
      <c r="R46" s="201"/>
      <c r="S46" s="201"/>
      <c r="T46" s="201"/>
      <c r="U46" s="201"/>
      <c r="V46" s="201"/>
      <c r="W46" s="201"/>
      <c r="X46" s="201"/>
      <c r="Y46" s="201"/>
      <c r="Z46" s="201"/>
      <c r="AA46" s="202"/>
      <c r="AB46" s="207" t="s">
        <v>680</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40.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40.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613</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56.25" customHeight="1" x14ac:dyDescent="0.15">
      <c r="A51" s="195"/>
      <c r="B51" s="152"/>
      <c r="C51" s="153"/>
      <c r="D51" s="153"/>
      <c r="E51" s="153"/>
      <c r="F51" s="154"/>
      <c r="G51" s="130" t="s">
        <v>620</v>
      </c>
      <c r="H51" s="131"/>
      <c r="I51" s="131"/>
      <c r="J51" s="131"/>
      <c r="K51" s="131"/>
      <c r="L51" s="131"/>
      <c r="M51" s="131"/>
      <c r="N51" s="131"/>
      <c r="O51" s="132"/>
      <c r="P51" s="131" t="s">
        <v>621</v>
      </c>
      <c r="Q51" s="139"/>
      <c r="R51" s="139"/>
      <c r="S51" s="139"/>
      <c r="T51" s="139"/>
      <c r="U51" s="139"/>
      <c r="V51" s="139"/>
      <c r="W51" s="139"/>
      <c r="X51" s="140"/>
      <c r="Y51" s="145" t="s">
        <v>57</v>
      </c>
      <c r="Z51" s="146"/>
      <c r="AA51" s="147"/>
      <c r="AB51" s="148" t="s">
        <v>251</v>
      </c>
      <c r="AC51" s="148"/>
      <c r="AD51" s="148"/>
      <c r="AE51" s="93">
        <v>0.19</v>
      </c>
      <c r="AF51" s="87"/>
      <c r="AG51" s="87"/>
      <c r="AH51" s="87"/>
      <c r="AI51" s="93">
        <v>0.01</v>
      </c>
      <c r="AJ51" s="87"/>
      <c r="AK51" s="87"/>
      <c r="AL51" s="87"/>
      <c r="AM51" s="93">
        <v>0.04</v>
      </c>
      <c r="AN51" s="87"/>
      <c r="AO51" s="87"/>
      <c r="AP51" s="87"/>
      <c r="AQ51" s="94" t="s">
        <v>613</v>
      </c>
      <c r="AR51" s="95"/>
      <c r="AS51" s="95"/>
      <c r="AT51" s="96"/>
      <c r="AU51" s="87" t="s">
        <v>613</v>
      </c>
      <c r="AV51" s="87"/>
      <c r="AW51" s="87"/>
      <c r="AX51" s="88"/>
      <c r="AY51">
        <f t="shared" si="0"/>
        <v>1</v>
      </c>
    </row>
    <row r="52" spans="1:60" ht="56.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251</v>
      </c>
      <c r="AC52" s="92"/>
      <c r="AD52" s="92"/>
      <c r="AE52" s="93" t="s">
        <v>613</v>
      </c>
      <c r="AF52" s="87"/>
      <c r="AG52" s="87"/>
      <c r="AH52" s="87"/>
      <c r="AI52" s="93" t="s">
        <v>613</v>
      </c>
      <c r="AJ52" s="87"/>
      <c r="AK52" s="87"/>
      <c r="AL52" s="87"/>
      <c r="AM52" s="93" t="s">
        <v>674</v>
      </c>
      <c r="AN52" s="87"/>
      <c r="AO52" s="87"/>
      <c r="AP52" s="87"/>
      <c r="AQ52" s="94" t="s">
        <v>613</v>
      </c>
      <c r="AR52" s="95"/>
      <c r="AS52" s="95"/>
      <c r="AT52" s="96"/>
      <c r="AU52" s="87" t="s">
        <v>613</v>
      </c>
      <c r="AV52" s="87"/>
      <c r="AW52" s="87"/>
      <c r="AX52" s="88"/>
      <c r="AY52">
        <f t="shared" si="0"/>
        <v>1</v>
      </c>
      <c r="AZ52" s="10"/>
      <c r="BA52" s="10"/>
      <c r="BB52" s="10"/>
      <c r="BC52" s="10"/>
    </row>
    <row r="53" spans="1:60" ht="56.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613</v>
      </c>
      <c r="AF53" s="99"/>
      <c r="AG53" s="99"/>
      <c r="AH53" s="99"/>
      <c r="AI53" s="98" t="s">
        <v>613</v>
      </c>
      <c r="AJ53" s="99"/>
      <c r="AK53" s="99"/>
      <c r="AL53" s="99"/>
      <c r="AM53" s="98" t="s">
        <v>674</v>
      </c>
      <c r="AN53" s="99"/>
      <c r="AO53" s="99"/>
      <c r="AP53" s="99"/>
      <c r="AQ53" s="94" t="s">
        <v>613</v>
      </c>
      <c r="AR53" s="95"/>
      <c r="AS53" s="95"/>
      <c r="AT53" s="96"/>
      <c r="AU53" s="87" t="s">
        <v>613</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9" t="s">
        <v>579</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1" t="s">
        <v>580</v>
      </c>
      <c r="B65" s="153"/>
      <c r="C65" s="153"/>
      <c r="D65" s="153"/>
      <c r="E65" s="153"/>
      <c r="F65" s="154"/>
      <c r="G65" s="692" t="s">
        <v>572</v>
      </c>
      <c r="H65" s="693"/>
      <c r="I65" s="693"/>
      <c r="J65" s="693"/>
      <c r="K65" s="693"/>
      <c r="L65" s="693"/>
      <c r="M65" s="693"/>
      <c r="N65" s="693"/>
      <c r="O65" s="693"/>
      <c r="P65" s="694" t="s">
        <v>571</v>
      </c>
      <c r="Q65" s="693"/>
      <c r="R65" s="693"/>
      <c r="S65" s="693"/>
      <c r="T65" s="693"/>
      <c r="U65" s="693"/>
      <c r="V65" s="693"/>
      <c r="W65" s="693"/>
      <c r="X65" s="695"/>
      <c r="Y65" s="696"/>
      <c r="Z65" s="697"/>
      <c r="AA65" s="698"/>
      <c r="AB65" s="629" t="s">
        <v>11</v>
      </c>
      <c r="AC65" s="629"/>
      <c r="AD65" s="629"/>
      <c r="AE65" s="116" t="s">
        <v>416</v>
      </c>
      <c r="AF65" s="699"/>
      <c r="AG65" s="699"/>
      <c r="AH65" s="700"/>
      <c r="AI65" s="116" t="s">
        <v>568</v>
      </c>
      <c r="AJ65" s="699"/>
      <c r="AK65" s="699"/>
      <c r="AL65" s="700"/>
      <c r="AM65" s="116" t="s">
        <v>384</v>
      </c>
      <c r="AN65" s="699"/>
      <c r="AO65" s="699"/>
      <c r="AP65" s="700"/>
      <c r="AQ65" s="626" t="s">
        <v>415</v>
      </c>
      <c r="AR65" s="627"/>
      <c r="AS65" s="627"/>
      <c r="AT65" s="628"/>
      <c r="AU65" s="626" t="s">
        <v>593</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581</v>
      </c>
      <c r="B68" s="684"/>
      <c r="C68" s="684"/>
      <c r="D68" s="684"/>
      <c r="E68" s="684"/>
      <c r="F68" s="685"/>
      <c r="G68" s="176" t="s">
        <v>582</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416</v>
      </c>
      <c r="AF68" s="119"/>
      <c r="AG68" s="119"/>
      <c r="AH68" s="119"/>
      <c r="AI68" s="119" t="s">
        <v>568</v>
      </c>
      <c r="AJ68" s="119"/>
      <c r="AK68" s="119"/>
      <c r="AL68" s="119"/>
      <c r="AM68" s="119" t="s">
        <v>384</v>
      </c>
      <c r="AN68" s="119"/>
      <c r="AO68" s="119"/>
      <c r="AP68" s="119"/>
      <c r="AQ68" s="630" t="s">
        <v>594</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627</v>
      </c>
      <c r="H69" s="656"/>
      <c r="I69" s="656"/>
      <c r="J69" s="656"/>
      <c r="K69" s="656"/>
      <c r="L69" s="656"/>
      <c r="M69" s="656"/>
      <c r="N69" s="656"/>
      <c r="O69" s="656"/>
      <c r="P69" s="656"/>
      <c r="Q69" s="656"/>
      <c r="R69" s="656"/>
      <c r="S69" s="656"/>
      <c r="T69" s="656"/>
      <c r="U69" s="656"/>
      <c r="V69" s="656"/>
      <c r="W69" s="656"/>
      <c r="X69" s="656"/>
      <c r="Y69" s="659" t="s">
        <v>581</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584</v>
      </c>
      <c r="Z70" s="652"/>
      <c r="AA70" s="653"/>
      <c r="AB70" s="615" t="s">
        <v>585</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1" t="s">
        <v>580</v>
      </c>
      <c r="B99" s="153"/>
      <c r="C99" s="153"/>
      <c r="D99" s="153"/>
      <c r="E99" s="153"/>
      <c r="F99" s="154"/>
      <c r="G99" s="692" t="s">
        <v>572</v>
      </c>
      <c r="H99" s="693"/>
      <c r="I99" s="693"/>
      <c r="J99" s="693"/>
      <c r="K99" s="693"/>
      <c r="L99" s="693"/>
      <c r="M99" s="693"/>
      <c r="N99" s="693"/>
      <c r="O99" s="693"/>
      <c r="P99" s="694" t="s">
        <v>571</v>
      </c>
      <c r="Q99" s="693"/>
      <c r="R99" s="693"/>
      <c r="S99" s="693"/>
      <c r="T99" s="693"/>
      <c r="U99" s="693"/>
      <c r="V99" s="693"/>
      <c r="W99" s="693"/>
      <c r="X99" s="695"/>
      <c r="Y99" s="696"/>
      <c r="Z99" s="697"/>
      <c r="AA99" s="698"/>
      <c r="AB99" s="629" t="s">
        <v>11</v>
      </c>
      <c r="AC99" s="629"/>
      <c r="AD99" s="629"/>
      <c r="AE99" s="119" t="s">
        <v>416</v>
      </c>
      <c r="AF99" s="119"/>
      <c r="AG99" s="119"/>
      <c r="AH99" s="119"/>
      <c r="AI99" s="119" t="s">
        <v>568</v>
      </c>
      <c r="AJ99" s="119"/>
      <c r="AK99" s="119"/>
      <c r="AL99" s="119"/>
      <c r="AM99" s="119" t="s">
        <v>384</v>
      </c>
      <c r="AN99" s="119"/>
      <c r="AO99" s="119"/>
      <c r="AP99" s="119"/>
      <c r="AQ99" s="626" t="s">
        <v>415</v>
      </c>
      <c r="AR99" s="627"/>
      <c r="AS99" s="627"/>
      <c r="AT99" s="628"/>
      <c r="AU99" s="626" t="s">
        <v>593</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416</v>
      </c>
      <c r="AF102" s="119"/>
      <c r="AG102" s="119"/>
      <c r="AH102" s="119"/>
      <c r="AI102" s="119" t="s">
        <v>568</v>
      </c>
      <c r="AJ102" s="119"/>
      <c r="AK102" s="119"/>
      <c r="AL102" s="119"/>
      <c r="AM102" s="119" t="s">
        <v>384</v>
      </c>
      <c r="AN102" s="119"/>
      <c r="AO102" s="119"/>
      <c r="AP102" s="119"/>
      <c r="AQ102" s="630" t="s">
        <v>594</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583</v>
      </c>
      <c r="H103" s="656"/>
      <c r="I103" s="656"/>
      <c r="J103" s="656"/>
      <c r="K103" s="656"/>
      <c r="L103" s="656"/>
      <c r="M103" s="656"/>
      <c r="N103" s="656"/>
      <c r="O103" s="656"/>
      <c r="P103" s="656"/>
      <c r="Q103" s="656"/>
      <c r="R103" s="656"/>
      <c r="S103" s="656"/>
      <c r="T103" s="656"/>
      <c r="U103" s="656"/>
      <c r="V103" s="656"/>
      <c r="W103" s="656"/>
      <c r="X103" s="656"/>
      <c r="Y103" s="659" t="s">
        <v>581</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584</v>
      </c>
      <c r="Z104" s="652"/>
      <c r="AA104" s="653"/>
      <c r="AB104" s="615" t="s">
        <v>585</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1" t="s">
        <v>580</v>
      </c>
      <c r="B133" s="153"/>
      <c r="C133" s="153"/>
      <c r="D133" s="153"/>
      <c r="E133" s="153"/>
      <c r="F133" s="154"/>
      <c r="G133" s="692" t="s">
        <v>572</v>
      </c>
      <c r="H133" s="693"/>
      <c r="I133" s="693"/>
      <c r="J133" s="693"/>
      <c r="K133" s="693"/>
      <c r="L133" s="693"/>
      <c r="M133" s="693"/>
      <c r="N133" s="693"/>
      <c r="O133" s="693"/>
      <c r="P133" s="694" t="s">
        <v>571</v>
      </c>
      <c r="Q133" s="693"/>
      <c r="R133" s="693"/>
      <c r="S133" s="693"/>
      <c r="T133" s="693"/>
      <c r="U133" s="693"/>
      <c r="V133" s="693"/>
      <c r="W133" s="693"/>
      <c r="X133" s="695"/>
      <c r="Y133" s="696"/>
      <c r="Z133" s="697"/>
      <c r="AA133" s="698"/>
      <c r="AB133" s="629" t="s">
        <v>11</v>
      </c>
      <c r="AC133" s="629"/>
      <c r="AD133" s="629"/>
      <c r="AE133" s="119" t="s">
        <v>416</v>
      </c>
      <c r="AF133" s="119"/>
      <c r="AG133" s="119"/>
      <c r="AH133" s="119"/>
      <c r="AI133" s="119" t="s">
        <v>568</v>
      </c>
      <c r="AJ133" s="119"/>
      <c r="AK133" s="119"/>
      <c r="AL133" s="119"/>
      <c r="AM133" s="119" t="s">
        <v>384</v>
      </c>
      <c r="AN133" s="119"/>
      <c r="AO133" s="119"/>
      <c r="AP133" s="119"/>
      <c r="AQ133" s="626" t="s">
        <v>415</v>
      </c>
      <c r="AR133" s="627"/>
      <c r="AS133" s="627"/>
      <c r="AT133" s="628"/>
      <c r="AU133" s="626" t="s">
        <v>593</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416</v>
      </c>
      <c r="AF136" s="119"/>
      <c r="AG136" s="119"/>
      <c r="AH136" s="119"/>
      <c r="AI136" s="119" t="s">
        <v>568</v>
      </c>
      <c r="AJ136" s="119"/>
      <c r="AK136" s="119"/>
      <c r="AL136" s="119"/>
      <c r="AM136" s="119" t="s">
        <v>384</v>
      </c>
      <c r="AN136" s="119"/>
      <c r="AO136" s="119"/>
      <c r="AP136" s="119"/>
      <c r="AQ136" s="630" t="s">
        <v>594</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583</v>
      </c>
      <c r="H137" s="656"/>
      <c r="I137" s="656"/>
      <c r="J137" s="656"/>
      <c r="K137" s="656"/>
      <c r="L137" s="656"/>
      <c r="M137" s="656"/>
      <c r="N137" s="656"/>
      <c r="O137" s="656"/>
      <c r="P137" s="656"/>
      <c r="Q137" s="656"/>
      <c r="R137" s="656"/>
      <c r="S137" s="656"/>
      <c r="T137" s="656"/>
      <c r="U137" s="656"/>
      <c r="V137" s="656"/>
      <c r="W137" s="656"/>
      <c r="X137" s="656"/>
      <c r="Y137" s="659" t="s">
        <v>581</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584</v>
      </c>
      <c r="Z138" s="652"/>
      <c r="AA138" s="653"/>
      <c r="AB138" s="615" t="s">
        <v>585</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580</v>
      </c>
      <c r="B167" s="153"/>
      <c r="C167" s="153"/>
      <c r="D167" s="153"/>
      <c r="E167" s="153"/>
      <c r="F167" s="154"/>
      <c r="G167" s="692" t="s">
        <v>572</v>
      </c>
      <c r="H167" s="693"/>
      <c r="I167" s="693"/>
      <c r="J167" s="693"/>
      <c r="K167" s="693"/>
      <c r="L167" s="693"/>
      <c r="M167" s="693"/>
      <c r="N167" s="693"/>
      <c r="O167" s="693"/>
      <c r="P167" s="694" t="s">
        <v>571</v>
      </c>
      <c r="Q167" s="693"/>
      <c r="R167" s="693"/>
      <c r="S167" s="693"/>
      <c r="T167" s="693"/>
      <c r="U167" s="693"/>
      <c r="V167" s="693"/>
      <c r="W167" s="693"/>
      <c r="X167" s="695"/>
      <c r="Y167" s="696"/>
      <c r="Z167" s="697"/>
      <c r="AA167" s="698"/>
      <c r="AB167" s="629" t="s">
        <v>11</v>
      </c>
      <c r="AC167" s="629"/>
      <c r="AD167" s="629"/>
      <c r="AE167" s="119" t="s">
        <v>416</v>
      </c>
      <c r="AF167" s="119"/>
      <c r="AG167" s="119"/>
      <c r="AH167" s="119"/>
      <c r="AI167" s="119" t="s">
        <v>568</v>
      </c>
      <c r="AJ167" s="119"/>
      <c r="AK167" s="119"/>
      <c r="AL167" s="119"/>
      <c r="AM167" s="119" t="s">
        <v>384</v>
      </c>
      <c r="AN167" s="119"/>
      <c r="AO167" s="119"/>
      <c r="AP167" s="119"/>
      <c r="AQ167" s="626" t="s">
        <v>415</v>
      </c>
      <c r="AR167" s="627"/>
      <c r="AS167" s="627"/>
      <c r="AT167" s="628"/>
      <c r="AU167" s="626" t="s">
        <v>593</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416</v>
      </c>
      <c r="AF170" s="119"/>
      <c r="AG170" s="119"/>
      <c r="AH170" s="119"/>
      <c r="AI170" s="119" t="s">
        <v>568</v>
      </c>
      <c r="AJ170" s="119"/>
      <c r="AK170" s="119"/>
      <c r="AL170" s="119"/>
      <c r="AM170" s="119" t="s">
        <v>384</v>
      </c>
      <c r="AN170" s="119"/>
      <c r="AO170" s="119"/>
      <c r="AP170" s="119"/>
      <c r="AQ170" s="630" t="s">
        <v>594</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583</v>
      </c>
      <c r="H171" s="656"/>
      <c r="I171" s="656"/>
      <c r="J171" s="656"/>
      <c r="K171" s="656"/>
      <c r="L171" s="656"/>
      <c r="M171" s="656"/>
      <c r="N171" s="656"/>
      <c r="O171" s="656"/>
      <c r="P171" s="656"/>
      <c r="Q171" s="656"/>
      <c r="R171" s="656"/>
      <c r="S171" s="656"/>
      <c r="T171" s="656"/>
      <c r="U171" s="656"/>
      <c r="V171" s="656"/>
      <c r="W171" s="656"/>
      <c r="X171" s="656"/>
      <c r="Y171" s="659" t="s">
        <v>581</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584</v>
      </c>
      <c r="Z172" s="652"/>
      <c r="AA172" s="653"/>
      <c r="AB172" s="615" t="s">
        <v>585</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250</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250</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251</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249</v>
      </c>
      <c r="X205" s="546"/>
      <c r="Y205" s="551" t="s">
        <v>12</v>
      </c>
      <c r="Z205" s="551"/>
      <c r="AA205" s="552"/>
      <c r="AB205" s="561" t="s">
        <v>250</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250</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251</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263</v>
      </c>
      <c r="B213" s="500"/>
      <c r="C213" s="500"/>
      <c r="D213" s="500"/>
      <c r="E213" s="501" t="s">
        <v>225</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t="s">
        <v>231</v>
      </c>
      <c r="AS214" s="422"/>
      <c r="AT214" s="423"/>
      <c r="AU214" s="423"/>
      <c r="AV214" s="423"/>
      <c r="AW214" s="423"/>
      <c r="AX214" s="424"/>
      <c r="AY214">
        <f>COUNTIF($AR$214,"☑")</f>
        <v>0</v>
      </c>
    </row>
    <row r="215" spans="1:51" ht="45" customHeight="1" x14ac:dyDescent="0.15">
      <c r="A215" s="409" t="s">
        <v>283</v>
      </c>
      <c r="B215" s="410"/>
      <c r="C215" s="413" t="s">
        <v>178</v>
      </c>
      <c r="D215" s="410"/>
      <c r="E215" s="415" t="s">
        <v>194</v>
      </c>
      <c r="F215" s="416"/>
      <c r="G215" s="417" t="s">
        <v>683</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641</v>
      </c>
      <c r="H216" s="131"/>
      <c r="I216" s="131"/>
      <c r="J216" s="131"/>
      <c r="K216" s="131"/>
      <c r="L216" s="131"/>
      <c r="M216" s="131"/>
      <c r="N216" s="131"/>
      <c r="O216" s="131"/>
      <c r="P216" s="131"/>
      <c r="Q216" s="131"/>
      <c r="R216" s="131"/>
      <c r="S216" s="131"/>
      <c r="T216" s="131"/>
      <c r="U216" s="131"/>
      <c r="V216" s="132"/>
      <c r="W216" s="485" t="s">
        <v>586</v>
      </c>
      <c r="X216" s="486"/>
      <c r="Y216" s="486"/>
      <c r="Z216" s="486"/>
      <c r="AA216" s="487"/>
      <c r="AB216" s="488" t="s">
        <v>642</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587</v>
      </c>
      <c r="X217" s="492"/>
      <c r="Y217" s="492"/>
      <c r="Z217" s="492"/>
      <c r="AA217" s="493"/>
      <c r="AB217" s="488" t="s">
        <v>643</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599</v>
      </c>
      <c r="D218" s="495"/>
      <c r="E218" s="149" t="s">
        <v>279</v>
      </c>
      <c r="F218" s="151"/>
      <c r="G218" s="475" t="s">
        <v>181</v>
      </c>
      <c r="H218" s="476"/>
      <c r="I218" s="476"/>
      <c r="J218" s="496" t="s">
        <v>613</v>
      </c>
      <c r="K218" s="497"/>
      <c r="L218" s="497"/>
      <c r="M218" s="497"/>
      <c r="N218" s="497"/>
      <c r="O218" s="497"/>
      <c r="P218" s="497"/>
      <c r="Q218" s="497"/>
      <c r="R218" s="497"/>
      <c r="S218" s="497"/>
      <c r="T218" s="498"/>
      <c r="U218" s="473" t="s">
        <v>682</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600</v>
      </c>
      <c r="H219" s="476"/>
      <c r="I219" s="476"/>
      <c r="J219" s="476"/>
      <c r="K219" s="476"/>
      <c r="L219" s="476"/>
      <c r="M219" s="476"/>
      <c r="N219" s="476"/>
      <c r="O219" s="476"/>
      <c r="P219" s="476"/>
      <c r="Q219" s="476"/>
      <c r="R219" s="476"/>
      <c r="S219" s="476"/>
      <c r="T219" s="476"/>
      <c r="U219" s="472" t="s">
        <v>682</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587</v>
      </c>
      <c r="H220" s="476"/>
      <c r="I220" s="476"/>
      <c r="J220" s="476"/>
      <c r="K220" s="476"/>
      <c r="L220" s="476"/>
      <c r="M220" s="476"/>
      <c r="N220" s="476"/>
      <c r="O220" s="476"/>
      <c r="P220" s="476"/>
      <c r="Q220" s="476"/>
      <c r="R220" s="476"/>
      <c r="S220" s="476"/>
      <c r="T220" s="476"/>
      <c r="U220" s="812" t="s">
        <v>682</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54"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636</v>
      </c>
      <c r="AE223" s="455"/>
      <c r="AF223" s="455"/>
      <c r="AG223" s="456" t="s">
        <v>644</v>
      </c>
      <c r="AH223" s="457"/>
      <c r="AI223" s="457"/>
      <c r="AJ223" s="457"/>
      <c r="AK223" s="457"/>
      <c r="AL223" s="457"/>
      <c r="AM223" s="457"/>
      <c r="AN223" s="457"/>
      <c r="AO223" s="457"/>
      <c r="AP223" s="457"/>
      <c r="AQ223" s="457"/>
      <c r="AR223" s="457"/>
      <c r="AS223" s="457"/>
      <c r="AT223" s="457"/>
      <c r="AU223" s="457"/>
      <c r="AV223" s="457"/>
      <c r="AW223" s="457"/>
      <c r="AX223" s="458"/>
    </row>
    <row r="224" spans="1:51" ht="51.75"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636</v>
      </c>
      <c r="AE224" s="368"/>
      <c r="AF224" s="368"/>
      <c r="AG224" s="362" t="s">
        <v>645</v>
      </c>
      <c r="AH224" s="363"/>
      <c r="AI224" s="363"/>
      <c r="AJ224" s="363"/>
      <c r="AK224" s="363"/>
      <c r="AL224" s="363"/>
      <c r="AM224" s="363"/>
      <c r="AN224" s="363"/>
      <c r="AO224" s="363"/>
      <c r="AP224" s="363"/>
      <c r="AQ224" s="363"/>
      <c r="AR224" s="363"/>
      <c r="AS224" s="363"/>
      <c r="AT224" s="363"/>
      <c r="AU224" s="363"/>
      <c r="AV224" s="363"/>
      <c r="AW224" s="363"/>
      <c r="AX224" s="364"/>
    </row>
    <row r="225" spans="1:50" ht="53.25"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636</v>
      </c>
      <c r="AE225" s="405"/>
      <c r="AF225" s="405"/>
      <c r="AG225" s="390" t="s">
        <v>646</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636</v>
      </c>
      <c r="AE226" s="386"/>
      <c r="AF226" s="386"/>
      <c r="AG226" s="388" t="s">
        <v>648</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647</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647</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649</v>
      </c>
      <c r="AE229" s="352"/>
      <c r="AF229" s="352"/>
      <c r="AG229" s="354" t="s">
        <v>284</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636</v>
      </c>
      <c r="AE230" s="368"/>
      <c r="AF230" s="368"/>
      <c r="AG230" s="362" t="s">
        <v>650</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649</v>
      </c>
      <c r="AE231" s="368"/>
      <c r="AF231" s="368"/>
      <c r="AG231" s="362" t="s">
        <v>284</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636</v>
      </c>
      <c r="AE232" s="368"/>
      <c r="AF232" s="368"/>
      <c r="AG232" s="362" t="s">
        <v>651</v>
      </c>
      <c r="AH232" s="363"/>
      <c r="AI232" s="363"/>
      <c r="AJ232" s="363"/>
      <c r="AK232" s="363"/>
      <c r="AL232" s="363"/>
      <c r="AM232" s="363"/>
      <c r="AN232" s="363"/>
      <c r="AO232" s="363"/>
      <c r="AP232" s="363"/>
      <c r="AQ232" s="363"/>
      <c r="AR232" s="363"/>
      <c r="AS232" s="363"/>
      <c r="AT232" s="363"/>
      <c r="AU232" s="363"/>
      <c r="AV232" s="363"/>
      <c r="AW232" s="363"/>
      <c r="AX232" s="364"/>
    </row>
    <row r="233" spans="1:50" ht="37.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649</v>
      </c>
      <c r="AE233" s="405"/>
      <c r="AF233" s="405"/>
      <c r="AG233" s="406" t="s">
        <v>675</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649</v>
      </c>
      <c r="AE234" s="368"/>
      <c r="AF234" s="437"/>
      <c r="AG234" s="362" t="s">
        <v>284</v>
      </c>
      <c r="AH234" s="363"/>
      <c r="AI234" s="363"/>
      <c r="AJ234" s="363"/>
      <c r="AK234" s="363"/>
      <c r="AL234" s="363"/>
      <c r="AM234" s="363"/>
      <c r="AN234" s="363"/>
      <c r="AO234" s="363"/>
      <c r="AP234" s="363"/>
      <c r="AQ234" s="363"/>
      <c r="AR234" s="363"/>
      <c r="AS234" s="363"/>
      <c r="AT234" s="363"/>
      <c r="AU234" s="363"/>
      <c r="AV234" s="363"/>
      <c r="AW234" s="363"/>
      <c r="AX234" s="364"/>
    </row>
    <row r="235" spans="1:50" ht="39"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636</v>
      </c>
      <c r="AE235" s="398"/>
      <c r="AF235" s="399"/>
      <c r="AG235" s="400" t="s">
        <v>652</v>
      </c>
      <c r="AH235" s="401"/>
      <c r="AI235" s="401"/>
      <c r="AJ235" s="401"/>
      <c r="AK235" s="401"/>
      <c r="AL235" s="401"/>
      <c r="AM235" s="401"/>
      <c r="AN235" s="401"/>
      <c r="AO235" s="401"/>
      <c r="AP235" s="401"/>
      <c r="AQ235" s="401"/>
      <c r="AR235" s="401"/>
      <c r="AS235" s="401"/>
      <c r="AT235" s="401"/>
      <c r="AU235" s="401"/>
      <c r="AV235" s="401"/>
      <c r="AW235" s="401"/>
      <c r="AX235" s="402"/>
    </row>
    <row r="236" spans="1:50" ht="71.25"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636</v>
      </c>
      <c r="AE236" s="352"/>
      <c r="AF236" s="353"/>
      <c r="AG236" s="354" t="s">
        <v>653</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636</v>
      </c>
      <c r="AE237" s="361"/>
      <c r="AF237" s="361"/>
      <c r="AG237" s="362" t="s">
        <v>654</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636</v>
      </c>
      <c r="AE238" s="368"/>
      <c r="AF238" s="368"/>
      <c r="AG238" s="362" t="s">
        <v>655</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636</v>
      </c>
      <c r="AE239" s="368"/>
      <c r="AF239" s="368"/>
      <c r="AG239" s="392" t="s">
        <v>656</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649</v>
      </c>
      <c r="AE240" s="386"/>
      <c r="AF240" s="387"/>
      <c r="AG240" s="388" t="s">
        <v>682</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1" t="s">
        <v>0</v>
      </c>
      <c r="D241" s="892"/>
      <c r="E241" s="892"/>
      <c r="F241" s="892"/>
      <c r="G241" s="892"/>
      <c r="H241" s="892"/>
      <c r="I241" s="892"/>
      <c r="J241" s="892"/>
      <c r="K241" s="892"/>
      <c r="L241" s="892"/>
      <c r="M241" s="892"/>
      <c r="N241" s="892"/>
      <c r="O241" s="888" t="s">
        <v>605</v>
      </c>
      <c r="P241" s="889"/>
      <c r="Q241" s="889"/>
      <c r="R241" s="889"/>
      <c r="S241" s="889"/>
      <c r="T241" s="889"/>
      <c r="U241" s="889"/>
      <c r="V241" s="889"/>
      <c r="W241" s="889"/>
      <c r="X241" s="889"/>
      <c r="Y241" s="889"/>
      <c r="Z241" s="889"/>
      <c r="AA241" s="889"/>
      <c r="AB241" s="889"/>
      <c r="AC241" s="889"/>
      <c r="AD241" s="889"/>
      <c r="AE241" s="889"/>
      <c r="AF241" s="890"/>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customHeight="1" x14ac:dyDescent="0.15">
      <c r="A242" s="378"/>
      <c r="B242" s="379"/>
      <c r="C242" s="875"/>
      <c r="D242" s="876"/>
      <c r="E242" s="371"/>
      <c r="F242" s="371"/>
      <c r="G242" s="371"/>
      <c r="H242" s="372"/>
      <c r="I242" s="372"/>
      <c r="J242" s="877"/>
      <c r="K242" s="877"/>
      <c r="L242" s="877"/>
      <c r="M242" s="372"/>
      <c r="N242" s="878"/>
      <c r="O242" s="879" t="s">
        <v>613</v>
      </c>
      <c r="P242" s="880"/>
      <c r="Q242" s="880"/>
      <c r="R242" s="880"/>
      <c r="S242" s="880"/>
      <c r="T242" s="880"/>
      <c r="U242" s="880"/>
      <c r="V242" s="880"/>
      <c r="W242" s="880"/>
      <c r="X242" s="880"/>
      <c r="Y242" s="880"/>
      <c r="Z242" s="880"/>
      <c r="AA242" s="880"/>
      <c r="AB242" s="880"/>
      <c r="AC242" s="880"/>
      <c r="AD242" s="880"/>
      <c r="AE242" s="880"/>
      <c r="AF242" s="881"/>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78"/>
      <c r="B243" s="379"/>
      <c r="C243" s="369"/>
      <c r="D243" s="370"/>
      <c r="E243" s="371"/>
      <c r="F243" s="371"/>
      <c r="G243" s="371"/>
      <c r="H243" s="372"/>
      <c r="I243" s="372"/>
      <c r="J243" s="373"/>
      <c r="K243" s="373"/>
      <c r="L243" s="373"/>
      <c r="M243" s="374"/>
      <c r="N243" s="375"/>
      <c r="O243" s="882"/>
      <c r="P243" s="883"/>
      <c r="Q243" s="883"/>
      <c r="R243" s="883"/>
      <c r="S243" s="883"/>
      <c r="T243" s="883"/>
      <c r="U243" s="883"/>
      <c r="V243" s="883"/>
      <c r="W243" s="883"/>
      <c r="X243" s="883"/>
      <c r="Y243" s="883"/>
      <c r="Z243" s="883"/>
      <c r="AA243" s="883"/>
      <c r="AB243" s="883"/>
      <c r="AC243" s="883"/>
      <c r="AD243" s="883"/>
      <c r="AE243" s="883"/>
      <c r="AF243" s="884"/>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37"/>
      <c r="AI246" s="137"/>
      <c r="AJ246" s="137"/>
      <c r="AK246" s="137"/>
      <c r="AL246" s="137"/>
      <c r="AM246" s="137"/>
      <c r="AN246" s="137"/>
      <c r="AO246" s="137"/>
      <c r="AP246" s="137"/>
      <c r="AQ246" s="137"/>
      <c r="AR246" s="137"/>
      <c r="AS246" s="137"/>
      <c r="AT246" s="137"/>
      <c r="AU246" s="137"/>
      <c r="AV246" s="137"/>
      <c r="AW246" s="137"/>
      <c r="AX246" s="393"/>
    </row>
    <row r="247" spans="1:50" ht="75.75" customHeight="1" x14ac:dyDescent="0.15">
      <c r="A247" s="342" t="s">
        <v>45</v>
      </c>
      <c r="B247" s="903"/>
      <c r="C247" s="298" t="s">
        <v>49</v>
      </c>
      <c r="D247" s="721"/>
      <c r="E247" s="721"/>
      <c r="F247" s="722"/>
      <c r="G247" s="906" t="s">
        <v>679</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681</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684</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6" t="s">
        <v>132</v>
      </c>
      <c r="B252" s="327"/>
      <c r="C252" s="327"/>
      <c r="D252" s="327"/>
      <c r="E252" s="328"/>
      <c r="F252" s="902" t="s">
        <v>685</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6" t="s">
        <v>132</v>
      </c>
      <c r="B254" s="327"/>
      <c r="C254" s="327"/>
      <c r="D254" s="327"/>
      <c r="E254" s="328"/>
      <c r="F254" s="329" t="s">
        <v>695</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277</v>
      </c>
      <c r="B258" s="90"/>
      <c r="C258" s="90"/>
      <c r="D258" s="91"/>
      <c r="E258" s="322" t="s">
        <v>628</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276</v>
      </c>
      <c r="B259" s="256"/>
      <c r="C259" s="256"/>
      <c r="D259" s="256"/>
      <c r="E259" s="322" t="s">
        <v>629</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275</v>
      </c>
      <c r="B260" s="256"/>
      <c r="C260" s="256"/>
      <c r="D260" s="256"/>
      <c r="E260" s="322" t="s">
        <v>630</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274</v>
      </c>
      <c r="B261" s="256"/>
      <c r="C261" s="256"/>
      <c r="D261" s="256"/>
      <c r="E261" s="322" t="s">
        <v>631</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273</v>
      </c>
      <c r="B262" s="256"/>
      <c r="C262" s="256"/>
      <c r="D262" s="256"/>
      <c r="E262" s="322" t="s">
        <v>632</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272</v>
      </c>
      <c r="B263" s="256"/>
      <c r="C263" s="256"/>
      <c r="D263" s="256"/>
      <c r="E263" s="322" t="s">
        <v>633</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271</v>
      </c>
      <c r="B264" s="256"/>
      <c r="C264" s="256"/>
      <c r="D264" s="256"/>
      <c r="E264" s="322" t="s">
        <v>634</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270</v>
      </c>
      <c r="B265" s="256"/>
      <c r="C265" s="256"/>
      <c r="D265" s="256"/>
      <c r="E265" s="322" t="s">
        <v>635</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416</v>
      </c>
      <c r="B266" s="256"/>
      <c r="C266" s="256"/>
      <c r="D266" s="256"/>
      <c r="E266" s="100"/>
      <c r="F266" s="86"/>
      <c r="G266" s="86"/>
      <c r="H266" s="77" t="str">
        <f>IF(E266="","","-")</f>
        <v/>
      </c>
      <c r="I266" s="86"/>
      <c r="J266" s="86"/>
      <c r="K266" s="77" t="str">
        <f>IF(I266="","","-")</f>
        <v/>
      </c>
      <c r="L266" s="101">
        <v>388</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c r="F267" s="86"/>
      <c r="G267" s="86"/>
      <c r="H267" s="77"/>
      <c r="I267" s="86"/>
      <c r="J267" s="86"/>
      <c r="K267" s="77"/>
      <c r="L267" s="101">
        <v>388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638</v>
      </c>
      <c r="H268" s="86"/>
      <c r="I268" s="86"/>
      <c r="J268" s="85">
        <v>20</v>
      </c>
      <c r="K268" s="85"/>
      <c r="L268" s="101">
        <v>447</v>
      </c>
      <c r="M268" s="101"/>
      <c r="N268" s="101"/>
      <c r="O268" s="85" t="s">
        <v>657</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319" t="s">
        <v>658</v>
      </c>
      <c r="H308" s="320"/>
      <c r="I308" s="320"/>
      <c r="J308" s="320"/>
      <c r="K308" s="320"/>
      <c r="L308" s="320"/>
      <c r="M308" s="320"/>
      <c r="N308" s="320"/>
      <c r="O308" s="320"/>
      <c r="P308" s="320"/>
      <c r="Q308" s="320"/>
      <c r="R308" s="320"/>
      <c r="S308" s="320"/>
      <c r="T308" s="320"/>
      <c r="U308" s="320"/>
      <c r="V308" s="320"/>
      <c r="W308" s="320"/>
      <c r="X308" s="320"/>
      <c r="Y308" s="320"/>
      <c r="Z308" s="320"/>
      <c r="AA308" s="320"/>
      <c r="AB308" s="321"/>
      <c r="AC308" s="294" t="s">
        <v>672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661</v>
      </c>
      <c r="H310" s="285"/>
      <c r="I310" s="285"/>
      <c r="J310" s="285"/>
      <c r="K310" s="286"/>
      <c r="L310" s="287" t="s">
        <v>692</v>
      </c>
      <c r="M310" s="288"/>
      <c r="N310" s="288"/>
      <c r="O310" s="288"/>
      <c r="P310" s="288"/>
      <c r="Q310" s="288"/>
      <c r="R310" s="288"/>
      <c r="S310" s="288"/>
      <c r="T310" s="288"/>
      <c r="U310" s="288"/>
      <c r="V310" s="288"/>
      <c r="W310" s="288"/>
      <c r="X310" s="289"/>
      <c r="Y310" s="290">
        <v>25.1</v>
      </c>
      <c r="Z310" s="291"/>
      <c r="AA310" s="291"/>
      <c r="AB310" s="292"/>
      <c r="AC310" s="284" t="s">
        <v>659</v>
      </c>
      <c r="AD310" s="285"/>
      <c r="AE310" s="285"/>
      <c r="AF310" s="285"/>
      <c r="AG310" s="286"/>
      <c r="AH310" s="287" t="s">
        <v>666</v>
      </c>
      <c r="AI310" s="288"/>
      <c r="AJ310" s="288"/>
      <c r="AK310" s="288"/>
      <c r="AL310" s="288"/>
      <c r="AM310" s="288"/>
      <c r="AN310" s="288"/>
      <c r="AO310" s="288"/>
      <c r="AP310" s="288"/>
      <c r="AQ310" s="288"/>
      <c r="AR310" s="288"/>
      <c r="AS310" s="288"/>
      <c r="AT310" s="289"/>
      <c r="AU310" s="290">
        <v>1</v>
      </c>
      <c r="AV310" s="291"/>
      <c r="AW310" s="291"/>
      <c r="AX310" s="293"/>
    </row>
    <row r="311" spans="1:50" ht="24.75" customHeight="1" x14ac:dyDescent="0.15">
      <c r="A311" s="316"/>
      <c r="B311" s="317"/>
      <c r="C311" s="317"/>
      <c r="D311" s="317"/>
      <c r="E311" s="317"/>
      <c r="F311" s="318"/>
      <c r="G311" s="274" t="s">
        <v>659</v>
      </c>
      <c r="H311" s="275"/>
      <c r="I311" s="275"/>
      <c r="J311" s="275"/>
      <c r="K311" s="276"/>
      <c r="L311" s="277" t="s">
        <v>663</v>
      </c>
      <c r="M311" s="278"/>
      <c r="N311" s="278"/>
      <c r="O311" s="278"/>
      <c r="P311" s="278"/>
      <c r="Q311" s="278"/>
      <c r="R311" s="278"/>
      <c r="S311" s="278"/>
      <c r="T311" s="278"/>
      <c r="U311" s="278"/>
      <c r="V311" s="278"/>
      <c r="W311" s="278"/>
      <c r="X311" s="279"/>
      <c r="Y311" s="280">
        <v>23.8</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2"/>
    </row>
    <row r="312" spans="1:50" ht="24.75" customHeight="1" x14ac:dyDescent="0.15">
      <c r="A312" s="316"/>
      <c r="B312" s="317"/>
      <c r="C312" s="317"/>
      <c r="D312" s="317"/>
      <c r="E312" s="317"/>
      <c r="F312" s="318"/>
      <c r="G312" s="274" t="s">
        <v>693</v>
      </c>
      <c r="H312" s="275"/>
      <c r="I312" s="275"/>
      <c r="J312" s="275"/>
      <c r="K312" s="276"/>
      <c r="L312" s="277" t="s">
        <v>694</v>
      </c>
      <c r="M312" s="278"/>
      <c r="N312" s="278"/>
      <c r="O312" s="278"/>
      <c r="P312" s="278"/>
      <c r="Q312" s="278"/>
      <c r="R312" s="278"/>
      <c r="S312" s="278"/>
      <c r="T312" s="278"/>
      <c r="U312" s="278"/>
      <c r="V312" s="278"/>
      <c r="W312" s="278"/>
      <c r="X312" s="279"/>
      <c r="Y312" s="280">
        <v>15.7</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2"/>
    </row>
    <row r="313" spans="1:50" ht="24.75" customHeight="1" x14ac:dyDescent="0.15">
      <c r="A313" s="316"/>
      <c r="B313" s="317"/>
      <c r="C313" s="317"/>
      <c r="D313" s="317"/>
      <c r="E313" s="317"/>
      <c r="F313" s="318"/>
      <c r="G313" s="274" t="s">
        <v>662</v>
      </c>
      <c r="H313" s="275"/>
      <c r="I313" s="275"/>
      <c r="J313" s="275"/>
      <c r="K313" s="276"/>
      <c r="L313" s="277" t="s">
        <v>665</v>
      </c>
      <c r="M313" s="278"/>
      <c r="N313" s="278"/>
      <c r="O313" s="278"/>
      <c r="P313" s="278"/>
      <c r="Q313" s="278"/>
      <c r="R313" s="278"/>
      <c r="S313" s="278"/>
      <c r="T313" s="278"/>
      <c r="U313" s="278"/>
      <c r="V313" s="278"/>
      <c r="W313" s="278"/>
      <c r="X313" s="279"/>
      <c r="Y313" s="280">
        <v>5.2</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t="s">
        <v>660</v>
      </c>
      <c r="H314" s="275"/>
      <c r="I314" s="275"/>
      <c r="J314" s="275"/>
      <c r="K314" s="276"/>
      <c r="L314" s="277" t="s">
        <v>664</v>
      </c>
      <c r="M314" s="278"/>
      <c r="N314" s="278"/>
      <c r="O314" s="278"/>
      <c r="P314" s="278"/>
      <c r="Q314" s="278"/>
      <c r="R314" s="278"/>
      <c r="S314" s="278"/>
      <c r="T314" s="278"/>
      <c r="U314" s="278"/>
      <c r="V314" s="278"/>
      <c r="W314" s="278"/>
      <c r="X314" s="279"/>
      <c r="Y314" s="280">
        <v>3.7</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73.500000000000014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667</v>
      </c>
      <c r="D366" s="250"/>
      <c r="E366" s="250"/>
      <c r="F366" s="250"/>
      <c r="G366" s="250"/>
      <c r="H366" s="250"/>
      <c r="I366" s="250"/>
      <c r="J366" s="233" t="s">
        <v>668</v>
      </c>
      <c r="K366" s="234"/>
      <c r="L366" s="234"/>
      <c r="M366" s="234"/>
      <c r="N366" s="234"/>
      <c r="O366" s="234"/>
      <c r="P366" s="252" t="s">
        <v>669</v>
      </c>
      <c r="Q366" s="235"/>
      <c r="R366" s="235"/>
      <c r="S366" s="235"/>
      <c r="T366" s="235"/>
      <c r="U366" s="235"/>
      <c r="V366" s="235"/>
      <c r="W366" s="235"/>
      <c r="X366" s="235"/>
      <c r="Y366" s="236">
        <v>73.5</v>
      </c>
      <c r="Z366" s="237"/>
      <c r="AA366" s="237"/>
      <c r="AB366" s="238"/>
      <c r="AC366" s="222" t="s">
        <v>75</v>
      </c>
      <c r="AD366" s="223"/>
      <c r="AE366" s="223"/>
      <c r="AF366" s="223"/>
      <c r="AG366" s="223"/>
      <c r="AH366" s="253" t="s">
        <v>668</v>
      </c>
      <c r="AI366" s="254"/>
      <c r="AJ366" s="254"/>
      <c r="AK366" s="254"/>
      <c r="AL366" s="226" t="s">
        <v>668</v>
      </c>
      <c r="AM366" s="227"/>
      <c r="AN366" s="227"/>
      <c r="AO366" s="228"/>
      <c r="AP366" s="229" t="s">
        <v>668</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9.25" customHeight="1" x14ac:dyDescent="0.15">
      <c r="A399" s="230">
        <v>1</v>
      </c>
      <c r="B399" s="230">
        <v>1</v>
      </c>
      <c r="C399" s="251" t="s">
        <v>689</v>
      </c>
      <c r="D399" s="250"/>
      <c r="E399" s="250"/>
      <c r="F399" s="250"/>
      <c r="G399" s="250"/>
      <c r="H399" s="250"/>
      <c r="I399" s="250"/>
      <c r="J399" s="233">
        <v>6050005010703</v>
      </c>
      <c r="K399" s="234"/>
      <c r="L399" s="234"/>
      <c r="M399" s="234"/>
      <c r="N399" s="234"/>
      <c r="O399" s="234"/>
      <c r="P399" s="252" t="s">
        <v>666</v>
      </c>
      <c r="Q399" s="235"/>
      <c r="R399" s="235"/>
      <c r="S399" s="235"/>
      <c r="T399" s="235"/>
      <c r="U399" s="235"/>
      <c r="V399" s="235"/>
      <c r="W399" s="235"/>
      <c r="X399" s="235"/>
      <c r="Y399" s="236">
        <v>1</v>
      </c>
      <c r="Z399" s="237"/>
      <c r="AA399" s="237"/>
      <c r="AB399" s="238"/>
      <c r="AC399" s="222" t="s">
        <v>258</v>
      </c>
      <c r="AD399" s="223"/>
      <c r="AE399" s="223"/>
      <c r="AF399" s="223"/>
      <c r="AG399" s="223"/>
      <c r="AH399" s="253" t="s">
        <v>668</v>
      </c>
      <c r="AI399" s="254"/>
      <c r="AJ399" s="254"/>
      <c r="AK399" s="254"/>
      <c r="AL399" s="226" t="s">
        <v>668</v>
      </c>
      <c r="AM399" s="227"/>
      <c r="AN399" s="227"/>
      <c r="AO399" s="228"/>
      <c r="AP399" s="229" t="s">
        <v>668</v>
      </c>
      <c r="AQ399" s="229"/>
      <c r="AR399" s="229"/>
      <c r="AS399" s="229"/>
      <c r="AT399" s="229"/>
      <c r="AU399" s="229"/>
      <c r="AV399" s="229"/>
      <c r="AW399" s="229"/>
      <c r="AX399" s="229"/>
      <c r="AY399">
        <f>$AY$396</f>
        <v>1</v>
      </c>
    </row>
    <row r="400" spans="1:51" ht="48" customHeight="1" x14ac:dyDescent="0.15">
      <c r="A400" s="230">
        <v>2</v>
      </c>
      <c r="B400" s="230">
        <v>1</v>
      </c>
      <c r="C400" s="251" t="s">
        <v>691</v>
      </c>
      <c r="D400" s="250"/>
      <c r="E400" s="250"/>
      <c r="F400" s="250"/>
      <c r="G400" s="250"/>
      <c r="H400" s="250"/>
      <c r="I400" s="250"/>
      <c r="J400" s="233">
        <v>5010801017963</v>
      </c>
      <c r="K400" s="234"/>
      <c r="L400" s="234"/>
      <c r="M400" s="234"/>
      <c r="N400" s="234"/>
      <c r="O400" s="234"/>
      <c r="P400" s="252" t="s">
        <v>671</v>
      </c>
      <c r="Q400" s="235"/>
      <c r="R400" s="235"/>
      <c r="S400" s="235"/>
      <c r="T400" s="235"/>
      <c r="U400" s="235"/>
      <c r="V400" s="235"/>
      <c r="W400" s="235"/>
      <c r="X400" s="235"/>
      <c r="Y400" s="236">
        <v>0.8</v>
      </c>
      <c r="Z400" s="237"/>
      <c r="AA400" s="237"/>
      <c r="AB400" s="238"/>
      <c r="AC400" s="222" t="s">
        <v>258</v>
      </c>
      <c r="AD400" s="223"/>
      <c r="AE400" s="223"/>
      <c r="AF400" s="223"/>
      <c r="AG400" s="223"/>
      <c r="AH400" s="253" t="s">
        <v>668</v>
      </c>
      <c r="AI400" s="254"/>
      <c r="AJ400" s="254"/>
      <c r="AK400" s="254"/>
      <c r="AL400" s="226" t="s">
        <v>668</v>
      </c>
      <c r="AM400" s="227"/>
      <c r="AN400" s="227"/>
      <c r="AO400" s="228"/>
      <c r="AP400" s="229" t="s">
        <v>668</v>
      </c>
      <c r="AQ400" s="229"/>
      <c r="AR400" s="229"/>
      <c r="AS400" s="229"/>
      <c r="AT400" s="229"/>
      <c r="AU400" s="229"/>
      <c r="AV400" s="229"/>
      <c r="AW400" s="229"/>
      <c r="AX400" s="229"/>
      <c r="AY400">
        <f>COUNTA($C$400)</f>
        <v>1</v>
      </c>
    </row>
    <row r="401" spans="1:51" ht="45.75" customHeight="1" x14ac:dyDescent="0.15">
      <c r="A401" s="230">
        <v>3</v>
      </c>
      <c r="B401" s="230">
        <v>1</v>
      </c>
      <c r="C401" s="251" t="s">
        <v>690</v>
      </c>
      <c r="D401" s="250"/>
      <c r="E401" s="250"/>
      <c r="F401" s="250"/>
      <c r="G401" s="250"/>
      <c r="H401" s="250"/>
      <c r="I401" s="250"/>
      <c r="J401" s="233">
        <v>8180005016710</v>
      </c>
      <c r="K401" s="234"/>
      <c r="L401" s="234"/>
      <c r="M401" s="234"/>
      <c r="N401" s="234"/>
      <c r="O401" s="234"/>
      <c r="P401" s="252" t="s">
        <v>670</v>
      </c>
      <c r="Q401" s="235"/>
      <c r="R401" s="235"/>
      <c r="S401" s="235"/>
      <c r="T401" s="235"/>
      <c r="U401" s="235"/>
      <c r="V401" s="235"/>
      <c r="W401" s="235"/>
      <c r="X401" s="235"/>
      <c r="Y401" s="236">
        <v>0.3</v>
      </c>
      <c r="Z401" s="237"/>
      <c r="AA401" s="237"/>
      <c r="AB401" s="238"/>
      <c r="AC401" s="222" t="s">
        <v>258</v>
      </c>
      <c r="AD401" s="223"/>
      <c r="AE401" s="223"/>
      <c r="AF401" s="223"/>
      <c r="AG401" s="223"/>
      <c r="AH401" s="224" t="s">
        <v>668</v>
      </c>
      <c r="AI401" s="225"/>
      <c r="AJ401" s="225"/>
      <c r="AK401" s="225"/>
      <c r="AL401" s="226" t="s">
        <v>668</v>
      </c>
      <c r="AM401" s="227"/>
      <c r="AN401" s="227"/>
      <c r="AO401" s="228"/>
      <c r="AP401" s="229" t="s">
        <v>668</v>
      </c>
      <c r="AQ401" s="229"/>
      <c r="AR401" s="229"/>
      <c r="AS401" s="229"/>
      <c r="AT401" s="229"/>
      <c r="AU401" s="229"/>
      <c r="AV401" s="229"/>
      <c r="AW401" s="229"/>
      <c r="AX401" s="229"/>
      <c r="AY401">
        <f>COUNTA($C$401)</f>
        <v>1</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5" priority="927">
      <formula>IF(RIGHT(TEXT(P14,"0.#"),1)=".",FALSE,TRUE)</formula>
    </cfRule>
    <cfRule type="expression" dxfId="814" priority="928">
      <formula>IF(RIGHT(TEXT(P14,"0.#"),1)=".",TRUE,FALSE)</formula>
    </cfRule>
  </conditionalFormatting>
  <conditionalFormatting sqref="P18:AX18">
    <cfRule type="expression" dxfId="813" priority="925">
      <formula>IF(RIGHT(TEXT(P18,"0.#"),1)=".",FALSE,TRUE)</formula>
    </cfRule>
    <cfRule type="expression" dxfId="812" priority="926">
      <formula>IF(RIGHT(TEXT(P18,"0.#"),1)=".",TRUE,FALSE)</formula>
    </cfRule>
  </conditionalFormatting>
  <conditionalFormatting sqref="Y311">
    <cfRule type="expression" dxfId="811" priority="923">
      <formula>IF(RIGHT(TEXT(Y311,"0.#"),1)=".",FALSE,TRUE)</formula>
    </cfRule>
    <cfRule type="expression" dxfId="810" priority="924">
      <formula>IF(RIGHT(TEXT(Y311,"0.#"),1)=".",TRUE,FALSE)</formula>
    </cfRule>
  </conditionalFormatting>
  <conditionalFormatting sqref="Y320">
    <cfRule type="expression" dxfId="809" priority="921">
      <formula>IF(RIGHT(TEXT(Y320,"0.#"),1)=".",FALSE,TRUE)</formula>
    </cfRule>
    <cfRule type="expression" dxfId="808" priority="922">
      <formula>IF(RIGHT(TEXT(Y320,"0.#"),1)=".",TRUE,FALSE)</formula>
    </cfRule>
  </conditionalFormatting>
  <conditionalFormatting sqref="Y351:Y358 Y349 Y338:Y345 Y336 Y325:Y332 Y323">
    <cfRule type="expression" dxfId="807" priority="901">
      <formula>IF(RIGHT(TEXT(Y323,"0.#"),1)=".",FALSE,TRUE)</formula>
    </cfRule>
    <cfRule type="expression" dxfId="806" priority="902">
      <formula>IF(RIGHT(TEXT(Y323,"0.#"),1)=".",TRUE,FALSE)</formula>
    </cfRule>
  </conditionalFormatting>
  <conditionalFormatting sqref="P16:AQ17 P15:AX15 P13:AX13">
    <cfRule type="expression" dxfId="805" priority="919">
      <formula>IF(RIGHT(TEXT(P13,"0.#"),1)=".",FALSE,TRUE)</formula>
    </cfRule>
    <cfRule type="expression" dxfId="804" priority="920">
      <formula>IF(RIGHT(TEXT(P13,"0.#"),1)=".",TRUE,FALSE)</formula>
    </cfRule>
  </conditionalFormatting>
  <conditionalFormatting sqref="P19:AJ19">
    <cfRule type="expression" dxfId="803" priority="917">
      <formula>IF(RIGHT(TEXT(P19,"0.#"),1)=".",FALSE,TRUE)</formula>
    </cfRule>
    <cfRule type="expression" dxfId="802" priority="918">
      <formula>IF(RIGHT(TEXT(P19,"0.#"),1)=".",TRUE,FALSE)</formula>
    </cfRule>
  </conditionalFormatting>
  <conditionalFormatting sqref="AE32 AQ32">
    <cfRule type="expression" dxfId="801" priority="915">
      <formula>IF(RIGHT(TEXT(AE32,"0.#"),1)=".",FALSE,TRUE)</formula>
    </cfRule>
    <cfRule type="expression" dxfId="800" priority="916">
      <formula>IF(RIGHT(TEXT(AE32,"0.#"),1)=".",TRUE,FALSE)</formula>
    </cfRule>
  </conditionalFormatting>
  <conditionalFormatting sqref="Y315:Y319">
    <cfRule type="expression" dxfId="799" priority="913">
      <formula>IF(RIGHT(TEXT(Y315,"0.#"),1)=".",FALSE,TRUE)</formula>
    </cfRule>
    <cfRule type="expression" dxfId="798" priority="914">
      <formula>IF(RIGHT(TEXT(Y315,"0.#"),1)=".",TRUE,FALSE)</formula>
    </cfRule>
  </conditionalFormatting>
  <conditionalFormatting sqref="AU320">
    <cfRule type="expression" dxfId="797" priority="909">
      <formula>IF(RIGHT(TEXT(AU320,"0.#"),1)=".",FALSE,TRUE)</formula>
    </cfRule>
    <cfRule type="expression" dxfId="796" priority="910">
      <formula>IF(RIGHT(TEXT(AU320,"0.#"),1)=".",TRUE,FALSE)</formula>
    </cfRule>
  </conditionalFormatting>
  <conditionalFormatting sqref="AU313:AU319 AU310">
    <cfRule type="expression" dxfId="795" priority="907">
      <formula>IF(RIGHT(TEXT(AU310,"0.#"),1)=".",FALSE,TRUE)</formula>
    </cfRule>
    <cfRule type="expression" dxfId="794" priority="908">
      <formula>IF(RIGHT(TEXT(AU310,"0.#"),1)=".",TRUE,FALSE)</formula>
    </cfRule>
  </conditionalFormatting>
  <conditionalFormatting sqref="Y350 Y337 Y324">
    <cfRule type="expression" dxfId="793" priority="905">
      <formula>IF(RIGHT(TEXT(Y324,"0.#"),1)=".",FALSE,TRUE)</formula>
    </cfRule>
    <cfRule type="expression" dxfId="792" priority="906">
      <formula>IF(RIGHT(TEXT(Y324,"0.#"),1)=".",TRUE,FALSE)</formula>
    </cfRule>
  </conditionalFormatting>
  <conditionalFormatting sqref="Y359 Y346 Y333">
    <cfRule type="expression" dxfId="791" priority="903">
      <formula>IF(RIGHT(TEXT(Y333,"0.#"),1)=".",FALSE,TRUE)</formula>
    </cfRule>
    <cfRule type="expression" dxfId="790" priority="904">
      <formula>IF(RIGHT(TEXT(Y333,"0.#"),1)=".",TRUE,FALSE)</formula>
    </cfRule>
  </conditionalFormatting>
  <conditionalFormatting sqref="AU350 AU337 AU324">
    <cfRule type="expression" dxfId="789" priority="899">
      <formula>IF(RIGHT(TEXT(AU324,"0.#"),1)=".",FALSE,TRUE)</formula>
    </cfRule>
    <cfRule type="expression" dxfId="788" priority="900">
      <formula>IF(RIGHT(TEXT(AU324,"0.#"),1)=".",TRUE,FALSE)</formula>
    </cfRule>
  </conditionalFormatting>
  <conditionalFormatting sqref="AU359 AU346 AU333">
    <cfRule type="expression" dxfId="787" priority="897">
      <formula>IF(RIGHT(TEXT(AU333,"0.#"),1)=".",FALSE,TRUE)</formula>
    </cfRule>
    <cfRule type="expression" dxfId="786" priority="898">
      <formula>IF(RIGHT(TEXT(AU333,"0.#"),1)=".",TRUE,FALSE)</formula>
    </cfRule>
  </conditionalFormatting>
  <conditionalFormatting sqref="AU351:AU358 AU349 AU338:AU345 AU336 AU325:AU332 AU323">
    <cfRule type="expression" dxfId="785" priority="895">
      <formula>IF(RIGHT(TEXT(AU323,"0.#"),1)=".",FALSE,TRUE)</formula>
    </cfRule>
    <cfRule type="expression" dxfId="784" priority="896">
      <formula>IF(RIGHT(TEXT(AU323,"0.#"),1)=".",TRUE,FALSE)</formula>
    </cfRule>
  </conditionalFormatting>
  <conditionalFormatting sqref="AI32">
    <cfRule type="expression" dxfId="783" priority="893">
      <formula>IF(RIGHT(TEXT(AI32,"0.#"),1)=".",FALSE,TRUE)</formula>
    </cfRule>
    <cfRule type="expression" dxfId="782" priority="894">
      <formula>IF(RIGHT(TEXT(AI32,"0.#"),1)=".",TRUE,FALSE)</formula>
    </cfRule>
  </conditionalFormatting>
  <conditionalFormatting sqref="AM32">
    <cfRule type="expression" dxfId="781" priority="891">
      <formula>IF(RIGHT(TEXT(AM32,"0.#"),1)=".",FALSE,TRUE)</formula>
    </cfRule>
    <cfRule type="expression" dxfId="780" priority="892">
      <formula>IF(RIGHT(TEXT(AM32,"0.#"),1)=".",TRUE,FALSE)</formula>
    </cfRule>
  </conditionalFormatting>
  <conditionalFormatting sqref="AE33">
    <cfRule type="expression" dxfId="779" priority="889">
      <formula>IF(RIGHT(TEXT(AE33,"0.#"),1)=".",FALSE,TRUE)</formula>
    </cfRule>
    <cfRule type="expression" dxfId="778" priority="890">
      <formula>IF(RIGHT(TEXT(AE33,"0.#"),1)=".",TRUE,FALSE)</formula>
    </cfRule>
  </conditionalFormatting>
  <conditionalFormatting sqref="AI33">
    <cfRule type="expression" dxfId="777" priority="887">
      <formula>IF(RIGHT(TEXT(AI33,"0.#"),1)=".",FALSE,TRUE)</formula>
    </cfRule>
    <cfRule type="expression" dxfId="776" priority="888">
      <formula>IF(RIGHT(TEXT(AI33,"0.#"),1)=".",TRUE,FALSE)</formula>
    </cfRule>
  </conditionalFormatting>
  <conditionalFormatting sqref="AM33">
    <cfRule type="expression" dxfId="775" priority="885">
      <formula>IF(RIGHT(TEXT(AM33,"0.#"),1)=".",FALSE,TRUE)</formula>
    </cfRule>
    <cfRule type="expression" dxfId="774" priority="886">
      <formula>IF(RIGHT(TEXT(AM33,"0.#"),1)=".",TRUE,FALSE)</formula>
    </cfRule>
  </conditionalFormatting>
  <conditionalFormatting sqref="AQ33">
    <cfRule type="expression" dxfId="773" priority="883">
      <formula>IF(RIGHT(TEXT(AQ33,"0.#"),1)=".",FALSE,TRUE)</formula>
    </cfRule>
    <cfRule type="expression" dxfId="772" priority="884">
      <formula>IF(RIGHT(TEXT(AQ33,"0.#"),1)=".",TRUE,FALSE)</formula>
    </cfRule>
  </conditionalFormatting>
  <conditionalFormatting sqref="AE210">
    <cfRule type="expression" dxfId="771" priority="881">
      <formula>IF(RIGHT(TEXT(AE210,"0.#"),1)=".",FALSE,TRUE)</formula>
    </cfRule>
    <cfRule type="expression" dxfId="770" priority="882">
      <formula>IF(RIGHT(TEXT(AE210,"0.#"),1)=".",TRUE,FALSE)</formula>
    </cfRule>
  </conditionalFormatting>
  <conditionalFormatting sqref="AE211">
    <cfRule type="expression" dxfId="769" priority="879">
      <formula>IF(RIGHT(TEXT(AE211,"0.#"),1)=".",FALSE,TRUE)</formula>
    </cfRule>
    <cfRule type="expression" dxfId="768" priority="880">
      <formula>IF(RIGHT(TEXT(AE211,"0.#"),1)=".",TRUE,FALSE)</formula>
    </cfRule>
  </conditionalFormatting>
  <conditionalFormatting sqref="AE212">
    <cfRule type="expression" dxfId="767" priority="877">
      <formula>IF(RIGHT(TEXT(AE212,"0.#"),1)=".",FALSE,TRUE)</formula>
    </cfRule>
    <cfRule type="expression" dxfId="766" priority="878">
      <formula>IF(RIGHT(TEXT(AE212,"0.#"),1)=".",TRUE,FALSE)</formula>
    </cfRule>
  </conditionalFormatting>
  <conditionalFormatting sqref="AI212">
    <cfRule type="expression" dxfId="765" priority="875">
      <formula>IF(RIGHT(TEXT(AI212,"0.#"),1)=".",FALSE,TRUE)</formula>
    </cfRule>
    <cfRule type="expression" dxfId="764" priority="876">
      <formula>IF(RIGHT(TEXT(AI212,"0.#"),1)=".",TRUE,FALSE)</formula>
    </cfRule>
  </conditionalFormatting>
  <conditionalFormatting sqref="AI211">
    <cfRule type="expression" dxfId="763" priority="873">
      <formula>IF(RIGHT(TEXT(AI211,"0.#"),1)=".",FALSE,TRUE)</formula>
    </cfRule>
    <cfRule type="expression" dxfId="762" priority="874">
      <formula>IF(RIGHT(TEXT(AI211,"0.#"),1)=".",TRUE,FALSE)</formula>
    </cfRule>
  </conditionalFormatting>
  <conditionalFormatting sqref="AI210">
    <cfRule type="expression" dxfId="761" priority="871">
      <formula>IF(RIGHT(TEXT(AI210,"0.#"),1)=".",FALSE,TRUE)</formula>
    </cfRule>
    <cfRule type="expression" dxfId="760" priority="872">
      <formula>IF(RIGHT(TEXT(AI210,"0.#"),1)=".",TRUE,FALSE)</formula>
    </cfRule>
  </conditionalFormatting>
  <conditionalFormatting sqref="AM210">
    <cfRule type="expression" dxfId="759" priority="869">
      <formula>IF(RIGHT(TEXT(AM210,"0.#"),1)=".",FALSE,TRUE)</formula>
    </cfRule>
    <cfRule type="expression" dxfId="758" priority="870">
      <formula>IF(RIGHT(TEXT(AM210,"0.#"),1)=".",TRUE,FALSE)</formula>
    </cfRule>
  </conditionalFormatting>
  <conditionalFormatting sqref="AM211">
    <cfRule type="expression" dxfId="757" priority="867">
      <formula>IF(RIGHT(TEXT(AM211,"0.#"),1)=".",FALSE,TRUE)</formula>
    </cfRule>
    <cfRule type="expression" dxfId="756" priority="868">
      <formula>IF(RIGHT(TEXT(AM211,"0.#"),1)=".",TRUE,FALSE)</formula>
    </cfRule>
  </conditionalFormatting>
  <conditionalFormatting sqref="AM212">
    <cfRule type="expression" dxfId="755" priority="865">
      <formula>IF(RIGHT(TEXT(AM212,"0.#"),1)=".",FALSE,TRUE)</formula>
    </cfRule>
    <cfRule type="expression" dxfId="754" priority="866">
      <formula>IF(RIGHT(TEXT(AM212,"0.#"),1)=".",TRUE,FALSE)</formula>
    </cfRule>
  </conditionalFormatting>
  <conditionalFormatting sqref="AL368:AO395">
    <cfRule type="expression" dxfId="753" priority="861">
      <formula>IF(AND(AL368&gt;=0, RIGHT(TEXT(AL368,"0.#"),1)&lt;&gt;"."),TRUE,FALSE)</formula>
    </cfRule>
    <cfRule type="expression" dxfId="752" priority="862">
      <formula>IF(AND(AL368&gt;=0, RIGHT(TEXT(AL368,"0.#"),1)="."),TRUE,FALSE)</formula>
    </cfRule>
    <cfRule type="expression" dxfId="751" priority="863">
      <formula>IF(AND(AL368&lt;0, RIGHT(TEXT(AL368,"0.#"),1)&lt;&gt;"."),TRUE,FALSE)</formula>
    </cfRule>
    <cfRule type="expression" dxfId="750" priority="864">
      <formula>IF(AND(AL368&lt;0, RIGHT(TEXT(AL368,"0.#"),1)="."),TRUE,FALSE)</formula>
    </cfRule>
  </conditionalFormatting>
  <conditionalFormatting sqref="AQ210:AQ212">
    <cfRule type="expression" dxfId="749" priority="859">
      <formula>IF(RIGHT(TEXT(AQ210,"0.#"),1)=".",FALSE,TRUE)</formula>
    </cfRule>
    <cfRule type="expression" dxfId="748" priority="860">
      <formula>IF(RIGHT(TEXT(AQ210,"0.#"),1)=".",TRUE,FALSE)</formula>
    </cfRule>
  </conditionalFormatting>
  <conditionalFormatting sqref="AU210:AU212">
    <cfRule type="expression" dxfId="747" priority="857">
      <formula>IF(RIGHT(TEXT(AU210,"0.#"),1)=".",FALSE,TRUE)</formula>
    </cfRule>
    <cfRule type="expression" dxfId="746" priority="858">
      <formula>IF(RIGHT(TEXT(AU210,"0.#"),1)=".",TRUE,FALSE)</formula>
    </cfRule>
  </conditionalFormatting>
  <conditionalFormatting sqref="Y368:Y395">
    <cfRule type="expression" dxfId="745" priority="855">
      <formula>IF(RIGHT(TEXT(Y368,"0.#"),1)=".",FALSE,TRUE)</formula>
    </cfRule>
    <cfRule type="expression" dxfId="744" priority="856">
      <formula>IF(RIGHT(TEXT(Y368,"0.#"),1)=".",TRUE,FALSE)</formula>
    </cfRule>
  </conditionalFormatting>
  <conditionalFormatting sqref="AL631:AO660">
    <cfRule type="expression" dxfId="743" priority="851">
      <formula>IF(AND(AL631&gt;=0, RIGHT(TEXT(AL631,"0.#"),1)&lt;&gt;"."),TRUE,FALSE)</formula>
    </cfRule>
    <cfRule type="expression" dxfId="742" priority="852">
      <formula>IF(AND(AL631&gt;=0, RIGHT(TEXT(AL631,"0.#"),1)="."),TRUE,FALSE)</formula>
    </cfRule>
    <cfRule type="expression" dxfId="741" priority="853">
      <formula>IF(AND(AL631&lt;0, RIGHT(TEXT(AL631,"0.#"),1)&lt;&gt;"."),TRUE,FALSE)</formula>
    </cfRule>
    <cfRule type="expression" dxfId="740" priority="854">
      <formula>IF(AND(AL631&lt;0, RIGHT(TEXT(AL631,"0.#"),1)="."),TRUE,FALSE)</formula>
    </cfRule>
  </conditionalFormatting>
  <conditionalFormatting sqref="Y631:Y660">
    <cfRule type="expression" dxfId="739" priority="849">
      <formula>IF(RIGHT(TEXT(Y631,"0.#"),1)=".",FALSE,TRUE)</formula>
    </cfRule>
    <cfRule type="expression" dxfId="738" priority="850">
      <formula>IF(RIGHT(TEXT(Y631,"0.#"),1)=".",TRUE,FALSE)</formula>
    </cfRule>
  </conditionalFormatting>
  <conditionalFormatting sqref="AL366:AO367">
    <cfRule type="expression" dxfId="737" priority="845">
      <formula>IF(AND(AL366&gt;=0, RIGHT(TEXT(AL366,"0.#"),1)&lt;&gt;"."),TRUE,FALSE)</formula>
    </cfRule>
    <cfRule type="expression" dxfId="736" priority="846">
      <formula>IF(AND(AL366&gt;=0, RIGHT(TEXT(AL366,"0.#"),1)="."),TRUE,FALSE)</formula>
    </cfRule>
    <cfRule type="expression" dxfId="735" priority="847">
      <formula>IF(AND(AL366&lt;0, RIGHT(TEXT(AL366,"0.#"),1)&lt;&gt;"."),TRUE,FALSE)</formula>
    </cfRule>
    <cfRule type="expression" dxfId="734" priority="848">
      <formula>IF(AND(AL366&lt;0, RIGHT(TEXT(AL366,"0.#"),1)="."),TRUE,FALSE)</formula>
    </cfRule>
  </conditionalFormatting>
  <conditionalFormatting sqref="Y366:Y367">
    <cfRule type="expression" dxfId="733" priority="843">
      <formula>IF(RIGHT(TEXT(Y366,"0.#"),1)=".",FALSE,TRUE)</formula>
    </cfRule>
    <cfRule type="expression" dxfId="732" priority="844">
      <formula>IF(RIGHT(TEXT(Y366,"0.#"),1)=".",TRUE,FALSE)</formula>
    </cfRule>
  </conditionalFormatting>
  <conditionalFormatting sqref="Y402:Y428">
    <cfRule type="expression" dxfId="731" priority="781">
      <formula>IF(RIGHT(TEXT(Y402,"0.#"),1)=".",FALSE,TRUE)</formula>
    </cfRule>
    <cfRule type="expression" dxfId="730" priority="782">
      <formula>IF(RIGHT(TEXT(Y402,"0.#"),1)=".",TRUE,FALSE)</formula>
    </cfRule>
  </conditionalFormatting>
  <conditionalFormatting sqref="Y399:Y400">
    <cfRule type="expression" dxfId="729" priority="775">
      <formula>IF(RIGHT(TEXT(Y399,"0.#"),1)=".",FALSE,TRUE)</formula>
    </cfRule>
    <cfRule type="expression" dxfId="728" priority="776">
      <formula>IF(RIGHT(TEXT(Y399,"0.#"),1)=".",TRUE,FALSE)</formula>
    </cfRule>
  </conditionalFormatting>
  <conditionalFormatting sqref="Y434:Y461">
    <cfRule type="expression" dxfId="727" priority="769">
      <formula>IF(RIGHT(TEXT(Y434,"0.#"),1)=".",FALSE,TRUE)</formula>
    </cfRule>
    <cfRule type="expression" dxfId="726" priority="770">
      <formula>IF(RIGHT(TEXT(Y434,"0.#"),1)=".",TRUE,FALSE)</formula>
    </cfRule>
  </conditionalFormatting>
  <conditionalFormatting sqref="Y432:Y433">
    <cfRule type="expression" dxfId="725" priority="763">
      <formula>IF(RIGHT(TEXT(Y432,"0.#"),1)=".",FALSE,TRUE)</formula>
    </cfRule>
    <cfRule type="expression" dxfId="724" priority="764">
      <formula>IF(RIGHT(TEXT(Y432,"0.#"),1)=".",TRUE,FALSE)</formula>
    </cfRule>
  </conditionalFormatting>
  <conditionalFormatting sqref="Y467:Y494">
    <cfRule type="expression" dxfId="723" priority="757">
      <formula>IF(RIGHT(TEXT(Y467,"0.#"),1)=".",FALSE,TRUE)</formula>
    </cfRule>
    <cfRule type="expression" dxfId="722" priority="758">
      <formula>IF(RIGHT(TEXT(Y467,"0.#"),1)=".",TRUE,FALSE)</formula>
    </cfRule>
  </conditionalFormatting>
  <conditionalFormatting sqref="Y465:Y466">
    <cfRule type="expression" dxfId="721" priority="751">
      <formula>IF(RIGHT(TEXT(Y465,"0.#"),1)=".",FALSE,TRUE)</formula>
    </cfRule>
    <cfRule type="expression" dxfId="720" priority="752">
      <formula>IF(RIGHT(TEXT(Y465,"0.#"),1)=".",TRUE,FALSE)</formula>
    </cfRule>
  </conditionalFormatting>
  <conditionalFormatting sqref="Y500:Y527">
    <cfRule type="expression" dxfId="719" priority="745">
      <formula>IF(RIGHT(TEXT(Y500,"0.#"),1)=".",FALSE,TRUE)</formula>
    </cfRule>
    <cfRule type="expression" dxfId="718" priority="746">
      <formula>IF(RIGHT(TEXT(Y500,"0.#"),1)=".",TRUE,FALSE)</formula>
    </cfRule>
  </conditionalFormatting>
  <conditionalFormatting sqref="Y498:Y499">
    <cfRule type="expression" dxfId="717" priority="739">
      <formula>IF(RIGHT(TEXT(Y498,"0.#"),1)=".",FALSE,TRUE)</formula>
    </cfRule>
    <cfRule type="expression" dxfId="716" priority="740">
      <formula>IF(RIGHT(TEXT(Y498,"0.#"),1)=".",TRUE,FALSE)</formula>
    </cfRule>
  </conditionalFormatting>
  <conditionalFormatting sqref="Y533:Y560">
    <cfRule type="expression" dxfId="715" priority="733">
      <formula>IF(RIGHT(TEXT(Y533,"0.#"),1)=".",FALSE,TRUE)</formula>
    </cfRule>
    <cfRule type="expression" dxfId="714" priority="734">
      <formula>IF(RIGHT(TEXT(Y533,"0.#"),1)=".",TRUE,FALSE)</formula>
    </cfRule>
  </conditionalFormatting>
  <conditionalFormatting sqref="W23">
    <cfRule type="expression" dxfId="713" priority="841">
      <formula>IF(RIGHT(TEXT(W23,"0.#"),1)=".",FALSE,TRUE)</formula>
    </cfRule>
    <cfRule type="expression" dxfId="712" priority="842">
      <formula>IF(RIGHT(TEXT(W23,"0.#"),1)=".",TRUE,FALSE)</formula>
    </cfRule>
  </conditionalFormatting>
  <conditionalFormatting sqref="W24:W27">
    <cfRule type="expression" dxfId="711" priority="839">
      <formula>IF(RIGHT(TEXT(W24,"0.#"),1)=".",FALSE,TRUE)</formula>
    </cfRule>
    <cfRule type="expression" dxfId="710" priority="840">
      <formula>IF(RIGHT(TEXT(W24,"0.#"),1)=".",TRUE,FALSE)</formula>
    </cfRule>
  </conditionalFormatting>
  <conditionalFormatting sqref="W28">
    <cfRule type="expression" dxfId="709" priority="837">
      <formula>IF(RIGHT(TEXT(W28,"0.#"),1)=".",FALSE,TRUE)</formula>
    </cfRule>
    <cfRule type="expression" dxfId="708" priority="838">
      <formula>IF(RIGHT(TEXT(W28,"0.#"),1)=".",TRUE,FALSE)</formula>
    </cfRule>
  </conditionalFormatting>
  <conditionalFormatting sqref="P23">
    <cfRule type="expression" dxfId="707" priority="835">
      <formula>IF(RIGHT(TEXT(P23,"0.#"),1)=".",FALSE,TRUE)</formula>
    </cfRule>
    <cfRule type="expression" dxfId="706" priority="836">
      <formula>IF(RIGHT(TEXT(P23,"0.#"),1)=".",TRUE,FALSE)</formula>
    </cfRule>
  </conditionalFormatting>
  <conditionalFormatting sqref="P24:P27">
    <cfRule type="expression" dxfId="705" priority="833">
      <formula>IF(RIGHT(TEXT(P24,"0.#"),1)=".",FALSE,TRUE)</formula>
    </cfRule>
    <cfRule type="expression" dxfId="704" priority="834">
      <formula>IF(RIGHT(TEXT(P24,"0.#"),1)=".",TRUE,FALSE)</formula>
    </cfRule>
  </conditionalFormatting>
  <conditionalFormatting sqref="P28">
    <cfRule type="expression" dxfId="703" priority="831">
      <formula>IF(RIGHT(TEXT(P28,"0.#"),1)=".",FALSE,TRUE)</formula>
    </cfRule>
    <cfRule type="expression" dxfId="702" priority="832">
      <formula>IF(RIGHT(TEXT(P28,"0.#"),1)=".",TRUE,FALSE)</formula>
    </cfRule>
  </conditionalFormatting>
  <conditionalFormatting sqref="AE202">
    <cfRule type="expression" dxfId="701" priority="829">
      <formula>IF(RIGHT(TEXT(AE202,"0.#"),1)=".",FALSE,TRUE)</formula>
    </cfRule>
    <cfRule type="expression" dxfId="700" priority="830">
      <formula>IF(RIGHT(TEXT(AE202,"0.#"),1)=".",TRUE,FALSE)</formula>
    </cfRule>
  </conditionalFormatting>
  <conditionalFormatting sqref="AE203">
    <cfRule type="expression" dxfId="699" priority="827">
      <formula>IF(RIGHT(TEXT(AE203,"0.#"),1)=".",FALSE,TRUE)</formula>
    </cfRule>
    <cfRule type="expression" dxfId="698" priority="828">
      <formula>IF(RIGHT(TEXT(AE203,"0.#"),1)=".",TRUE,FALSE)</formula>
    </cfRule>
  </conditionalFormatting>
  <conditionalFormatting sqref="AE204">
    <cfRule type="expression" dxfId="697" priority="825">
      <formula>IF(RIGHT(TEXT(AE204,"0.#"),1)=".",FALSE,TRUE)</formula>
    </cfRule>
    <cfRule type="expression" dxfId="696" priority="826">
      <formula>IF(RIGHT(TEXT(AE204,"0.#"),1)=".",TRUE,FALSE)</formula>
    </cfRule>
  </conditionalFormatting>
  <conditionalFormatting sqref="AI204">
    <cfRule type="expression" dxfId="695" priority="823">
      <formula>IF(RIGHT(TEXT(AI204,"0.#"),1)=".",FALSE,TRUE)</formula>
    </cfRule>
    <cfRule type="expression" dxfId="694" priority="824">
      <formula>IF(RIGHT(TEXT(AI204,"0.#"),1)=".",TRUE,FALSE)</formula>
    </cfRule>
  </conditionalFormatting>
  <conditionalFormatting sqref="AI203">
    <cfRule type="expression" dxfId="693" priority="821">
      <formula>IF(RIGHT(TEXT(AI203,"0.#"),1)=".",FALSE,TRUE)</formula>
    </cfRule>
    <cfRule type="expression" dxfId="692" priority="822">
      <formula>IF(RIGHT(TEXT(AI203,"0.#"),1)=".",TRUE,FALSE)</formula>
    </cfRule>
  </conditionalFormatting>
  <conditionalFormatting sqref="AI202">
    <cfRule type="expression" dxfId="691" priority="819">
      <formula>IF(RIGHT(TEXT(AI202,"0.#"),1)=".",FALSE,TRUE)</formula>
    </cfRule>
    <cfRule type="expression" dxfId="690" priority="820">
      <formula>IF(RIGHT(TEXT(AI202,"0.#"),1)=".",TRUE,FALSE)</formula>
    </cfRule>
  </conditionalFormatting>
  <conditionalFormatting sqref="AM202">
    <cfRule type="expression" dxfId="689" priority="817">
      <formula>IF(RIGHT(TEXT(AM202,"0.#"),1)=".",FALSE,TRUE)</formula>
    </cfRule>
    <cfRule type="expression" dxfId="688" priority="818">
      <formula>IF(RIGHT(TEXT(AM202,"0.#"),1)=".",TRUE,FALSE)</formula>
    </cfRule>
  </conditionalFormatting>
  <conditionalFormatting sqref="AM203">
    <cfRule type="expression" dxfId="687" priority="815">
      <formula>IF(RIGHT(TEXT(AM203,"0.#"),1)=".",FALSE,TRUE)</formula>
    </cfRule>
    <cfRule type="expression" dxfId="686" priority="816">
      <formula>IF(RIGHT(TEXT(AM203,"0.#"),1)=".",TRUE,FALSE)</formula>
    </cfRule>
  </conditionalFormatting>
  <conditionalFormatting sqref="AM204">
    <cfRule type="expression" dxfId="685" priority="813">
      <formula>IF(RIGHT(TEXT(AM204,"0.#"),1)=".",FALSE,TRUE)</formula>
    </cfRule>
    <cfRule type="expression" dxfId="684" priority="814">
      <formula>IF(RIGHT(TEXT(AM204,"0.#"),1)=".",TRUE,FALSE)</formula>
    </cfRule>
  </conditionalFormatting>
  <conditionalFormatting sqref="AQ202:AQ204">
    <cfRule type="expression" dxfId="683" priority="811">
      <formula>IF(RIGHT(TEXT(AQ202,"0.#"),1)=".",FALSE,TRUE)</formula>
    </cfRule>
    <cfRule type="expression" dxfId="682" priority="812">
      <formula>IF(RIGHT(TEXT(AQ202,"0.#"),1)=".",TRUE,FALSE)</formula>
    </cfRule>
  </conditionalFormatting>
  <conditionalFormatting sqref="AU202:AU204">
    <cfRule type="expression" dxfId="681" priority="809">
      <formula>IF(RIGHT(TEXT(AU202,"0.#"),1)=".",FALSE,TRUE)</formula>
    </cfRule>
    <cfRule type="expression" dxfId="680" priority="810">
      <formula>IF(RIGHT(TEXT(AU202,"0.#"),1)=".",TRUE,FALSE)</formula>
    </cfRule>
  </conditionalFormatting>
  <conditionalFormatting sqref="AE205">
    <cfRule type="expression" dxfId="679" priority="807">
      <formula>IF(RIGHT(TEXT(AE205,"0.#"),1)=".",FALSE,TRUE)</formula>
    </cfRule>
    <cfRule type="expression" dxfId="678" priority="808">
      <formula>IF(RIGHT(TEXT(AE205,"0.#"),1)=".",TRUE,FALSE)</formula>
    </cfRule>
  </conditionalFormatting>
  <conditionalFormatting sqref="AE206">
    <cfRule type="expression" dxfId="677" priority="805">
      <formula>IF(RIGHT(TEXT(AE206,"0.#"),1)=".",FALSE,TRUE)</formula>
    </cfRule>
    <cfRule type="expression" dxfId="676" priority="806">
      <formula>IF(RIGHT(TEXT(AE206,"0.#"),1)=".",TRUE,FALSE)</formula>
    </cfRule>
  </conditionalFormatting>
  <conditionalFormatting sqref="AE207">
    <cfRule type="expression" dxfId="675" priority="803">
      <formula>IF(RIGHT(TEXT(AE207,"0.#"),1)=".",FALSE,TRUE)</formula>
    </cfRule>
    <cfRule type="expression" dxfId="674" priority="804">
      <formula>IF(RIGHT(TEXT(AE207,"0.#"),1)=".",TRUE,FALSE)</formula>
    </cfRule>
  </conditionalFormatting>
  <conditionalFormatting sqref="AI207">
    <cfRule type="expression" dxfId="673" priority="801">
      <formula>IF(RIGHT(TEXT(AI207,"0.#"),1)=".",FALSE,TRUE)</formula>
    </cfRule>
    <cfRule type="expression" dxfId="672" priority="802">
      <formula>IF(RIGHT(TEXT(AI207,"0.#"),1)=".",TRUE,FALSE)</formula>
    </cfRule>
  </conditionalFormatting>
  <conditionalFormatting sqref="AI206">
    <cfRule type="expression" dxfId="671" priority="799">
      <formula>IF(RIGHT(TEXT(AI206,"0.#"),1)=".",FALSE,TRUE)</formula>
    </cfRule>
    <cfRule type="expression" dxfId="670" priority="800">
      <formula>IF(RIGHT(TEXT(AI206,"0.#"),1)=".",TRUE,FALSE)</formula>
    </cfRule>
  </conditionalFormatting>
  <conditionalFormatting sqref="AI205">
    <cfRule type="expression" dxfId="669" priority="797">
      <formula>IF(RIGHT(TEXT(AI205,"0.#"),1)=".",FALSE,TRUE)</formula>
    </cfRule>
    <cfRule type="expression" dxfId="668" priority="798">
      <formula>IF(RIGHT(TEXT(AI205,"0.#"),1)=".",TRUE,FALSE)</formula>
    </cfRule>
  </conditionalFormatting>
  <conditionalFormatting sqref="AM205">
    <cfRule type="expression" dxfId="667" priority="795">
      <formula>IF(RIGHT(TEXT(AM205,"0.#"),1)=".",FALSE,TRUE)</formula>
    </cfRule>
    <cfRule type="expression" dxfId="666" priority="796">
      <formula>IF(RIGHT(TEXT(AM205,"0.#"),1)=".",TRUE,FALSE)</formula>
    </cfRule>
  </conditionalFormatting>
  <conditionalFormatting sqref="AM206">
    <cfRule type="expression" dxfId="665" priority="793">
      <formula>IF(RIGHT(TEXT(AM206,"0.#"),1)=".",FALSE,TRUE)</formula>
    </cfRule>
    <cfRule type="expression" dxfId="664" priority="794">
      <formula>IF(RIGHT(TEXT(AM206,"0.#"),1)=".",TRUE,FALSE)</formula>
    </cfRule>
  </conditionalFormatting>
  <conditionalFormatting sqref="AM207">
    <cfRule type="expression" dxfId="663" priority="791">
      <formula>IF(RIGHT(TEXT(AM207,"0.#"),1)=".",FALSE,TRUE)</formula>
    </cfRule>
    <cfRule type="expression" dxfId="662" priority="792">
      <formula>IF(RIGHT(TEXT(AM207,"0.#"),1)=".",TRUE,FALSE)</formula>
    </cfRule>
  </conditionalFormatting>
  <conditionalFormatting sqref="AQ205:AQ207">
    <cfRule type="expression" dxfId="661" priority="789">
      <formula>IF(RIGHT(TEXT(AQ205,"0.#"),1)=".",FALSE,TRUE)</formula>
    </cfRule>
    <cfRule type="expression" dxfId="660" priority="790">
      <formula>IF(RIGHT(TEXT(AQ205,"0.#"),1)=".",TRUE,FALSE)</formula>
    </cfRule>
  </conditionalFormatting>
  <conditionalFormatting sqref="AU205:AU207">
    <cfRule type="expression" dxfId="659" priority="787">
      <formula>IF(RIGHT(TEXT(AU205,"0.#"),1)=".",FALSE,TRUE)</formula>
    </cfRule>
    <cfRule type="expression" dxfId="658" priority="788">
      <formula>IF(RIGHT(TEXT(AU205,"0.#"),1)=".",TRUE,FALSE)</formula>
    </cfRule>
  </conditionalFormatting>
  <conditionalFormatting sqref="AL401:AO428">
    <cfRule type="expression" dxfId="657" priority="783">
      <formula>IF(AND(AL401&gt;=0, RIGHT(TEXT(AL401,"0.#"),1)&lt;&gt;"."),TRUE,FALSE)</formula>
    </cfRule>
    <cfRule type="expression" dxfId="656" priority="784">
      <formula>IF(AND(AL401&gt;=0, RIGHT(TEXT(AL401,"0.#"),1)="."),TRUE,FALSE)</formula>
    </cfRule>
    <cfRule type="expression" dxfId="655" priority="785">
      <formula>IF(AND(AL401&lt;0, RIGHT(TEXT(AL401,"0.#"),1)&lt;&gt;"."),TRUE,FALSE)</formula>
    </cfRule>
    <cfRule type="expression" dxfId="654" priority="786">
      <formula>IF(AND(AL401&lt;0, RIGHT(TEXT(AL401,"0.#"),1)="."),TRUE,FALSE)</formula>
    </cfRule>
  </conditionalFormatting>
  <conditionalFormatting sqref="AL399:AO400">
    <cfRule type="expression" dxfId="653" priority="777">
      <formula>IF(AND(AL399&gt;=0, RIGHT(TEXT(AL399,"0.#"),1)&lt;&gt;"."),TRUE,FALSE)</formula>
    </cfRule>
    <cfRule type="expression" dxfId="652" priority="778">
      <formula>IF(AND(AL399&gt;=0, RIGHT(TEXT(AL399,"0.#"),1)="."),TRUE,FALSE)</formula>
    </cfRule>
    <cfRule type="expression" dxfId="651" priority="779">
      <formula>IF(AND(AL399&lt;0, RIGHT(TEXT(AL399,"0.#"),1)&lt;&gt;"."),TRUE,FALSE)</formula>
    </cfRule>
    <cfRule type="expression" dxfId="650" priority="780">
      <formula>IF(AND(AL399&lt;0, RIGHT(TEXT(AL399,"0.#"),1)="."),TRUE,FALSE)</formula>
    </cfRule>
  </conditionalFormatting>
  <conditionalFormatting sqref="AL434:AO461">
    <cfRule type="expression" dxfId="649" priority="771">
      <formula>IF(AND(AL434&gt;=0, RIGHT(TEXT(AL434,"0.#"),1)&lt;&gt;"."),TRUE,FALSE)</formula>
    </cfRule>
    <cfRule type="expression" dxfId="648" priority="772">
      <formula>IF(AND(AL434&gt;=0, RIGHT(TEXT(AL434,"0.#"),1)="."),TRUE,FALSE)</formula>
    </cfRule>
    <cfRule type="expression" dxfId="647" priority="773">
      <formula>IF(AND(AL434&lt;0, RIGHT(TEXT(AL434,"0.#"),1)&lt;&gt;"."),TRUE,FALSE)</formula>
    </cfRule>
    <cfRule type="expression" dxfId="646" priority="774">
      <formula>IF(AND(AL434&lt;0, RIGHT(TEXT(AL434,"0.#"),1)="."),TRUE,FALSE)</formula>
    </cfRule>
  </conditionalFormatting>
  <conditionalFormatting sqref="AL432:AO433">
    <cfRule type="expression" dxfId="645" priority="765">
      <formula>IF(AND(AL432&gt;=0, RIGHT(TEXT(AL432,"0.#"),1)&lt;&gt;"."),TRUE,FALSE)</formula>
    </cfRule>
    <cfRule type="expression" dxfId="644" priority="766">
      <formula>IF(AND(AL432&gt;=0, RIGHT(TEXT(AL432,"0.#"),1)="."),TRUE,FALSE)</formula>
    </cfRule>
    <cfRule type="expression" dxfId="643" priority="767">
      <formula>IF(AND(AL432&lt;0, RIGHT(TEXT(AL432,"0.#"),1)&lt;&gt;"."),TRUE,FALSE)</formula>
    </cfRule>
    <cfRule type="expression" dxfId="642" priority="768">
      <formula>IF(AND(AL432&lt;0, RIGHT(TEXT(AL432,"0.#"),1)="."),TRUE,FALSE)</formula>
    </cfRule>
  </conditionalFormatting>
  <conditionalFormatting sqref="AL467:AO494">
    <cfRule type="expression" dxfId="641" priority="759">
      <formula>IF(AND(AL467&gt;=0, RIGHT(TEXT(AL467,"0.#"),1)&lt;&gt;"."),TRUE,FALSE)</formula>
    </cfRule>
    <cfRule type="expression" dxfId="640" priority="760">
      <formula>IF(AND(AL467&gt;=0, RIGHT(TEXT(AL467,"0.#"),1)="."),TRUE,FALSE)</formula>
    </cfRule>
    <cfRule type="expression" dxfId="639" priority="761">
      <formula>IF(AND(AL467&lt;0, RIGHT(TEXT(AL467,"0.#"),1)&lt;&gt;"."),TRUE,FALSE)</formula>
    </cfRule>
    <cfRule type="expression" dxfId="638" priority="762">
      <formula>IF(AND(AL467&lt;0, RIGHT(TEXT(AL467,"0.#"),1)="."),TRUE,FALSE)</formula>
    </cfRule>
  </conditionalFormatting>
  <conditionalFormatting sqref="AL465:AO466">
    <cfRule type="expression" dxfId="637" priority="753">
      <formula>IF(AND(AL465&gt;=0, RIGHT(TEXT(AL465,"0.#"),1)&lt;&gt;"."),TRUE,FALSE)</formula>
    </cfRule>
    <cfRule type="expression" dxfId="636" priority="754">
      <formula>IF(AND(AL465&gt;=0, RIGHT(TEXT(AL465,"0.#"),1)="."),TRUE,FALSE)</formula>
    </cfRule>
    <cfRule type="expression" dxfId="635" priority="755">
      <formula>IF(AND(AL465&lt;0, RIGHT(TEXT(AL465,"0.#"),1)&lt;&gt;"."),TRUE,FALSE)</formula>
    </cfRule>
    <cfRule type="expression" dxfId="634" priority="756">
      <formula>IF(AND(AL465&lt;0, RIGHT(TEXT(AL465,"0.#"),1)="."),TRUE,FALSE)</formula>
    </cfRule>
  </conditionalFormatting>
  <conditionalFormatting sqref="AL500:AO527">
    <cfRule type="expression" dxfId="633" priority="747">
      <formula>IF(AND(AL500&gt;=0, RIGHT(TEXT(AL500,"0.#"),1)&lt;&gt;"."),TRUE,FALSE)</formula>
    </cfRule>
    <cfRule type="expression" dxfId="632" priority="748">
      <formula>IF(AND(AL500&gt;=0, RIGHT(TEXT(AL500,"0.#"),1)="."),TRUE,FALSE)</formula>
    </cfRule>
    <cfRule type="expression" dxfId="631" priority="749">
      <formula>IF(AND(AL500&lt;0, RIGHT(TEXT(AL500,"0.#"),1)&lt;&gt;"."),TRUE,FALSE)</formula>
    </cfRule>
    <cfRule type="expression" dxfId="630" priority="750">
      <formula>IF(AND(AL500&lt;0, RIGHT(TEXT(AL500,"0.#"),1)="."),TRUE,FALSE)</formula>
    </cfRule>
  </conditionalFormatting>
  <conditionalFormatting sqref="AL498:AO499">
    <cfRule type="expression" dxfId="629" priority="741">
      <formula>IF(AND(AL498&gt;=0, RIGHT(TEXT(AL498,"0.#"),1)&lt;&gt;"."),TRUE,FALSE)</formula>
    </cfRule>
    <cfRule type="expression" dxfId="628" priority="742">
      <formula>IF(AND(AL498&gt;=0, RIGHT(TEXT(AL498,"0.#"),1)="."),TRUE,FALSE)</formula>
    </cfRule>
    <cfRule type="expression" dxfId="627" priority="743">
      <formula>IF(AND(AL498&lt;0, RIGHT(TEXT(AL498,"0.#"),1)&lt;&gt;"."),TRUE,FALSE)</formula>
    </cfRule>
    <cfRule type="expression" dxfId="626" priority="744">
      <formula>IF(AND(AL498&lt;0, RIGHT(TEXT(AL498,"0.#"),1)="."),TRUE,FALSE)</formula>
    </cfRule>
  </conditionalFormatting>
  <conditionalFormatting sqref="AL533:AO560">
    <cfRule type="expression" dxfId="625" priority="735">
      <formula>IF(AND(AL533&gt;=0, RIGHT(TEXT(AL533,"0.#"),1)&lt;&gt;"."),TRUE,FALSE)</formula>
    </cfRule>
    <cfRule type="expression" dxfId="624" priority="736">
      <formula>IF(AND(AL533&gt;=0, RIGHT(TEXT(AL533,"0.#"),1)="."),TRUE,FALSE)</formula>
    </cfRule>
    <cfRule type="expression" dxfId="623" priority="737">
      <formula>IF(AND(AL533&lt;0, RIGHT(TEXT(AL533,"0.#"),1)&lt;&gt;"."),TRUE,FALSE)</formula>
    </cfRule>
    <cfRule type="expression" dxfId="622" priority="738">
      <formula>IF(AND(AL533&lt;0, RIGHT(TEXT(AL533,"0.#"),1)="."),TRUE,FALSE)</formula>
    </cfRule>
  </conditionalFormatting>
  <conditionalFormatting sqref="AL531:AO532">
    <cfRule type="expression" dxfId="621" priority="729">
      <formula>IF(AND(AL531&gt;=0, RIGHT(TEXT(AL531,"0.#"),1)&lt;&gt;"."),TRUE,FALSE)</formula>
    </cfRule>
    <cfRule type="expression" dxfId="620" priority="730">
      <formula>IF(AND(AL531&gt;=0, RIGHT(TEXT(AL531,"0.#"),1)="."),TRUE,FALSE)</formula>
    </cfRule>
    <cfRule type="expression" dxfId="619" priority="731">
      <formula>IF(AND(AL531&lt;0, RIGHT(TEXT(AL531,"0.#"),1)&lt;&gt;"."),TRUE,FALSE)</formula>
    </cfRule>
    <cfRule type="expression" dxfId="618" priority="732">
      <formula>IF(AND(AL531&lt;0, RIGHT(TEXT(AL531,"0.#"),1)="."),TRUE,FALSE)</formula>
    </cfRule>
  </conditionalFormatting>
  <conditionalFormatting sqref="Y531:Y532">
    <cfRule type="expression" dxfId="617" priority="727">
      <formula>IF(RIGHT(TEXT(Y531,"0.#"),1)=".",FALSE,TRUE)</formula>
    </cfRule>
    <cfRule type="expression" dxfId="616" priority="728">
      <formula>IF(RIGHT(TEXT(Y531,"0.#"),1)=".",TRUE,FALSE)</formula>
    </cfRule>
  </conditionalFormatting>
  <conditionalFormatting sqref="AL566:AO593">
    <cfRule type="expression" dxfId="615" priority="723">
      <formula>IF(AND(AL566&gt;=0, RIGHT(TEXT(AL566,"0.#"),1)&lt;&gt;"."),TRUE,FALSE)</formula>
    </cfRule>
    <cfRule type="expression" dxfId="614" priority="724">
      <formula>IF(AND(AL566&gt;=0, RIGHT(TEXT(AL566,"0.#"),1)="."),TRUE,FALSE)</formula>
    </cfRule>
    <cfRule type="expression" dxfId="613" priority="725">
      <formula>IF(AND(AL566&lt;0, RIGHT(TEXT(AL566,"0.#"),1)&lt;&gt;"."),TRUE,FALSE)</formula>
    </cfRule>
    <cfRule type="expression" dxfId="612" priority="726">
      <formula>IF(AND(AL566&lt;0, RIGHT(TEXT(AL566,"0.#"),1)="."),TRUE,FALSE)</formula>
    </cfRule>
  </conditionalFormatting>
  <conditionalFormatting sqref="Y566:Y593">
    <cfRule type="expression" dxfId="611" priority="721">
      <formula>IF(RIGHT(TEXT(Y566,"0.#"),1)=".",FALSE,TRUE)</formula>
    </cfRule>
    <cfRule type="expression" dxfId="610" priority="722">
      <formula>IF(RIGHT(TEXT(Y566,"0.#"),1)=".",TRUE,FALSE)</formula>
    </cfRule>
  </conditionalFormatting>
  <conditionalFormatting sqref="AL564:AO565">
    <cfRule type="expression" dxfId="609" priority="717">
      <formula>IF(AND(AL564&gt;=0, RIGHT(TEXT(AL564,"0.#"),1)&lt;&gt;"."),TRUE,FALSE)</formula>
    </cfRule>
    <cfRule type="expression" dxfId="608" priority="718">
      <formula>IF(AND(AL564&gt;=0, RIGHT(TEXT(AL564,"0.#"),1)="."),TRUE,FALSE)</formula>
    </cfRule>
    <cfRule type="expression" dxfId="607" priority="719">
      <formula>IF(AND(AL564&lt;0, RIGHT(TEXT(AL564,"0.#"),1)&lt;&gt;"."),TRUE,FALSE)</formula>
    </cfRule>
    <cfRule type="expression" dxfId="606" priority="720">
      <formula>IF(AND(AL564&lt;0, RIGHT(TEXT(AL564,"0.#"),1)="."),TRUE,FALSE)</formula>
    </cfRule>
  </conditionalFormatting>
  <conditionalFormatting sqref="Y564:Y565">
    <cfRule type="expression" dxfId="605" priority="715">
      <formula>IF(RIGHT(TEXT(Y564,"0.#"),1)=".",FALSE,TRUE)</formula>
    </cfRule>
    <cfRule type="expression" dxfId="604" priority="716">
      <formula>IF(RIGHT(TEXT(Y564,"0.#"),1)=".",TRUE,FALSE)</formula>
    </cfRule>
  </conditionalFormatting>
  <conditionalFormatting sqref="AL599:AO626">
    <cfRule type="expression" dxfId="603" priority="711">
      <formula>IF(AND(AL599&gt;=0, RIGHT(TEXT(AL599,"0.#"),1)&lt;&gt;"."),TRUE,FALSE)</formula>
    </cfRule>
    <cfRule type="expression" dxfId="602" priority="712">
      <formula>IF(AND(AL599&gt;=0, RIGHT(TEXT(AL599,"0.#"),1)="."),TRUE,FALSE)</formula>
    </cfRule>
    <cfRule type="expression" dxfId="601" priority="713">
      <formula>IF(AND(AL599&lt;0, RIGHT(TEXT(AL599,"0.#"),1)&lt;&gt;"."),TRUE,FALSE)</formula>
    </cfRule>
    <cfRule type="expression" dxfId="600" priority="714">
      <formula>IF(AND(AL599&lt;0, RIGHT(TEXT(AL599,"0.#"),1)="."),TRUE,FALSE)</formula>
    </cfRule>
  </conditionalFormatting>
  <conditionalFormatting sqref="Y599:Y626">
    <cfRule type="expression" dxfId="599" priority="709">
      <formula>IF(RIGHT(TEXT(Y599,"0.#"),1)=".",FALSE,TRUE)</formula>
    </cfRule>
    <cfRule type="expression" dxfId="598" priority="710">
      <formula>IF(RIGHT(TEXT(Y599,"0.#"),1)=".",TRUE,FALSE)</formula>
    </cfRule>
  </conditionalFormatting>
  <conditionalFormatting sqref="AL597:AO598">
    <cfRule type="expression" dxfId="597" priority="705">
      <formula>IF(AND(AL597&gt;=0, RIGHT(TEXT(AL597,"0.#"),1)&lt;&gt;"."),TRUE,FALSE)</formula>
    </cfRule>
    <cfRule type="expression" dxfId="596" priority="706">
      <formula>IF(AND(AL597&gt;=0, RIGHT(TEXT(AL597,"0.#"),1)="."),TRUE,FALSE)</formula>
    </cfRule>
    <cfRule type="expression" dxfId="595" priority="707">
      <formula>IF(AND(AL597&lt;0, RIGHT(TEXT(AL597,"0.#"),1)&lt;&gt;"."),TRUE,FALSE)</formula>
    </cfRule>
    <cfRule type="expression" dxfId="594" priority="708">
      <formula>IF(AND(AL597&lt;0, RIGHT(TEXT(AL597,"0.#"),1)="."),TRUE,FALSE)</formula>
    </cfRule>
  </conditionalFormatting>
  <conditionalFormatting sqref="Y597:Y598">
    <cfRule type="expression" dxfId="593" priority="703">
      <formula>IF(RIGHT(TEXT(Y597,"0.#"),1)=".",FALSE,TRUE)</formula>
    </cfRule>
    <cfRule type="expression" dxfId="592" priority="704">
      <formula>IF(RIGHT(TEXT(Y597,"0.#"),1)=".",TRUE,FALSE)</formula>
    </cfRule>
  </conditionalFormatting>
  <conditionalFormatting sqref="AU33">
    <cfRule type="expression" dxfId="591" priority="699">
      <formula>IF(RIGHT(TEXT(AU33,"0.#"),1)=".",FALSE,TRUE)</formula>
    </cfRule>
    <cfRule type="expression" dxfId="590" priority="700">
      <formula>IF(RIGHT(TEXT(AU33,"0.#"),1)=".",TRUE,FALSE)</formula>
    </cfRule>
  </conditionalFormatting>
  <conditionalFormatting sqref="AU32">
    <cfRule type="expression" dxfId="589" priority="701">
      <formula>IF(RIGHT(TEXT(AU32,"0.#"),1)=".",FALSE,TRUE)</formula>
    </cfRule>
    <cfRule type="expression" dxfId="588" priority="702">
      <formula>IF(RIGHT(TEXT(AU32,"0.#"),1)=".",TRUE,FALSE)</formula>
    </cfRule>
  </conditionalFormatting>
  <conditionalFormatting sqref="P29:AC29">
    <cfRule type="expression" dxfId="587" priority="697">
      <formula>IF(RIGHT(TEXT(P29,"0.#"),1)=".",FALSE,TRUE)</formula>
    </cfRule>
    <cfRule type="expression" dxfId="586" priority="698">
      <formula>IF(RIGHT(TEXT(P29,"0.#"),1)=".",TRUE,FALSE)</formula>
    </cfRule>
  </conditionalFormatting>
  <conditionalFormatting sqref="AM41">
    <cfRule type="expression" dxfId="585" priority="679">
      <formula>IF(RIGHT(TEXT(AM41,"0.#"),1)=".",FALSE,TRUE)</formula>
    </cfRule>
    <cfRule type="expression" dxfId="584" priority="680">
      <formula>IF(RIGHT(TEXT(AM41,"0.#"),1)=".",TRUE,FALSE)</formula>
    </cfRule>
  </conditionalFormatting>
  <conditionalFormatting sqref="AM40">
    <cfRule type="expression" dxfId="583" priority="681">
      <formula>IF(RIGHT(TEXT(AM40,"0.#"),1)=".",FALSE,TRUE)</formula>
    </cfRule>
    <cfRule type="expression" dxfId="582" priority="682">
      <formula>IF(RIGHT(TEXT(AM40,"0.#"),1)=".",TRUE,FALSE)</formula>
    </cfRule>
  </conditionalFormatting>
  <conditionalFormatting sqref="AE39">
    <cfRule type="expression" dxfId="581" priority="695">
      <formula>IF(RIGHT(TEXT(AE39,"0.#"),1)=".",FALSE,TRUE)</formula>
    </cfRule>
    <cfRule type="expression" dxfId="580" priority="696">
      <formula>IF(RIGHT(TEXT(AE39,"0.#"),1)=".",TRUE,FALSE)</formula>
    </cfRule>
  </conditionalFormatting>
  <conditionalFormatting sqref="AQ39:AQ41">
    <cfRule type="expression" dxfId="579" priority="677">
      <formula>IF(RIGHT(TEXT(AQ39,"0.#"),1)=".",FALSE,TRUE)</formula>
    </cfRule>
    <cfRule type="expression" dxfId="578" priority="678">
      <formula>IF(RIGHT(TEXT(AQ39,"0.#"),1)=".",TRUE,FALSE)</formula>
    </cfRule>
  </conditionalFormatting>
  <conditionalFormatting sqref="AU39:AU41">
    <cfRule type="expression" dxfId="577" priority="675">
      <formula>IF(RIGHT(TEXT(AU39,"0.#"),1)=".",FALSE,TRUE)</formula>
    </cfRule>
    <cfRule type="expression" dxfId="576" priority="676">
      <formula>IF(RIGHT(TEXT(AU39,"0.#"),1)=".",TRUE,FALSE)</formula>
    </cfRule>
  </conditionalFormatting>
  <conditionalFormatting sqref="AI41">
    <cfRule type="expression" dxfId="575" priority="689">
      <formula>IF(RIGHT(TEXT(AI41,"0.#"),1)=".",FALSE,TRUE)</formula>
    </cfRule>
    <cfRule type="expression" dxfId="574" priority="690">
      <formula>IF(RIGHT(TEXT(AI41,"0.#"),1)=".",TRUE,FALSE)</formula>
    </cfRule>
  </conditionalFormatting>
  <conditionalFormatting sqref="AE40">
    <cfRule type="expression" dxfId="573" priority="693">
      <formula>IF(RIGHT(TEXT(AE40,"0.#"),1)=".",FALSE,TRUE)</formula>
    </cfRule>
    <cfRule type="expression" dxfId="572" priority="694">
      <formula>IF(RIGHT(TEXT(AE40,"0.#"),1)=".",TRUE,FALSE)</formula>
    </cfRule>
  </conditionalFormatting>
  <conditionalFormatting sqref="AE41">
    <cfRule type="expression" dxfId="571" priority="691">
      <formula>IF(RIGHT(TEXT(AE41,"0.#"),1)=".",FALSE,TRUE)</formula>
    </cfRule>
    <cfRule type="expression" dxfId="570" priority="692">
      <formula>IF(RIGHT(TEXT(AE41,"0.#"),1)=".",TRUE,FALSE)</formula>
    </cfRule>
  </conditionalFormatting>
  <conditionalFormatting sqref="AM39">
    <cfRule type="expression" dxfId="569" priority="683">
      <formula>IF(RIGHT(TEXT(AM39,"0.#"),1)=".",FALSE,TRUE)</formula>
    </cfRule>
    <cfRule type="expression" dxfId="568" priority="684">
      <formula>IF(RIGHT(TEXT(AM39,"0.#"),1)=".",TRUE,FALSE)</formula>
    </cfRule>
  </conditionalFormatting>
  <conditionalFormatting sqref="AI39">
    <cfRule type="expression" dxfId="567" priority="685">
      <formula>IF(RIGHT(TEXT(AI39,"0.#"),1)=".",FALSE,TRUE)</formula>
    </cfRule>
    <cfRule type="expression" dxfId="566" priority="686">
      <formula>IF(RIGHT(TEXT(AI39,"0.#"),1)=".",TRUE,FALSE)</formula>
    </cfRule>
  </conditionalFormatting>
  <conditionalFormatting sqref="AI40">
    <cfRule type="expression" dxfId="565" priority="687">
      <formula>IF(RIGHT(TEXT(AI40,"0.#"),1)=".",FALSE,TRUE)</formula>
    </cfRule>
    <cfRule type="expression" dxfId="564" priority="688">
      <formula>IF(RIGHT(TEXT(AI40,"0.#"),1)=".",TRUE,FALSE)</formula>
    </cfRule>
  </conditionalFormatting>
  <conditionalFormatting sqref="AM69">
    <cfRule type="expression" dxfId="563" priority="647">
      <formula>IF(RIGHT(TEXT(AM69,"0.#"),1)=".",FALSE,TRUE)</formula>
    </cfRule>
    <cfRule type="expression" dxfId="562" priority="648">
      <formula>IF(RIGHT(TEXT(AM69,"0.#"),1)=".",TRUE,FALSE)</formula>
    </cfRule>
  </conditionalFormatting>
  <conditionalFormatting sqref="AE70 AM70">
    <cfRule type="expression" dxfId="561" priority="645">
      <formula>IF(RIGHT(TEXT(AE70,"0.#"),1)=".",FALSE,TRUE)</formula>
    </cfRule>
    <cfRule type="expression" dxfId="560" priority="646">
      <formula>IF(RIGHT(TEXT(AE70,"0.#"),1)=".",TRUE,FALSE)</formula>
    </cfRule>
  </conditionalFormatting>
  <conditionalFormatting sqref="AI70">
    <cfRule type="expression" dxfId="559" priority="643">
      <formula>IF(RIGHT(TEXT(AI70,"0.#"),1)=".",FALSE,TRUE)</formula>
    </cfRule>
    <cfRule type="expression" dxfId="558" priority="644">
      <formula>IF(RIGHT(TEXT(AI70,"0.#"),1)=".",TRUE,FALSE)</formula>
    </cfRule>
  </conditionalFormatting>
  <conditionalFormatting sqref="AQ70">
    <cfRule type="expression" dxfId="557" priority="641">
      <formula>IF(RIGHT(TEXT(AQ70,"0.#"),1)=".",FALSE,TRUE)</formula>
    </cfRule>
    <cfRule type="expression" dxfId="556" priority="642">
      <formula>IF(RIGHT(TEXT(AQ70,"0.#"),1)=".",TRUE,FALSE)</formula>
    </cfRule>
  </conditionalFormatting>
  <conditionalFormatting sqref="AE69 AQ69">
    <cfRule type="expression" dxfId="555" priority="651">
      <formula>IF(RIGHT(TEXT(AE69,"0.#"),1)=".",FALSE,TRUE)</formula>
    </cfRule>
    <cfRule type="expression" dxfId="554" priority="652">
      <formula>IF(RIGHT(TEXT(AE69,"0.#"),1)=".",TRUE,FALSE)</formula>
    </cfRule>
  </conditionalFormatting>
  <conditionalFormatting sqref="AI69">
    <cfRule type="expression" dxfId="553" priority="649">
      <formula>IF(RIGHT(TEXT(AI69,"0.#"),1)=".",FALSE,TRUE)</formula>
    </cfRule>
    <cfRule type="expression" dxfId="552" priority="650">
      <formula>IF(RIGHT(TEXT(AI69,"0.#"),1)=".",TRUE,FALSE)</formula>
    </cfRule>
  </conditionalFormatting>
  <conditionalFormatting sqref="AE66 AQ66">
    <cfRule type="expression" dxfId="551" priority="639">
      <formula>IF(RIGHT(TEXT(AE66,"0.#"),1)=".",FALSE,TRUE)</formula>
    </cfRule>
    <cfRule type="expression" dxfId="550" priority="640">
      <formula>IF(RIGHT(TEXT(AE66,"0.#"),1)=".",TRUE,FALSE)</formula>
    </cfRule>
  </conditionalFormatting>
  <conditionalFormatting sqref="AI66">
    <cfRule type="expression" dxfId="549" priority="637">
      <formula>IF(RIGHT(TEXT(AI66,"0.#"),1)=".",FALSE,TRUE)</formula>
    </cfRule>
    <cfRule type="expression" dxfId="548" priority="638">
      <formula>IF(RIGHT(TEXT(AI66,"0.#"),1)=".",TRUE,FALSE)</formula>
    </cfRule>
  </conditionalFormatting>
  <conditionalFormatting sqref="AM66">
    <cfRule type="expression" dxfId="547" priority="635">
      <formula>IF(RIGHT(TEXT(AM66,"0.#"),1)=".",FALSE,TRUE)</formula>
    </cfRule>
    <cfRule type="expression" dxfId="546" priority="636">
      <formula>IF(RIGHT(TEXT(AM66,"0.#"),1)=".",TRUE,FALSE)</formula>
    </cfRule>
  </conditionalFormatting>
  <conditionalFormatting sqref="AE67">
    <cfRule type="expression" dxfId="545" priority="633">
      <formula>IF(RIGHT(TEXT(AE67,"0.#"),1)=".",FALSE,TRUE)</formula>
    </cfRule>
    <cfRule type="expression" dxfId="544" priority="634">
      <formula>IF(RIGHT(TEXT(AE67,"0.#"),1)=".",TRUE,FALSE)</formula>
    </cfRule>
  </conditionalFormatting>
  <conditionalFormatting sqref="AI67">
    <cfRule type="expression" dxfId="543" priority="631">
      <formula>IF(RIGHT(TEXT(AI67,"0.#"),1)=".",FALSE,TRUE)</formula>
    </cfRule>
    <cfRule type="expression" dxfId="542" priority="632">
      <formula>IF(RIGHT(TEXT(AI67,"0.#"),1)=".",TRUE,FALSE)</formula>
    </cfRule>
  </conditionalFormatting>
  <conditionalFormatting sqref="AM67">
    <cfRule type="expression" dxfId="541" priority="629">
      <formula>IF(RIGHT(TEXT(AM67,"0.#"),1)=".",FALSE,TRUE)</formula>
    </cfRule>
    <cfRule type="expression" dxfId="540" priority="630">
      <formula>IF(RIGHT(TEXT(AM67,"0.#"),1)=".",TRUE,FALSE)</formula>
    </cfRule>
  </conditionalFormatting>
  <conditionalFormatting sqref="AQ67">
    <cfRule type="expression" dxfId="539" priority="627">
      <formula>IF(RIGHT(TEXT(AQ67,"0.#"),1)=".",FALSE,TRUE)</formula>
    </cfRule>
    <cfRule type="expression" dxfId="538" priority="628">
      <formula>IF(RIGHT(TEXT(AQ67,"0.#"),1)=".",TRUE,FALSE)</formula>
    </cfRule>
  </conditionalFormatting>
  <conditionalFormatting sqref="AU66">
    <cfRule type="expression" dxfId="537" priority="625">
      <formula>IF(RIGHT(TEXT(AU66,"0.#"),1)=".",FALSE,TRUE)</formula>
    </cfRule>
    <cfRule type="expression" dxfId="536" priority="626">
      <formula>IF(RIGHT(TEXT(AU66,"0.#"),1)=".",TRUE,FALSE)</formula>
    </cfRule>
  </conditionalFormatting>
  <conditionalFormatting sqref="AU67">
    <cfRule type="expression" dxfId="535" priority="623">
      <formula>IF(RIGHT(TEXT(AU67,"0.#"),1)=".",FALSE,TRUE)</formula>
    </cfRule>
    <cfRule type="expression" dxfId="534" priority="624">
      <formula>IF(RIGHT(TEXT(AU67,"0.#"),1)=".",TRUE,FALSE)</formula>
    </cfRule>
  </conditionalFormatting>
  <conditionalFormatting sqref="AE100 AQ100">
    <cfRule type="expression" dxfId="533" priority="585">
      <formula>IF(RIGHT(TEXT(AE100,"0.#"),1)=".",FALSE,TRUE)</formula>
    </cfRule>
    <cfRule type="expression" dxfId="532" priority="586">
      <formula>IF(RIGHT(TEXT(AE100,"0.#"),1)=".",TRUE,FALSE)</formula>
    </cfRule>
  </conditionalFormatting>
  <conditionalFormatting sqref="AI100">
    <cfRule type="expression" dxfId="531" priority="583">
      <formula>IF(RIGHT(TEXT(AI100,"0.#"),1)=".",FALSE,TRUE)</formula>
    </cfRule>
    <cfRule type="expression" dxfId="530" priority="584">
      <formula>IF(RIGHT(TEXT(AI100,"0.#"),1)=".",TRUE,FALSE)</formula>
    </cfRule>
  </conditionalFormatting>
  <conditionalFormatting sqref="AM100">
    <cfRule type="expression" dxfId="529" priority="581">
      <formula>IF(RIGHT(TEXT(AM100,"0.#"),1)=".",FALSE,TRUE)</formula>
    </cfRule>
    <cfRule type="expression" dxfId="528" priority="582">
      <formula>IF(RIGHT(TEXT(AM100,"0.#"),1)=".",TRUE,FALSE)</formula>
    </cfRule>
  </conditionalFormatting>
  <conditionalFormatting sqref="AE101">
    <cfRule type="expression" dxfId="527" priority="579">
      <formula>IF(RIGHT(TEXT(AE101,"0.#"),1)=".",FALSE,TRUE)</formula>
    </cfRule>
    <cfRule type="expression" dxfId="526" priority="580">
      <formula>IF(RIGHT(TEXT(AE101,"0.#"),1)=".",TRUE,FALSE)</formula>
    </cfRule>
  </conditionalFormatting>
  <conditionalFormatting sqref="AI101">
    <cfRule type="expression" dxfId="525" priority="577">
      <formula>IF(RIGHT(TEXT(AI101,"0.#"),1)=".",FALSE,TRUE)</formula>
    </cfRule>
    <cfRule type="expression" dxfId="524" priority="578">
      <formula>IF(RIGHT(TEXT(AI101,"0.#"),1)=".",TRUE,FALSE)</formula>
    </cfRule>
  </conditionalFormatting>
  <conditionalFormatting sqref="AM101">
    <cfRule type="expression" dxfId="523" priority="575">
      <formula>IF(RIGHT(TEXT(AM101,"0.#"),1)=".",FALSE,TRUE)</formula>
    </cfRule>
    <cfRule type="expression" dxfId="522" priority="576">
      <formula>IF(RIGHT(TEXT(AM101,"0.#"),1)=".",TRUE,FALSE)</formula>
    </cfRule>
  </conditionalFormatting>
  <conditionalFormatting sqref="AQ101">
    <cfRule type="expression" dxfId="521" priority="573">
      <formula>IF(RIGHT(TEXT(AQ101,"0.#"),1)=".",FALSE,TRUE)</formula>
    </cfRule>
    <cfRule type="expression" dxfId="520" priority="574">
      <formula>IF(RIGHT(TEXT(AQ101,"0.#"),1)=".",TRUE,FALSE)</formula>
    </cfRule>
  </conditionalFormatting>
  <conditionalFormatting sqref="AU100">
    <cfRule type="expression" dxfId="519" priority="571">
      <formula>IF(RIGHT(TEXT(AU100,"0.#"),1)=".",FALSE,TRUE)</formula>
    </cfRule>
    <cfRule type="expression" dxfId="518" priority="572">
      <formula>IF(RIGHT(TEXT(AU100,"0.#"),1)=".",TRUE,FALSE)</formula>
    </cfRule>
  </conditionalFormatting>
  <conditionalFormatting sqref="AU101">
    <cfRule type="expression" dxfId="517" priority="569">
      <formula>IF(RIGHT(TEXT(AU101,"0.#"),1)=".",FALSE,TRUE)</formula>
    </cfRule>
    <cfRule type="expression" dxfId="516" priority="570">
      <formula>IF(RIGHT(TEXT(AU101,"0.#"),1)=".",TRUE,FALSE)</formula>
    </cfRule>
  </conditionalFormatting>
  <conditionalFormatting sqref="AM35">
    <cfRule type="expression" dxfId="515" priority="563">
      <formula>IF(RIGHT(TEXT(AM35,"0.#"),1)=".",FALSE,TRUE)</formula>
    </cfRule>
    <cfRule type="expression" dxfId="514" priority="564">
      <formula>IF(RIGHT(TEXT(AM35,"0.#"),1)=".",TRUE,FALSE)</formula>
    </cfRule>
  </conditionalFormatting>
  <conditionalFormatting sqref="AE36 AM36">
    <cfRule type="expression" dxfId="513" priority="561">
      <formula>IF(RIGHT(TEXT(AE36,"0.#"),1)=".",FALSE,TRUE)</formula>
    </cfRule>
    <cfRule type="expression" dxfId="512" priority="562">
      <formula>IF(RIGHT(TEXT(AE36,"0.#"),1)=".",TRUE,FALSE)</formula>
    </cfRule>
  </conditionalFormatting>
  <conditionalFormatting sqref="AI36">
    <cfRule type="expression" dxfId="511" priority="559">
      <formula>IF(RIGHT(TEXT(AI36,"0.#"),1)=".",FALSE,TRUE)</formula>
    </cfRule>
    <cfRule type="expression" dxfId="510" priority="560">
      <formula>IF(RIGHT(TEXT(AI36,"0.#"),1)=".",TRUE,FALSE)</formula>
    </cfRule>
  </conditionalFormatting>
  <conditionalFormatting sqref="AQ36">
    <cfRule type="expression" dxfId="509" priority="557">
      <formula>IF(RIGHT(TEXT(AQ36,"0.#"),1)=".",FALSE,TRUE)</formula>
    </cfRule>
    <cfRule type="expression" dxfId="508" priority="558">
      <formula>IF(RIGHT(TEXT(AQ36,"0.#"),1)=".",TRUE,FALSE)</formula>
    </cfRule>
  </conditionalFormatting>
  <conditionalFormatting sqref="AE35 AQ35">
    <cfRule type="expression" dxfId="507" priority="567">
      <formula>IF(RIGHT(TEXT(AE35,"0.#"),1)=".",FALSE,TRUE)</formula>
    </cfRule>
    <cfRule type="expression" dxfId="506" priority="568">
      <formula>IF(RIGHT(TEXT(AE35,"0.#"),1)=".",TRUE,FALSE)</formula>
    </cfRule>
  </conditionalFormatting>
  <conditionalFormatting sqref="AI35">
    <cfRule type="expression" dxfId="505" priority="565">
      <formula>IF(RIGHT(TEXT(AI35,"0.#"),1)=".",FALSE,TRUE)</formula>
    </cfRule>
    <cfRule type="expression" dxfId="504" priority="566">
      <formula>IF(RIGHT(TEXT(AI35,"0.#"),1)=".",TRUE,FALSE)</formula>
    </cfRule>
  </conditionalFormatting>
  <conditionalFormatting sqref="AM103">
    <cfRule type="expression" dxfId="503" priority="551">
      <formula>IF(RIGHT(TEXT(AM103,"0.#"),1)=".",FALSE,TRUE)</formula>
    </cfRule>
    <cfRule type="expression" dxfId="502" priority="552">
      <formula>IF(RIGHT(TEXT(AM103,"0.#"),1)=".",TRUE,FALSE)</formula>
    </cfRule>
  </conditionalFormatting>
  <conditionalFormatting sqref="AE104 AM104">
    <cfRule type="expression" dxfId="501" priority="549">
      <formula>IF(RIGHT(TEXT(AE104,"0.#"),1)=".",FALSE,TRUE)</formula>
    </cfRule>
    <cfRule type="expression" dxfId="500" priority="550">
      <formula>IF(RIGHT(TEXT(AE104,"0.#"),1)=".",TRUE,FALSE)</formula>
    </cfRule>
  </conditionalFormatting>
  <conditionalFormatting sqref="AI104">
    <cfRule type="expression" dxfId="499" priority="547">
      <formula>IF(RIGHT(TEXT(AI104,"0.#"),1)=".",FALSE,TRUE)</formula>
    </cfRule>
    <cfRule type="expression" dxfId="498" priority="548">
      <formula>IF(RIGHT(TEXT(AI104,"0.#"),1)=".",TRUE,FALSE)</formula>
    </cfRule>
  </conditionalFormatting>
  <conditionalFormatting sqref="AQ104">
    <cfRule type="expression" dxfId="497" priority="545">
      <formula>IF(RIGHT(TEXT(AQ104,"0.#"),1)=".",FALSE,TRUE)</formula>
    </cfRule>
    <cfRule type="expression" dxfId="496" priority="546">
      <formula>IF(RIGHT(TEXT(AQ104,"0.#"),1)=".",TRUE,FALSE)</formula>
    </cfRule>
  </conditionalFormatting>
  <conditionalFormatting sqref="AE103 AQ103">
    <cfRule type="expression" dxfId="495" priority="555">
      <formula>IF(RIGHT(TEXT(AE103,"0.#"),1)=".",FALSE,TRUE)</formula>
    </cfRule>
    <cfRule type="expression" dxfId="494" priority="556">
      <formula>IF(RIGHT(TEXT(AE103,"0.#"),1)=".",TRUE,FALSE)</formula>
    </cfRule>
  </conditionalFormatting>
  <conditionalFormatting sqref="AI103">
    <cfRule type="expression" dxfId="493" priority="553">
      <formula>IF(RIGHT(TEXT(AI103,"0.#"),1)=".",FALSE,TRUE)</formula>
    </cfRule>
    <cfRule type="expression" dxfId="492" priority="554">
      <formula>IF(RIGHT(TEXT(AI103,"0.#"),1)=".",TRUE,FALSE)</formula>
    </cfRule>
  </conditionalFormatting>
  <conditionalFormatting sqref="AM137">
    <cfRule type="expression" dxfId="491" priority="539">
      <formula>IF(RIGHT(TEXT(AM137,"0.#"),1)=".",FALSE,TRUE)</formula>
    </cfRule>
    <cfRule type="expression" dxfId="490" priority="540">
      <formula>IF(RIGHT(TEXT(AM137,"0.#"),1)=".",TRUE,FALSE)</formula>
    </cfRule>
  </conditionalFormatting>
  <conditionalFormatting sqref="AE138 AM138">
    <cfRule type="expression" dxfId="489" priority="537">
      <formula>IF(RIGHT(TEXT(AE138,"0.#"),1)=".",FALSE,TRUE)</formula>
    </cfRule>
    <cfRule type="expression" dxfId="488" priority="538">
      <formula>IF(RIGHT(TEXT(AE138,"0.#"),1)=".",TRUE,FALSE)</formula>
    </cfRule>
  </conditionalFormatting>
  <conditionalFormatting sqref="AI138">
    <cfRule type="expression" dxfId="487" priority="535">
      <formula>IF(RIGHT(TEXT(AI138,"0.#"),1)=".",FALSE,TRUE)</formula>
    </cfRule>
    <cfRule type="expression" dxfId="486" priority="536">
      <formula>IF(RIGHT(TEXT(AI138,"0.#"),1)=".",TRUE,FALSE)</formula>
    </cfRule>
  </conditionalFormatting>
  <conditionalFormatting sqref="AQ138">
    <cfRule type="expression" dxfId="485" priority="533">
      <formula>IF(RIGHT(TEXT(AQ138,"0.#"),1)=".",FALSE,TRUE)</formula>
    </cfRule>
    <cfRule type="expression" dxfId="484" priority="534">
      <formula>IF(RIGHT(TEXT(AQ138,"0.#"),1)=".",TRUE,FALSE)</formula>
    </cfRule>
  </conditionalFormatting>
  <conditionalFormatting sqref="AE137 AQ137">
    <cfRule type="expression" dxfId="483" priority="543">
      <formula>IF(RIGHT(TEXT(AE137,"0.#"),1)=".",FALSE,TRUE)</formula>
    </cfRule>
    <cfRule type="expression" dxfId="482" priority="544">
      <formula>IF(RIGHT(TEXT(AE137,"0.#"),1)=".",TRUE,FALSE)</formula>
    </cfRule>
  </conditionalFormatting>
  <conditionalFormatting sqref="AI137">
    <cfRule type="expression" dxfId="481" priority="541">
      <formula>IF(RIGHT(TEXT(AI137,"0.#"),1)=".",FALSE,TRUE)</formula>
    </cfRule>
    <cfRule type="expression" dxfId="480" priority="542">
      <formula>IF(RIGHT(TEXT(AI137,"0.#"),1)=".",TRUE,FALSE)</formula>
    </cfRule>
  </conditionalFormatting>
  <conditionalFormatting sqref="AM171">
    <cfRule type="expression" dxfId="479" priority="527">
      <formula>IF(RIGHT(TEXT(AM171,"0.#"),1)=".",FALSE,TRUE)</formula>
    </cfRule>
    <cfRule type="expression" dxfId="478" priority="528">
      <formula>IF(RIGHT(TEXT(AM171,"0.#"),1)=".",TRUE,FALSE)</formula>
    </cfRule>
  </conditionalFormatting>
  <conditionalFormatting sqref="AE172 AM172">
    <cfRule type="expression" dxfId="477" priority="525">
      <formula>IF(RIGHT(TEXT(AE172,"0.#"),1)=".",FALSE,TRUE)</formula>
    </cfRule>
    <cfRule type="expression" dxfId="476" priority="526">
      <formula>IF(RIGHT(TEXT(AE172,"0.#"),1)=".",TRUE,FALSE)</formula>
    </cfRule>
  </conditionalFormatting>
  <conditionalFormatting sqref="AI172">
    <cfRule type="expression" dxfId="475" priority="523">
      <formula>IF(RIGHT(TEXT(AI172,"0.#"),1)=".",FALSE,TRUE)</formula>
    </cfRule>
    <cfRule type="expression" dxfId="474" priority="524">
      <formula>IF(RIGHT(TEXT(AI172,"0.#"),1)=".",TRUE,FALSE)</formula>
    </cfRule>
  </conditionalFormatting>
  <conditionalFormatting sqref="AQ172">
    <cfRule type="expression" dxfId="473" priority="521">
      <formula>IF(RIGHT(TEXT(AQ172,"0.#"),1)=".",FALSE,TRUE)</formula>
    </cfRule>
    <cfRule type="expression" dxfId="472" priority="522">
      <formula>IF(RIGHT(TEXT(AQ172,"0.#"),1)=".",TRUE,FALSE)</formula>
    </cfRule>
  </conditionalFormatting>
  <conditionalFormatting sqref="AE171 AQ171">
    <cfRule type="expression" dxfId="471" priority="531">
      <formula>IF(RIGHT(TEXT(AE171,"0.#"),1)=".",FALSE,TRUE)</formula>
    </cfRule>
    <cfRule type="expression" dxfId="470" priority="532">
      <formula>IF(RIGHT(TEXT(AE171,"0.#"),1)=".",TRUE,FALSE)</formula>
    </cfRule>
  </conditionalFormatting>
  <conditionalFormatting sqref="AI171">
    <cfRule type="expression" dxfId="469" priority="529">
      <formula>IF(RIGHT(TEXT(AI171,"0.#"),1)=".",FALSE,TRUE)</formula>
    </cfRule>
    <cfRule type="expression" dxfId="468" priority="530">
      <formula>IF(RIGHT(TEXT(AI171,"0.#"),1)=".",TRUE,FALSE)</formula>
    </cfRule>
  </conditionalFormatting>
  <conditionalFormatting sqref="AE73">
    <cfRule type="expression" dxfId="467" priority="519">
      <formula>IF(RIGHT(TEXT(AE73,"0.#"),1)=".",FALSE,TRUE)</formula>
    </cfRule>
    <cfRule type="expression" dxfId="466" priority="520">
      <formula>IF(RIGHT(TEXT(AE73,"0.#"),1)=".",TRUE,FALSE)</formula>
    </cfRule>
  </conditionalFormatting>
  <conditionalFormatting sqref="AM75">
    <cfRule type="expression" dxfId="465" priority="503">
      <formula>IF(RIGHT(TEXT(AM75,"0.#"),1)=".",FALSE,TRUE)</formula>
    </cfRule>
    <cfRule type="expression" dxfId="464" priority="504">
      <formula>IF(RIGHT(TEXT(AM75,"0.#"),1)=".",TRUE,FALSE)</formula>
    </cfRule>
  </conditionalFormatting>
  <conditionalFormatting sqref="AE74">
    <cfRule type="expression" dxfId="463" priority="517">
      <formula>IF(RIGHT(TEXT(AE74,"0.#"),1)=".",FALSE,TRUE)</formula>
    </cfRule>
    <cfRule type="expression" dxfId="462" priority="518">
      <formula>IF(RIGHT(TEXT(AE74,"0.#"),1)=".",TRUE,FALSE)</formula>
    </cfRule>
  </conditionalFormatting>
  <conditionalFormatting sqref="AE75">
    <cfRule type="expression" dxfId="461" priority="515">
      <formula>IF(RIGHT(TEXT(AE75,"0.#"),1)=".",FALSE,TRUE)</formula>
    </cfRule>
    <cfRule type="expression" dxfId="460" priority="516">
      <formula>IF(RIGHT(TEXT(AE75,"0.#"),1)=".",TRUE,FALSE)</formula>
    </cfRule>
  </conditionalFormatting>
  <conditionalFormatting sqref="AI75">
    <cfRule type="expression" dxfId="459" priority="513">
      <formula>IF(RIGHT(TEXT(AI75,"0.#"),1)=".",FALSE,TRUE)</formula>
    </cfRule>
    <cfRule type="expression" dxfId="458" priority="514">
      <formula>IF(RIGHT(TEXT(AI75,"0.#"),1)=".",TRUE,FALSE)</formula>
    </cfRule>
  </conditionalFormatting>
  <conditionalFormatting sqref="AI74">
    <cfRule type="expression" dxfId="457" priority="511">
      <formula>IF(RIGHT(TEXT(AI74,"0.#"),1)=".",FALSE,TRUE)</formula>
    </cfRule>
    <cfRule type="expression" dxfId="456" priority="512">
      <formula>IF(RIGHT(TEXT(AI74,"0.#"),1)=".",TRUE,FALSE)</formula>
    </cfRule>
  </conditionalFormatting>
  <conditionalFormatting sqref="AI73">
    <cfRule type="expression" dxfId="455" priority="509">
      <formula>IF(RIGHT(TEXT(AI73,"0.#"),1)=".",FALSE,TRUE)</formula>
    </cfRule>
    <cfRule type="expression" dxfId="454" priority="510">
      <formula>IF(RIGHT(TEXT(AI73,"0.#"),1)=".",TRUE,FALSE)</formula>
    </cfRule>
  </conditionalFormatting>
  <conditionalFormatting sqref="AM73">
    <cfRule type="expression" dxfId="453" priority="507">
      <formula>IF(RIGHT(TEXT(AM73,"0.#"),1)=".",FALSE,TRUE)</formula>
    </cfRule>
    <cfRule type="expression" dxfId="452" priority="508">
      <formula>IF(RIGHT(TEXT(AM73,"0.#"),1)=".",TRUE,FALSE)</formula>
    </cfRule>
  </conditionalFormatting>
  <conditionalFormatting sqref="AM74">
    <cfRule type="expression" dxfId="451" priority="505">
      <formula>IF(RIGHT(TEXT(AM74,"0.#"),1)=".",FALSE,TRUE)</formula>
    </cfRule>
    <cfRule type="expression" dxfId="450" priority="506">
      <formula>IF(RIGHT(TEXT(AM74,"0.#"),1)=".",TRUE,FALSE)</formula>
    </cfRule>
  </conditionalFormatting>
  <conditionalFormatting sqref="AQ73:AQ75">
    <cfRule type="expression" dxfId="449" priority="501">
      <formula>IF(RIGHT(TEXT(AQ73,"0.#"),1)=".",FALSE,TRUE)</formula>
    </cfRule>
    <cfRule type="expression" dxfId="448" priority="502">
      <formula>IF(RIGHT(TEXT(AQ73,"0.#"),1)=".",TRUE,FALSE)</formula>
    </cfRule>
  </conditionalFormatting>
  <conditionalFormatting sqref="AU73:AU75">
    <cfRule type="expression" dxfId="447" priority="499">
      <formula>IF(RIGHT(TEXT(AU73,"0.#"),1)=".",FALSE,TRUE)</formula>
    </cfRule>
    <cfRule type="expression" dxfId="446" priority="500">
      <formula>IF(RIGHT(TEXT(AU73,"0.#"),1)=".",TRUE,FALSE)</formula>
    </cfRule>
  </conditionalFormatting>
  <conditionalFormatting sqref="AE107">
    <cfRule type="expression" dxfId="445" priority="497">
      <formula>IF(RIGHT(TEXT(AE107,"0.#"),1)=".",FALSE,TRUE)</formula>
    </cfRule>
    <cfRule type="expression" dxfId="444" priority="498">
      <formula>IF(RIGHT(TEXT(AE107,"0.#"),1)=".",TRUE,FALSE)</formula>
    </cfRule>
  </conditionalFormatting>
  <conditionalFormatting sqref="AM109">
    <cfRule type="expression" dxfId="443" priority="481">
      <formula>IF(RIGHT(TEXT(AM109,"0.#"),1)=".",FALSE,TRUE)</formula>
    </cfRule>
    <cfRule type="expression" dxfId="442" priority="482">
      <formula>IF(RIGHT(TEXT(AM109,"0.#"),1)=".",TRUE,FALSE)</formula>
    </cfRule>
  </conditionalFormatting>
  <conditionalFormatting sqref="AE108">
    <cfRule type="expression" dxfId="441" priority="495">
      <formula>IF(RIGHT(TEXT(AE108,"0.#"),1)=".",FALSE,TRUE)</formula>
    </cfRule>
    <cfRule type="expression" dxfId="440" priority="496">
      <formula>IF(RIGHT(TEXT(AE108,"0.#"),1)=".",TRUE,FALSE)</formula>
    </cfRule>
  </conditionalFormatting>
  <conditionalFormatting sqref="AE109">
    <cfRule type="expression" dxfId="439" priority="493">
      <formula>IF(RIGHT(TEXT(AE109,"0.#"),1)=".",FALSE,TRUE)</formula>
    </cfRule>
    <cfRule type="expression" dxfId="438" priority="494">
      <formula>IF(RIGHT(TEXT(AE109,"0.#"),1)=".",TRUE,FALSE)</formula>
    </cfRule>
  </conditionalFormatting>
  <conditionalFormatting sqref="AI109">
    <cfRule type="expression" dxfId="437" priority="491">
      <formula>IF(RIGHT(TEXT(AI109,"0.#"),1)=".",FALSE,TRUE)</formula>
    </cfRule>
    <cfRule type="expression" dxfId="436" priority="492">
      <formula>IF(RIGHT(TEXT(AI109,"0.#"),1)=".",TRUE,FALSE)</formula>
    </cfRule>
  </conditionalFormatting>
  <conditionalFormatting sqref="AI108">
    <cfRule type="expression" dxfId="435" priority="489">
      <formula>IF(RIGHT(TEXT(AI108,"0.#"),1)=".",FALSE,TRUE)</formula>
    </cfRule>
    <cfRule type="expression" dxfId="434" priority="490">
      <formula>IF(RIGHT(TEXT(AI108,"0.#"),1)=".",TRUE,FALSE)</formula>
    </cfRule>
  </conditionalFormatting>
  <conditionalFormatting sqref="AI107">
    <cfRule type="expression" dxfId="433" priority="487">
      <formula>IF(RIGHT(TEXT(AI107,"0.#"),1)=".",FALSE,TRUE)</formula>
    </cfRule>
    <cfRule type="expression" dxfId="432" priority="488">
      <formula>IF(RIGHT(TEXT(AI107,"0.#"),1)=".",TRUE,FALSE)</formula>
    </cfRule>
  </conditionalFormatting>
  <conditionalFormatting sqref="AM107">
    <cfRule type="expression" dxfId="431" priority="485">
      <formula>IF(RIGHT(TEXT(AM107,"0.#"),1)=".",FALSE,TRUE)</formula>
    </cfRule>
    <cfRule type="expression" dxfId="430" priority="486">
      <formula>IF(RIGHT(TEXT(AM107,"0.#"),1)=".",TRUE,FALSE)</formula>
    </cfRule>
  </conditionalFormatting>
  <conditionalFormatting sqref="AM108">
    <cfRule type="expression" dxfId="429" priority="483">
      <formula>IF(RIGHT(TEXT(AM108,"0.#"),1)=".",FALSE,TRUE)</formula>
    </cfRule>
    <cfRule type="expression" dxfId="428" priority="484">
      <formula>IF(RIGHT(TEXT(AM108,"0.#"),1)=".",TRUE,FALSE)</formula>
    </cfRule>
  </conditionalFormatting>
  <conditionalFormatting sqref="AQ107:AQ109">
    <cfRule type="expression" dxfId="427" priority="479">
      <formula>IF(RIGHT(TEXT(AQ107,"0.#"),1)=".",FALSE,TRUE)</formula>
    </cfRule>
    <cfRule type="expression" dxfId="426" priority="480">
      <formula>IF(RIGHT(TEXT(AQ107,"0.#"),1)=".",TRUE,FALSE)</formula>
    </cfRule>
  </conditionalFormatting>
  <conditionalFormatting sqref="AU107:AU109">
    <cfRule type="expression" dxfId="425" priority="477">
      <formula>IF(RIGHT(TEXT(AU107,"0.#"),1)=".",FALSE,TRUE)</formula>
    </cfRule>
    <cfRule type="expression" dxfId="424" priority="478">
      <formula>IF(RIGHT(TEXT(AU107,"0.#"),1)=".",TRUE,FALSE)</formula>
    </cfRule>
  </conditionalFormatting>
  <conditionalFormatting sqref="AE141">
    <cfRule type="expression" dxfId="423" priority="475">
      <formula>IF(RIGHT(TEXT(AE141,"0.#"),1)=".",FALSE,TRUE)</formula>
    </cfRule>
    <cfRule type="expression" dxfId="422" priority="476">
      <formula>IF(RIGHT(TEXT(AE141,"0.#"),1)=".",TRUE,FALSE)</formula>
    </cfRule>
  </conditionalFormatting>
  <conditionalFormatting sqref="AM143">
    <cfRule type="expression" dxfId="421" priority="459">
      <formula>IF(RIGHT(TEXT(AM143,"0.#"),1)=".",FALSE,TRUE)</formula>
    </cfRule>
    <cfRule type="expression" dxfId="420" priority="460">
      <formula>IF(RIGHT(TEXT(AM143,"0.#"),1)=".",TRUE,FALSE)</formula>
    </cfRule>
  </conditionalFormatting>
  <conditionalFormatting sqref="AE142">
    <cfRule type="expression" dxfId="419" priority="473">
      <formula>IF(RIGHT(TEXT(AE142,"0.#"),1)=".",FALSE,TRUE)</formula>
    </cfRule>
    <cfRule type="expression" dxfId="418" priority="474">
      <formula>IF(RIGHT(TEXT(AE142,"0.#"),1)=".",TRUE,FALSE)</formula>
    </cfRule>
  </conditionalFormatting>
  <conditionalFormatting sqref="AE143">
    <cfRule type="expression" dxfId="417" priority="471">
      <formula>IF(RIGHT(TEXT(AE143,"0.#"),1)=".",FALSE,TRUE)</formula>
    </cfRule>
    <cfRule type="expression" dxfId="416" priority="472">
      <formula>IF(RIGHT(TEXT(AE143,"0.#"),1)=".",TRUE,FALSE)</formula>
    </cfRule>
  </conditionalFormatting>
  <conditionalFormatting sqref="AI143">
    <cfRule type="expression" dxfId="415" priority="469">
      <formula>IF(RIGHT(TEXT(AI143,"0.#"),1)=".",FALSE,TRUE)</formula>
    </cfRule>
    <cfRule type="expression" dxfId="414" priority="470">
      <formula>IF(RIGHT(TEXT(AI143,"0.#"),1)=".",TRUE,FALSE)</formula>
    </cfRule>
  </conditionalFormatting>
  <conditionalFormatting sqref="AI142">
    <cfRule type="expression" dxfId="413" priority="467">
      <formula>IF(RIGHT(TEXT(AI142,"0.#"),1)=".",FALSE,TRUE)</formula>
    </cfRule>
    <cfRule type="expression" dxfId="412" priority="468">
      <formula>IF(RIGHT(TEXT(AI142,"0.#"),1)=".",TRUE,FALSE)</formula>
    </cfRule>
  </conditionalFormatting>
  <conditionalFormatting sqref="AI141">
    <cfRule type="expression" dxfId="411" priority="465">
      <formula>IF(RIGHT(TEXT(AI141,"0.#"),1)=".",FALSE,TRUE)</formula>
    </cfRule>
    <cfRule type="expression" dxfId="410" priority="466">
      <formula>IF(RIGHT(TEXT(AI141,"0.#"),1)=".",TRUE,FALSE)</formula>
    </cfRule>
  </conditionalFormatting>
  <conditionalFormatting sqref="AM141">
    <cfRule type="expression" dxfId="409" priority="463">
      <formula>IF(RIGHT(TEXT(AM141,"0.#"),1)=".",FALSE,TRUE)</formula>
    </cfRule>
    <cfRule type="expression" dxfId="408" priority="464">
      <formula>IF(RIGHT(TEXT(AM141,"0.#"),1)=".",TRUE,FALSE)</formula>
    </cfRule>
  </conditionalFormatting>
  <conditionalFormatting sqref="AM142">
    <cfRule type="expression" dxfId="407" priority="461">
      <formula>IF(RIGHT(TEXT(AM142,"0.#"),1)=".",FALSE,TRUE)</formula>
    </cfRule>
    <cfRule type="expression" dxfId="406" priority="462">
      <formula>IF(RIGHT(TEXT(AM142,"0.#"),1)=".",TRUE,FALSE)</formula>
    </cfRule>
  </conditionalFormatting>
  <conditionalFormatting sqref="AQ141:AQ143">
    <cfRule type="expression" dxfId="405" priority="457">
      <formula>IF(RIGHT(TEXT(AQ141,"0.#"),1)=".",FALSE,TRUE)</formula>
    </cfRule>
    <cfRule type="expression" dxfId="404" priority="458">
      <formula>IF(RIGHT(TEXT(AQ141,"0.#"),1)=".",TRUE,FALSE)</formula>
    </cfRule>
  </conditionalFormatting>
  <conditionalFormatting sqref="AU141:AU143">
    <cfRule type="expression" dxfId="403" priority="455">
      <formula>IF(RIGHT(TEXT(AU141,"0.#"),1)=".",FALSE,TRUE)</formula>
    </cfRule>
    <cfRule type="expression" dxfId="402" priority="456">
      <formula>IF(RIGHT(TEXT(AU141,"0.#"),1)=".",TRUE,FALSE)</formula>
    </cfRule>
  </conditionalFormatting>
  <conditionalFormatting sqref="AE175">
    <cfRule type="expression" dxfId="401" priority="453">
      <formula>IF(RIGHT(TEXT(AE175,"0.#"),1)=".",FALSE,TRUE)</formula>
    </cfRule>
    <cfRule type="expression" dxfId="400" priority="454">
      <formula>IF(RIGHT(TEXT(AE175,"0.#"),1)=".",TRUE,FALSE)</formula>
    </cfRule>
  </conditionalFormatting>
  <conditionalFormatting sqref="AM177">
    <cfRule type="expression" dxfId="399" priority="437">
      <formula>IF(RIGHT(TEXT(AM177,"0.#"),1)=".",FALSE,TRUE)</formula>
    </cfRule>
    <cfRule type="expression" dxfId="398" priority="438">
      <formula>IF(RIGHT(TEXT(AM177,"0.#"),1)=".",TRUE,FALSE)</formula>
    </cfRule>
  </conditionalFormatting>
  <conditionalFormatting sqref="AE176">
    <cfRule type="expression" dxfId="397" priority="451">
      <formula>IF(RIGHT(TEXT(AE176,"0.#"),1)=".",FALSE,TRUE)</formula>
    </cfRule>
    <cfRule type="expression" dxfId="396" priority="452">
      <formula>IF(RIGHT(TEXT(AE176,"0.#"),1)=".",TRUE,FALSE)</formula>
    </cfRule>
  </conditionalFormatting>
  <conditionalFormatting sqref="AE177">
    <cfRule type="expression" dxfId="395" priority="449">
      <formula>IF(RIGHT(TEXT(AE177,"0.#"),1)=".",FALSE,TRUE)</formula>
    </cfRule>
    <cfRule type="expression" dxfId="394" priority="450">
      <formula>IF(RIGHT(TEXT(AE177,"0.#"),1)=".",TRUE,FALSE)</formula>
    </cfRule>
  </conditionalFormatting>
  <conditionalFormatting sqref="AI177">
    <cfRule type="expression" dxfId="393" priority="447">
      <formula>IF(RIGHT(TEXT(AI177,"0.#"),1)=".",FALSE,TRUE)</formula>
    </cfRule>
    <cfRule type="expression" dxfId="392" priority="448">
      <formula>IF(RIGHT(TEXT(AI177,"0.#"),1)=".",TRUE,FALSE)</formula>
    </cfRule>
  </conditionalFormatting>
  <conditionalFormatting sqref="AI176">
    <cfRule type="expression" dxfId="391" priority="445">
      <formula>IF(RIGHT(TEXT(AI176,"0.#"),1)=".",FALSE,TRUE)</formula>
    </cfRule>
    <cfRule type="expression" dxfId="390" priority="446">
      <formula>IF(RIGHT(TEXT(AI176,"0.#"),1)=".",TRUE,FALSE)</formula>
    </cfRule>
  </conditionalFormatting>
  <conditionalFormatting sqref="AI175">
    <cfRule type="expression" dxfId="389" priority="443">
      <formula>IF(RIGHT(TEXT(AI175,"0.#"),1)=".",FALSE,TRUE)</formula>
    </cfRule>
    <cfRule type="expression" dxfId="388" priority="444">
      <formula>IF(RIGHT(TEXT(AI175,"0.#"),1)=".",TRUE,FALSE)</formula>
    </cfRule>
  </conditionalFormatting>
  <conditionalFormatting sqref="AM175">
    <cfRule type="expression" dxfId="387" priority="441">
      <formula>IF(RIGHT(TEXT(AM175,"0.#"),1)=".",FALSE,TRUE)</formula>
    </cfRule>
    <cfRule type="expression" dxfId="386" priority="442">
      <formula>IF(RIGHT(TEXT(AM175,"0.#"),1)=".",TRUE,FALSE)</formula>
    </cfRule>
  </conditionalFormatting>
  <conditionalFormatting sqref="AM176">
    <cfRule type="expression" dxfId="385" priority="439">
      <formula>IF(RIGHT(TEXT(AM176,"0.#"),1)=".",FALSE,TRUE)</formula>
    </cfRule>
    <cfRule type="expression" dxfId="384" priority="440">
      <formula>IF(RIGHT(TEXT(AM176,"0.#"),1)=".",TRUE,FALSE)</formula>
    </cfRule>
  </conditionalFormatting>
  <conditionalFormatting sqref="AQ175:AQ177">
    <cfRule type="expression" dxfId="383" priority="435">
      <formula>IF(RIGHT(TEXT(AQ175,"0.#"),1)=".",FALSE,TRUE)</formula>
    </cfRule>
    <cfRule type="expression" dxfId="382" priority="436">
      <formula>IF(RIGHT(TEXT(AQ175,"0.#"),1)=".",TRUE,FALSE)</formula>
    </cfRule>
  </conditionalFormatting>
  <conditionalFormatting sqref="AU175:AU177">
    <cfRule type="expression" dxfId="381" priority="433">
      <formula>IF(RIGHT(TEXT(AU175,"0.#"),1)=".",FALSE,TRUE)</formula>
    </cfRule>
    <cfRule type="expression" dxfId="380" priority="434">
      <formula>IF(RIGHT(TEXT(AU175,"0.#"),1)=".",TRUE,FALSE)</formula>
    </cfRule>
  </conditionalFormatting>
  <conditionalFormatting sqref="AE61">
    <cfRule type="expression" dxfId="379" priority="387">
      <formula>IF(RIGHT(TEXT(AE61,"0.#"),1)=".",FALSE,TRUE)</formula>
    </cfRule>
    <cfRule type="expression" dxfId="378" priority="388">
      <formula>IF(RIGHT(TEXT(AE61,"0.#"),1)=".",TRUE,FALSE)</formula>
    </cfRule>
  </conditionalFormatting>
  <conditionalFormatting sqref="AE62">
    <cfRule type="expression" dxfId="377" priority="385">
      <formula>IF(RIGHT(TEXT(AE62,"0.#"),1)=".",FALSE,TRUE)</formula>
    </cfRule>
    <cfRule type="expression" dxfId="376" priority="386">
      <formula>IF(RIGHT(TEXT(AE62,"0.#"),1)=".",TRUE,FALSE)</formula>
    </cfRule>
  </conditionalFormatting>
  <conditionalFormatting sqref="AM61">
    <cfRule type="expression" dxfId="375" priority="375">
      <formula>IF(RIGHT(TEXT(AM61,"0.#"),1)=".",FALSE,TRUE)</formula>
    </cfRule>
    <cfRule type="expression" dxfId="374" priority="376">
      <formula>IF(RIGHT(TEXT(AM61,"0.#"),1)=".",TRUE,FALSE)</formula>
    </cfRule>
  </conditionalFormatting>
  <conditionalFormatting sqref="AE63">
    <cfRule type="expression" dxfId="373" priority="383">
      <formula>IF(RIGHT(TEXT(AE63,"0.#"),1)=".",FALSE,TRUE)</formula>
    </cfRule>
    <cfRule type="expression" dxfId="372" priority="384">
      <formula>IF(RIGHT(TEXT(AE63,"0.#"),1)=".",TRUE,FALSE)</formula>
    </cfRule>
  </conditionalFormatting>
  <conditionalFormatting sqref="AI63">
    <cfRule type="expression" dxfId="371" priority="381">
      <formula>IF(RIGHT(TEXT(AI63,"0.#"),1)=".",FALSE,TRUE)</formula>
    </cfRule>
    <cfRule type="expression" dxfId="370" priority="382">
      <formula>IF(RIGHT(TEXT(AI63,"0.#"),1)=".",TRUE,FALSE)</formula>
    </cfRule>
  </conditionalFormatting>
  <conditionalFormatting sqref="AI62">
    <cfRule type="expression" dxfId="369" priority="379">
      <formula>IF(RIGHT(TEXT(AI62,"0.#"),1)=".",FALSE,TRUE)</formula>
    </cfRule>
    <cfRule type="expression" dxfId="368" priority="380">
      <formula>IF(RIGHT(TEXT(AI62,"0.#"),1)=".",TRUE,FALSE)</formula>
    </cfRule>
  </conditionalFormatting>
  <conditionalFormatting sqref="AI61">
    <cfRule type="expression" dxfId="367" priority="377">
      <formula>IF(RIGHT(TEXT(AI61,"0.#"),1)=".",FALSE,TRUE)</formula>
    </cfRule>
    <cfRule type="expression" dxfId="366" priority="378">
      <formula>IF(RIGHT(TEXT(AI61,"0.#"),1)=".",TRUE,FALSE)</formula>
    </cfRule>
  </conditionalFormatting>
  <conditionalFormatting sqref="AM62">
    <cfRule type="expression" dxfId="365" priority="373">
      <formula>IF(RIGHT(TEXT(AM62,"0.#"),1)=".",FALSE,TRUE)</formula>
    </cfRule>
    <cfRule type="expression" dxfId="364" priority="374">
      <formula>IF(RIGHT(TEXT(AM62,"0.#"),1)=".",TRUE,FALSE)</formula>
    </cfRule>
  </conditionalFormatting>
  <conditionalFormatting sqref="AM63">
    <cfRule type="expression" dxfId="363" priority="371">
      <formula>IF(RIGHT(TEXT(AM63,"0.#"),1)=".",FALSE,TRUE)</formula>
    </cfRule>
    <cfRule type="expression" dxfId="362" priority="372">
      <formula>IF(RIGHT(TEXT(AM63,"0.#"),1)=".",TRUE,FALSE)</formula>
    </cfRule>
  </conditionalFormatting>
  <conditionalFormatting sqref="AQ61:AQ63">
    <cfRule type="expression" dxfId="361" priority="369">
      <formula>IF(RIGHT(TEXT(AQ61,"0.#"),1)=".",FALSE,TRUE)</formula>
    </cfRule>
    <cfRule type="expression" dxfId="360" priority="370">
      <formula>IF(RIGHT(TEXT(AQ61,"0.#"),1)=".",TRUE,FALSE)</formula>
    </cfRule>
  </conditionalFormatting>
  <conditionalFormatting sqref="AU61:AU63">
    <cfRule type="expression" dxfId="359" priority="367">
      <formula>IF(RIGHT(TEXT(AU61,"0.#"),1)=".",FALSE,TRUE)</formula>
    </cfRule>
    <cfRule type="expression" dxfId="358" priority="368">
      <formula>IF(RIGHT(TEXT(AU61,"0.#"),1)=".",TRUE,FALSE)</formula>
    </cfRule>
  </conditionalFormatting>
  <conditionalFormatting sqref="AE95">
    <cfRule type="expression" dxfId="357" priority="365">
      <formula>IF(RIGHT(TEXT(AE95,"0.#"),1)=".",FALSE,TRUE)</formula>
    </cfRule>
    <cfRule type="expression" dxfId="356" priority="366">
      <formula>IF(RIGHT(TEXT(AE95,"0.#"),1)=".",TRUE,FALSE)</formula>
    </cfRule>
  </conditionalFormatting>
  <conditionalFormatting sqref="AE96">
    <cfRule type="expression" dxfId="355" priority="363">
      <formula>IF(RIGHT(TEXT(AE96,"0.#"),1)=".",FALSE,TRUE)</formula>
    </cfRule>
    <cfRule type="expression" dxfId="354" priority="364">
      <formula>IF(RIGHT(TEXT(AE96,"0.#"),1)=".",TRUE,FALSE)</formula>
    </cfRule>
  </conditionalFormatting>
  <conditionalFormatting sqref="AM95">
    <cfRule type="expression" dxfId="353" priority="353">
      <formula>IF(RIGHT(TEXT(AM95,"0.#"),1)=".",FALSE,TRUE)</formula>
    </cfRule>
    <cfRule type="expression" dxfId="352" priority="354">
      <formula>IF(RIGHT(TEXT(AM95,"0.#"),1)=".",TRUE,FALSE)</formula>
    </cfRule>
  </conditionalFormatting>
  <conditionalFormatting sqref="AE97">
    <cfRule type="expression" dxfId="351" priority="361">
      <formula>IF(RIGHT(TEXT(AE97,"0.#"),1)=".",FALSE,TRUE)</formula>
    </cfRule>
    <cfRule type="expression" dxfId="350" priority="362">
      <formula>IF(RIGHT(TEXT(AE97,"0.#"),1)=".",TRUE,FALSE)</formula>
    </cfRule>
  </conditionalFormatting>
  <conditionalFormatting sqref="AI97">
    <cfRule type="expression" dxfId="349" priority="359">
      <formula>IF(RIGHT(TEXT(AI97,"0.#"),1)=".",FALSE,TRUE)</formula>
    </cfRule>
    <cfRule type="expression" dxfId="348" priority="360">
      <formula>IF(RIGHT(TEXT(AI97,"0.#"),1)=".",TRUE,FALSE)</formula>
    </cfRule>
  </conditionalFormatting>
  <conditionalFormatting sqref="AI96">
    <cfRule type="expression" dxfId="347" priority="357">
      <formula>IF(RIGHT(TEXT(AI96,"0.#"),1)=".",FALSE,TRUE)</formula>
    </cfRule>
    <cfRule type="expression" dxfId="346" priority="358">
      <formula>IF(RIGHT(TEXT(AI96,"0.#"),1)=".",TRUE,FALSE)</formula>
    </cfRule>
  </conditionalFormatting>
  <conditionalFormatting sqref="AI95">
    <cfRule type="expression" dxfId="345" priority="355">
      <formula>IF(RIGHT(TEXT(AI95,"0.#"),1)=".",FALSE,TRUE)</formula>
    </cfRule>
    <cfRule type="expression" dxfId="344" priority="356">
      <formula>IF(RIGHT(TEXT(AI95,"0.#"),1)=".",TRUE,FALSE)</formula>
    </cfRule>
  </conditionalFormatting>
  <conditionalFormatting sqref="AM96">
    <cfRule type="expression" dxfId="343" priority="351">
      <formula>IF(RIGHT(TEXT(AM96,"0.#"),1)=".",FALSE,TRUE)</formula>
    </cfRule>
    <cfRule type="expression" dxfId="342" priority="352">
      <formula>IF(RIGHT(TEXT(AM96,"0.#"),1)=".",TRUE,FALSE)</formula>
    </cfRule>
  </conditionalFormatting>
  <conditionalFormatting sqref="AM97">
    <cfRule type="expression" dxfId="341" priority="349">
      <formula>IF(RIGHT(TEXT(AM97,"0.#"),1)=".",FALSE,TRUE)</formula>
    </cfRule>
    <cfRule type="expression" dxfId="340" priority="350">
      <formula>IF(RIGHT(TEXT(AM97,"0.#"),1)=".",TRUE,FALSE)</formula>
    </cfRule>
  </conditionalFormatting>
  <conditionalFormatting sqref="AQ95:AQ97">
    <cfRule type="expression" dxfId="339" priority="347">
      <formula>IF(RIGHT(TEXT(AQ95,"0.#"),1)=".",FALSE,TRUE)</formula>
    </cfRule>
    <cfRule type="expression" dxfId="338" priority="348">
      <formula>IF(RIGHT(TEXT(AQ95,"0.#"),1)=".",TRUE,FALSE)</formula>
    </cfRule>
  </conditionalFormatting>
  <conditionalFormatting sqref="AU95:AU97">
    <cfRule type="expression" dxfId="337" priority="345">
      <formula>IF(RIGHT(TEXT(AU95,"0.#"),1)=".",FALSE,TRUE)</formula>
    </cfRule>
    <cfRule type="expression" dxfId="336" priority="346">
      <formula>IF(RIGHT(TEXT(AU95,"0.#"),1)=".",TRUE,FALSE)</formula>
    </cfRule>
  </conditionalFormatting>
  <conditionalFormatting sqref="AE129">
    <cfRule type="expression" dxfId="335" priority="343">
      <formula>IF(RIGHT(TEXT(AE129,"0.#"),1)=".",FALSE,TRUE)</formula>
    </cfRule>
    <cfRule type="expression" dxfId="334" priority="344">
      <formula>IF(RIGHT(TEXT(AE129,"0.#"),1)=".",TRUE,FALSE)</formula>
    </cfRule>
  </conditionalFormatting>
  <conditionalFormatting sqref="AE130">
    <cfRule type="expression" dxfId="333" priority="341">
      <formula>IF(RIGHT(TEXT(AE130,"0.#"),1)=".",FALSE,TRUE)</formula>
    </cfRule>
    <cfRule type="expression" dxfId="332" priority="342">
      <formula>IF(RIGHT(TEXT(AE130,"0.#"),1)=".",TRUE,FALSE)</formula>
    </cfRule>
  </conditionalFormatting>
  <conditionalFormatting sqref="AM129">
    <cfRule type="expression" dxfId="331" priority="331">
      <formula>IF(RIGHT(TEXT(AM129,"0.#"),1)=".",FALSE,TRUE)</formula>
    </cfRule>
    <cfRule type="expression" dxfId="330" priority="332">
      <formula>IF(RIGHT(TEXT(AM129,"0.#"),1)=".",TRUE,FALSE)</formula>
    </cfRule>
  </conditionalFormatting>
  <conditionalFormatting sqref="AE131">
    <cfRule type="expression" dxfId="329" priority="339">
      <formula>IF(RIGHT(TEXT(AE131,"0.#"),1)=".",FALSE,TRUE)</formula>
    </cfRule>
    <cfRule type="expression" dxfId="328" priority="340">
      <formula>IF(RIGHT(TEXT(AE131,"0.#"),1)=".",TRUE,FALSE)</formula>
    </cfRule>
  </conditionalFormatting>
  <conditionalFormatting sqref="AI131">
    <cfRule type="expression" dxfId="327" priority="337">
      <formula>IF(RIGHT(TEXT(AI131,"0.#"),1)=".",FALSE,TRUE)</formula>
    </cfRule>
    <cfRule type="expression" dxfId="326" priority="338">
      <formula>IF(RIGHT(TEXT(AI131,"0.#"),1)=".",TRUE,FALSE)</formula>
    </cfRule>
  </conditionalFormatting>
  <conditionalFormatting sqref="AI130">
    <cfRule type="expression" dxfId="325" priority="335">
      <formula>IF(RIGHT(TEXT(AI130,"0.#"),1)=".",FALSE,TRUE)</formula>
    </cfRule>
    <cfRule type="expression" dxfId="324" priority="336">
      <formula>IF(RIGHT(TEXT(AI130,"0.#"),1)=".",TRUE,FALSE)</formula>
    </cfRule>
  </conditionalFormatting>
  <conditionalFormatting sqref="AI129">
    <cfRule type="expression" dxfId="323" priority="333">
      <formula>IF(RIGHT(TEXT(AI129,"0.#"),1)=".",FALSE,TRUE)</formula>
    </cfRule>
    <cfRule type="expression" dxfId="322" priority="334">
      <formula>IF(RIGHT(TEXT(AI129,"0.#"),1)=".",TRUE,FALSE)</formula>
    </cfRule>
  </conditionalFormatting>
  <conditionalFormatting sqref="AM130">
    <cfRule type="expression" dxfId="321" priority="329">
      <formula>IF(RIGHT(TEXT(AM130,"0.#"),1)=".",FALSE,TRUE)</formula>
    </cfRule>
    <cfRule type="expression" dxfId="320" priority="330">
      <formula>IF(RIGHT(TEXT(AM130,"0.#"),1)=".",TRUE,FALSE)</formula>
    </cfRule>
  </conditionalFormatting>
  <conditionalFormatting sqref="AM131">
    <cfRule type="expression" dxfId="319" priority="327">
      <formula>IF(RIGHT(TEXT(AM131,"0.#"),1)=".",FALSE,TRUE)</formula>
    </cfRule>
    <cfRule type="expression" dxfId="318" priority="328">
      <formula>IF(RIGHT(TEXT(AM131,"0.#"),1)=".",TRUE,FALSE)</formula>
    </cfRule>
  </conditionalFormatting>
  <conditionalFormatting sqref="AQ129:AQ131">
    <cfRule type="expression" dxfId="317" priority="325">
      <formula>IF(RIGHT(TEXT(AQ129,"0.#"),1)=".",FALSE,TRUE)</formula>
    </cfRule>
    <cfRule type="expression" dxfId="316" priority="326">
      <formula>IF(RIGHT(TEXT(AQ129,"0.#"),1)=".",TRUE,FALSE)</formula>
    </cfRule>
  </conditionalFormatting>
  <conditionalFormatting sqref="AU129:AU131">
    <cfRule type="expression" dxfId="315" priority="323">
      <formula>IF(RIGHT(TEXT(AU129,"0.#"),1)=".",FALSE,TRUE)</formula>
    </cfRule>
    <cfRule type="expression" dxfId="314" priority="324">
      <formula>IF(RIGHT(TEXT(AU129,"0.#"),1)=".",TRUE,FALSE)</formula>
    </cfRule>
  </conditionalFormatting>
  <conditionalFormatting sqref="AE163">
    <cfRule type="expression" dxfId="313" priority="321">
      <formula>IF(RIGHT(TEXT(AE163,"0.#"),1)=".",FALSE,TRUE)</formula>
    </cfRule>
    <cfRule type="expression" dxfId="312" priority="322">
      <formula>IF(RIGHT(TEXT(AE163,"0.#"),1)=".",TRUE,FALSE)</formula>
    </cfRule>
  </conditionalFormatting>
  <conditionalFormatting sqref="AE164">
    <cfRule type="expression" dxfId="311" priority="319">
      <formula>IF(RIGHT(TEXT(AE164,"0.#"),1)=".",FALSE,TRUE)</formula>
    </cfRule>
    <cfRule type="expression" dxfId="310" priority="320">
      <formula>IF(RIGHT(TEXT(AE164,"0.#"),1)=".",TRUE,FALSE)</formula>
    </cfRule>
  </conditionalFormatting>
  <conditionalFormatting sqref="AM163">
    <cfRule type="expression" dxfId="309" priority="309">
      <formula>IF(RIGHT(TEXT(AM163,"0.#"),1)=".",FALSE,TRUE)</formula>
    </cfRule>
    <cfRule type="expression" dxfId="308" priority="310">
      <formula>IF(RIGHT(TEXT(AM163,"0.#"),1)=".",TRUE,FALSE)</formula>
    </cfRule>
  </conditionalFormatting>
  <conditionalFormatting sqref="AE165">
    <cfRule type="expression" dxfId="307" priority="317">
      <formula>IF(RIGHT(TEXT(AE165,"0.#"),1)=".",FALSE,TRUE)</formula>
    </cfRule>
    <cfRule type="expression" dxfId="306" priority="318">
      <formula>IF(RIGHT(TEXT(AE165,"0.#"),1)=".",TRUE,FALSE)</formula>
    </cfRule>
  </conditionalFormatting>
  <conditionalFormatting sqref="AI165">
    <cfRule type="expression" dxfId="305" priority="315">
      <formula>IF(RIGHT(TEXT(AI165,"0.#"),1)=".",FALSE,TRUE)</formula>
    </cfRule>
    <cfRule type="expression" dxfId="304" priority="316">
      <formula>IF(RIGHT(TEXT(AI165,"0.#"),1)=".",TRUE,FALSE)</formula>
    </cfRule>
  </conditionalFormatting>
  <conditionalFormatting sqref="AI164">
    <cfRule type="expression" dxfId="303" priority="313">
      <formula>IF(RIGHT(TEXT(AI164,"0.#"),1)=".",FALSE,TRUE)</formula>
    </cfRule>
    <cfRule type="expression" dxfId="302" priority="314">
      <formula>IF(RIGHT(TEXT(AI164,"0.#"),1)=".",TRUE,FALSE)</formula>
    </cfRule>
  </conditionalFormatting>
  <conditionalFormatting sqref="AI163">
    <cfRule type="expression" dxfId="301" priority="311">
      <formula>IF(RIGHT(TEXT(AI163,"0.#"),1)=".",FALSE,TRUE)</formula>
    </cfRule>
    <cfRule type="expression" dxfId="300" priority="312">
      <formula>IF(RIGHT(TEXT(AI163,"0.#"),1)=".",TRUE,FALSE)</formula>
    </cfRule>
  </conditionalFormatting>
  <conditionalFormatting sqref="AM164">
    <cfRule type="expression" dxfId="299" priority="307">
      <formula>IF(RIGHT(TEXT(AM164,"0.#"),1)=".",FALSE,TRUE)</formula>
    </cfRule>
    <cfRule type="expression" dxfId="298" priority="308">
      <formula>IF(RIGHT(TEXT(AM164,"0.#"),1)=".",TRUE,FALSE)</formula>
    </cfRule>
  </conditionalFormatting>
  <conditionalFormatting sqref="AM165">
    <cfRule type="expression" dxfId="297" priority="305">
      <formula>IF(RIGHT(TEXT(AM165,"0.#"),1)=".",FALSE,TRUE)</formula>
    </cfRule>
    <cfRule type="expression" dxfId="296" priority="306">
      <formula>IF(RIGHT(TEXT(AM165,"0.#"),1)=".",TRUE,FALSE)</formula>
    </cfRule>
  </conditionalFormatting>
  <conditionalFormatting sqref="AQ163:AQ165">
    <cfRule type="expression" dxfId="295" priority="303">
      <formula>IF(RIGHT(TEXT(AQ163,"0.#"),1)=".",FALSE,TRUE)</formula>
    </cfRule>
    <cfRule type="expression" dxfId="294" priority="304">
      <formula>IF(RIGHT(TEXT(AQ163,"0.#"),1)=".",TRUE,FALSE)</formula>
    </cfRule>
  </conditionalFormatting>
  <conditionalFormatting sqref="AU163:AU165">
    <cfRule type="expression" dxfId="293" priority="301">
      <formula>IF(RIGHT(TEXT(AU163,"0.#"),1)=".",FALSE,TRUE)</formula>
    </cfRule>
    <cfRule type="expression" dxfId="292" priority="302">
      <formula>IF(RIGHT(TEXT(AU163,"0.#"),1)=".",TRUE,FALSE)</formula>
    </cfRule>
  </conditionalFormatting>
  <conditionalFormatting sqref="AE197">
    <cfRule type="expression" dxfId="291" priority="299">
      <formula>IF(RIGHT(TEXT(AE197,"0.#"),1)=".",FALSE,TRUE)</formula>
    </cfRule>
    <cfRule type="expression" dxfId="290" priority="300">
      <formula>IF(RIGHT(TEXT(AE197,"0.#"),1)=".",TRUE,FALSE)</formula>
    </cfRule>
  </conditionalFormatting>
  <conditionalFormatting sqref="AE198">
    <cfRule type="expression" dxfId="289" priority="297">
      <formula>IF(RIGHT(TEXT(AE198,"0.#"),1)=".",FALSE,TRUE)</formula>
    </cfRule>
    <cfRule type="expression" dxfId="288" priority="298">
      <formula>IF(RIGHT(TEXT(AE198,"0.#"),1)=".",TRUE,FALSE)</formula>
    </cfRule>
  </conditionalFormatting>
  <conditionalFormatting sqref="AM197">
    <cfRule type="expression" dxfId="287" priority="287">
      <formula>IF(RIGHT(TEXT(AM197,"0.#"),1)=".",FALSE,TRUE)</formula>
    </cfRule>
    <cfRule type="expression" dxfId="286" priority="288">
      <formula>IF(RIGHT(TEXT(AM197,"0.#"),1)=".",TRUE,FALSE)</formula>
    </cfRule>
  </conditionalFormatting>
  <conditionalFormatting sqref="AE199">
    <cfRule type="expression" dxfId="285" priority="295">
      <formula>IF(RIGHT(TEXT(AE199,"0.#"),1)=".",FALSE,TRUE)</formula>
    </cfRule>
    <cfRule type="expression" dxfId="284" priority="296">
      <formula>IF(RIGHT(TEXT(AE199,"0.#"),1)=".",TRUE,FALSE)</formula>
    </cfRule>
  </conditionalFormatting>
  <conditionalFormatting sqref="AI199">
    <cfRule type="expression" dxfId="283" priority="293">
      <formula>IF(RIGHT(TEXT(AI199,"0.#"),1)=".",FALSE,TRUE)</formula>
    </cfRule>
    <cfRule type="expression" dxfId="282" priority="294">
      <formula>IF(RIGHT(TEXT(AI199,"0.#"),1)=".",TRUE,FALSE)</formula>
    </cfRule>
  </conditionalFormatting>
  <conditionalFormatting sqref="AI198">
    <cfRule type="expression" dxfId="281" priority="291">
      <formula>IF(RIGHT(TEXT(AI198,"0.#"),1)=".",FALSE,TRUE)</formula>
    </cfRule>
    <cfRule type="expression" dxfId="280" priority="292">
      <formula>IF(RIGHT(TEXT(AI198,"0.#"),1)=".",TRUE,FALSE)</formula>
    </cfRule>
  </conditionalFormatting>
  <conditionalFormatting sqref="AI197">
    <cfRule type="expression" dxfId="279" priority="289">
      <formula>IF(RIGHT(TEXT(AI197,"0.#"),1)=".",FALSE,TRUE)</formula>
    </cfRule>
    <cfRule type="expression" dxfId="278" priority="290">
      <formula>IF(RIGHT(TEXT(AI197,"0.#"),1)=".",TRUE,FALSE)</formula>
    </cfRule>
  </conditionalFormatting>
  <conditionalFormatting sqref="AM198">
    <cfRule type="expression" dxfId="277" priority="285">
      <formula>IF(RIGHT(TEXT(AM198,"0.#"),1)=".",FALSE,TRUE)</formula>
    </cfRule>
    <cfRule type="expression" dxfId="276" priority="286">
      <formula>IF(RIGHT(TEXT(AM198,"0.#"),1)=".",TRUE,FALSE)</formula>
    </cfRule>
  </conditionalFormatting>
  <conditionalFormatting sqref="AM199">
    <cfRule type="expression" dxfId="275" priority="283">
      <formula>IF(RIGHT(TEXT(AM199,"0.#"),1)=".",FALSE,TRUE)</formula>
    </cfRule>
    <cfRule type="expression" dxfId="274" priority="284">
      <formula>IF(RIGHT(TEXT(AM199,"0.#"),1)=".",TRUE,FALSE)</formula>
    </cfRule>
  </conditionalFormatting>
  <conditionalFormatting sqref="AQ197:AQ199">
    <cfRule type="expression" dxfId="273" priority="281">
      <formula>IF(RIGHT(TEXT(AQ197,"0.#"),1)=".",FALSE,TRUE)</formula>
    </cfRule>
    <cfRule type="expression" dxfId="272" priority="282">
      <formula>IF(RIGHT(TEXT(AQ197,"0.#"),1)=".",TRUE,FALSE)</formula>
    </cfRule>
  </conditionalFormatting>
  <conditionalFormatting sqref="AU197:AU199">
    <cfRule type="expression" dxfId="271" priority="279">
      <formula>IF(RIGHT(TEXT(AU197,"0.#"),1)=".",FALSE,TRUE)</formula>
    </cfRule>
    <cfRule type="expression" dxfId="270" priority="280">
      <formula>IF(RIGHT(TEXT(AU197,"0.#"),1)=".",TRUE,FALSE)</formula>
    </cfRule>
  </conditionalFormatting>
  <conditionalFormatting sqref="AE134 AQ134">
    <cfRule type="expression" dxfId="269" priority="277">
      <formula>IF(RIGHT(TEXT(AE134,"0.#"),1)=".",FALSE,TRUE)</formula>
    </cfRule>
    <cfRule type="expression" dxfId="268" priority="278">
      <formula>IF(RIGHT(TEXT(AE134,"0.#"),1)=".",TRUE,FALSE)</formula>
    </cfRule>
  </conditionalFormatting>
  <conditionalFormatting sqref="AI134">
    <cfRule type="expression" dxfId="267" priority="275">
      <formula>IF(RIGHT(TEXT(AI134,"0.#"),1)=".",FALSE,TRUE)</formula>
    </cfRule>
    <cfRule type="expression" dxfId="266" priority="276">
      <formula>IF(RIGHT(TEXT(AI134,"0.#"),1)=".",TRUE,FALSE)</formula>
    </cfRule>
  </conditionalFormatting>
  <conditionalFormatting sqref="AM134">
    <cfRule type="expression" dxfId="265" priority="273">
      <formula>IF(RIGHT(TEXT(AM134,"0.#"),1)=".",FALSE,TRUE)</formula>
    </cfRule>
    <cfRule type="expression" dxfId="264" priority="274">
      <formula>IF(RIGHT(TEXT(AM134,"0.#"),1)=".",TRUE,FALSE)</formula>
    </cfRule>
  </conditionalFormatting>
  <conditionalFormatting sqref="AE135">
    <cfRule type="expression" dxfId="263" priority="271">
      <formula>IF(RIGHT(TEXT(AE135,"0.#"),1)=".",FALSE,TRUE)</formula>
    </cfRule>
    <cfRule type="expression" dxfId="262" priority="272">
      <formula>IF(RIGHT(TEXT(AE135,"0.#"),1)=".",TRUE,FALSE)</formula>
    </cfRule>
  </conditionalFormatting>
  <conditionalFormatting sqref="AI135">
    <cfRule type="expression" dxfId="261" priority="269">
      <formula>IF(RIGHT(TEXT(AI135,"0.#"),1)=".",FALSE,TRUE)</formula>
    </cfRule>
    <cfRule type="expression" dxfId="260" priority="270">
      <formula>IF(RIGHT(TEXT(AI135,"0.#"),1)=".",TRUE,FALSE)</formula>
    </cfRule>
  </conditionalFormatting>
  <conditionalFormatting sqref="AM135">
    <cfRule type="expression" dxfId="259" priority="267">
      <formula>IF(RIGHT(TEXT(AM135,"0.#"),1)=".",FALSE,TRUE)</formula>
    </cfRule>
    <cfRule type="expression" dxfId="258" priority="268">
      <formula>IF(RIGHT(TEXT(AM135,"0.#"),1)=".",TRUE,FALSE)</formula>
    </cfRule>
  </conditionalFormatting>
  <conditionalFormatting sqref="AQ135">
    <cfRule type="expression" dxfId="257" priority="265">
      <formula>IF(RIGHT(TEXT(AQ135,"0.#"),1)=".",FALSE,TRUE)</formula>
    </cfRule>
    <cfRule type="expression" dxfId="256" priority="266">
      <formula>IF(RIGHT(TEXT(AQ135,"0.#"),1)=".",TRUE,FALSE)</formula>
    </cfRule>
  </conditionalFormatting>
  <conditionalFormatting sqref="AU134">
    <cfRule type="expression" dxfId="255" priority="263">
      <formula>IF(RIGHT(TEXT(AU134,"0.#"),1)=".",FALSE,TRUE)</formula>
    </cfRule>
    <cfRule type="expression" dxfId="254" priority="264">
      <formula>IF(RIGHT(TEXT(AU134,"0.#"),1)=".",TRUE,FALSE)</formula>
    </cfRule>
  </conditionalFormatting>
  <conditionalFormatting sqref="AU135">
    <cfRule type="expression" dxfId="253" priority="261">
      <formula>IF(RIGHT(TEXT(AU135,"0.#"),1)=".",FALSE,TRUE)</formula>
    </cfRule>
    <cfRule type="expression" dxfId="252" priority="262">
      <formula>IF(RIGHT(TEXT(AU135,"0.#"),1)=".",TRUE,FALSE)</formula>
    </cfRule>
  </conditionalFormatting>
  <conditionalFormatting sqref="AE168 AQ168">
    <cfRule type="expression" dxfId="251" priority="259">
      <formula>IF(RIGHT(TEXT(AE168,"0.#"),1)=".",FALSE,TRUE)</formula>
    </cfRule>
    <cfRule type="expression" dxfId="250" priority="260">
      <formula>IF(RIGHT(TEXT(AE168,"0.#"),1)=".",TRUE,FALSE)</formula>
    </cfRule>
  </conditionalFormatting>
  <conditionalFormatting sqref="AI168">
    <cfRule type="expression" dxfId="249" priority="257">
      <formula>IF(RIGHT(TEXT(AI168,"0.#"),1)=".",FALSE,TRUE)</formula>
    </cfRule>
    <cfRule type="expression" dxfId="248" priority="258">
      <formula>IF(RIGHT(TEXT(AI168,"0.#"),1)=".",TRUE,FALSE)</formula>
    </cfRule>
  </conditionalFormatting>
  <conditionalFormatting sqref="AM168">
    <cfRule type="expression" dxfId="247" priority="255">
      <formula>IF(RIGHT(TEXT(AM168,"0.#"),1)=".",FALSE,TRUE)</formula>
    </cfRule>
    <cfRule type="expression" dxfId="246" priority="256">
      <formula>IF(RIGHT(TEXT(AM168,"0.#"),1)=".",TRUE,FALSE)</formula>
    </cfRule>
  </conditionalFormatting>
  <conditionalFormatting sqref="AE169">
    <cfRule type="expression" dxfId="245" priority="253">
      <formula>IF(RIGHT(TEXT(AE169,"0.#"),1)=".",FALSE,TRUE)</formula>
    </cfRule>
    <cfRule type="expression" dxfId="244" priority="254">
      <formula>IF(RIGHT(TEXT(AE169,"0.#"),1)=".",TRUE,FALSE)</formula>
    </cfRule>
  </conditionalFormatting>
  <conditionalFormatting sqref="AI169">
    <cfRule type="expression" dxfId="243" priority="251">
      <formula>IF(RIGHT(TEXT(AI169,"0.#"),1)=".",FALSE,TRUE)</formula>
    </cfRule>
    <cfRule type="expression" dxfId="242" priority="252">
      <formula>IF(RIGHT(TEXT(AI169,"0.#"),1)=".",TRUE,FALSE)</formula>
    </cfRule>
  </conditionalFormatting>
  <conditionalFormatting sqref="AM169">
    <cfRule type="expression" dxfId="241" priority="249">
      <formula>IF(RIGHT(TEXT(AM169,"0.#"),1)=".",FALSE,TRUE)</formula>
    </cfRule>
    <cfRule type="expression" dxfId="240" priority="250">
      <formula>IF(RIGHT(TEXT(AM169,"0.#"),1)=".",TRUE,FALSE)</formula>
    </cfRule>
  </conditionalFormatting>
  <conditionalFormatting sqref="AQ169">
    <cfRule type="expression" dxfId="239" priority="247">
      <formula>IF(RIGHT(TEXT(AQ169,"0.#"),1)=".",FALSE,TRUE)</formula>
    </cfRule>
    <cfRule type="expression" dxfId="238" priority="248">
      <formula>IF(RIGHT(TEXT(AQ169,"0.#"),1)=".",TRUE,FALSE)</formula>
    </cfRule>
  </conditionalFormatting>
  <conditionalFormatting sqref="AU168">
    <cfRule type="expression" dxfId="237" priority="245">
      <formula>IF(RIGHT(TEXT(AU168,"0.#"),1)=".",FALSE,TRUE)</formula>
    </cfRule>
    <cfRule type="expression" dxfId="236" priority="246">
      <formula>IF(RIGHT(TEXT(AU168,"0.#"),1)=".",TRUE,FALSE)</formula>
    </cfRule>
  </conditionalFormatting>
  <conditionalFormatting sqref="AU169">
    <cfRule type="expression" dxfId="235" priority="243">
      <formula>IF(RIGHT(TEXT(AU169,"0.#"),1)=".",FALSE,TRUE)</formula>
    </cfRule>
    <cfRule type="expression" dxfId="234" priority="244">
      <formula>IF(RIGHT(TEXT(AU169,"0.#"),1)=".",TRUE,FALSE)</formula>
    </cfRule>
  </conditionalFormatting>
  <conditionalFormatting sqref="AE90">
    <cfRule type="expression" dxfId="233" priority="241">
      <formula>IF(RIGHT(TEXT(AE90,"0.#"),1)=".",FALSE,TRUE)</formula>
    </cfRule>
    <cfRule type="expression" dxfId="232" priority="242">
      <formula>IF(RIGHT(TEXT(AE90,"0.#"),1)=".",TRUE,FALSE)</formula>
    </cfRule>
  </conditionalFormatting>
  <conditionalFormatting sqref="AE91">
    <cfRule type="expression" dxfId="231" priority="239">
      <formula>IF(RIGHT(TEXT(AE91,"0.#"),1)=".",FALSE,TRUE)</formula>
    </cfRule>
    <cfRule type="expression" dxfId="230" priority="240">
      <formula>IF(RIGHT(TEXT(AE91,"0.#"),1)=".",TRUE,FALSE)</formula>
    </cfRule>
  </conditionalFormatting>
  <conditionalFormatting sqref="AM90">
    <cfRule type="expression" dxfId="229" priority="229">
      <formula>IF(RIGHT(TEXT(AM90,"0.#"),1)=".",FALSE,TRUE)</formula>
    </cfRule>
    <cfRule type="expression" dxfId="228" priority="230">
      <formula>IF(RIGHT(TEXT(AM90,"0.#"),1)=".",TRUE,FALSE)</formula>
    </cfRule>
  </conditionalFormatting>
  <conditionalFormatting sqref="AE92">
    <cfRule type="expression" dxfId="227" priority="237">
      <formula>IF(RIGHT(TEXT(AE92,"0.#"),1)=".",FALSE,TRUE)</formula>
    </cfRule>
    <cfRule type="expression" dxfId="226" priority="238">
      <formula>IF(RIGHT(TEXT(AE92,"0.#"),1)=".",TRUE,FALSE)</formula>
    </cfRule>
  </conditionalFormatting>
  <conditionalFormatting sqref="AI92">
    <cfRule type="expression" dxfId="225" priority="235">
      <formula>IF(RIGHT(TEXT(AI92,"0.#"),1)=".",FALSE,TRUE)</formula>
    </cfRule>
    <cfRule type="expression" dxfId="224" priority="236">
      <formula>IF(RIGHT(TEXT(AI92,"0.#"),1)=".",TRUE,FALSE)</formula>
    </cfRule>
  </conditionalFormatting>
  <conditionalFormatting sqref="AI91">
    <cfRule type="expression" dxfId="223" priority="233">
      <formula>IF(RIGHT(TEXT(AI91,"0.#"),1)=".",FALSE,TRUE)</formula>
    </cfRule>
    <cfRule type="expression" dxfId="222" priority="234">
      <formula>IF(RIGHT(TEXT(AI91,"0.#"),1)=".",TRUE,FALSE)</formula>
    </cfRule>
  </conditionalFormatting>
  <conditionalFormatting sqref="AI90">
    <cfRule type="expression" dxfId="221" priority="231">
      <formula>IF(RIGHT(TEXT(AI90,"0.#"),1)=".",FALSE,TRUE)</formula>
    </cfRule>
    <cfRule type="expression" dxfId="220" priority="232">
      <formula>IF(RIGHT(TEXT(AI90,"0.#"),1)=".",TRUE,FALSE)</formula>
    </cfRule>
  </conditionalFormatting>
  <conditionalFormatting sqref="AM91">
    <cfRule type="expression" dxfId="219" priority="227">
      <formula>IF(RIGHT(TEXT(AM91,"0.#"),1)=".",FALSE,TRUE)</formula>
    </cfRule>
    <cfRule type="expression" dxfId="218" priority="228">
      <formula>IF(RIGHT(TEXT(AM91,"0.#"),1)=".",TRUE,FALSE)</formula>
    </cfRule>
  </conditionalFormatting>
  <conditionalFormatting sqref="AM92">
    <cfRule type="expression" dxfId="217" priority="225">
      <formula>IF(RIGHT(TEXT(AM92,"0.#"),1)=".",FALSE,TRUE)</formula>
    </cfRule>
    <cfRule type="expression" dxfId="216" priority="226">
      <formula>IF(RIGHT(TEXT(AM92,"0.#"),1)=".",TRUE,FALSE)</formula>
    </cfRule>
  </conditionalFormatting>
  <conditionalFormatting sqref="AQ90:AQ92">
    <cfRule type="expression" dxfId="215" priority="223">
      <formula>IF(RIGHT(TEXT(AQ90,"0.#"),1)=".",FALSE,TRUE)</formula>
    </cfRule>
    <cfRule type="expression" dxfId="214" priority="224">
      <formula>IF(RIGHT(TEXT(AQ90,"0.#"),1)=".",TRUE,FALSE)</formula>
    </cfRule>
  </conditionalFormatting>
  <conditionalFormatting sqref="AU90:AU92">
    <cfRule type="expression" dxfId="213" priority="221">
      <formula>IF(RIGHT(TEXT(AU90,"0.#"),1)=".",FALSE,TRUE)</formula>
    </cfRule>
    <cfRule type="expression" dxfId="212" priority="222">
      <formula>IF(RIGHT(TEXT(AU90,"0.#"),1)=".",TRUE,FALSE)</formula>
    </cfRule>
  </conditionalFormatting>
  <conditionalFormatting sqref="AE85">
    <cfRule type="expression" dxfId="211" priority="219">
      <formula>IF(RIGHT(TEXT(AE85,"0.#"),1)=".",FALSE,TRUE)</formula>
    </cfRule>
    <cfRule type="expression" dxfId="210" priority="220">
      <formula>IF(RIGHT(TEXT(AE85,"0.#"),1)=".",TRUE,FALSE)</formula>
    </cfRule>
  </conditionalFormatting>
  <conditionalFormatting sqref="AE86">
    <cfRule type="expression" dxfId="209" priority="217">
      <formula>IF(RIGHT(TEXT(AE86,"0.#"),1)=".",FALSE,TRUE)</formula>
    </cfRule>
    <cfRule type="expression" dxfId="208" priority="218">
      <formula>IF(RIGHT(TEXT(AE86,"0.#"),1)=".",TRUE,FALSE)</formula>
    </cfRule>
  </conditionalFormatting>
  <conditionalFormatting sqref="AM85">
    <cfRule type="expression" dxfId="207" priority="207">
      <formula>IF(RIGHT(TEXT(AM85,"0.#"),1)=".",FALSE,TRUE)</formula>
    </cfRule>
    <cfRule type="expression" dxfId="206" priority="208">
      <formula>IF(RIGHT(TEXT(AM85,"0.#"),1)=".",TRUE,FALSE)</formula>
    </cfRule>
  </conditionalFormatting>
  <conditionalFormatting sqref="AE87">
    <cfRule type="expression" dxfId="205" priority="215">
      <formula>IF(RIGHT(TEXT(AE87,"0.#"),1)=".",FALSE,TRUE)</formula>
    </cfRule>
    <cfRule type="expression" dxfId="204" priority="216">
      <formula>IF(RIGHT(TEXT(AE87,"0.#"),1)=".",TRUE,FALSE)</formula>
    </cfRule>
  </conditionalFormatting>
  <conditionalFormatting sqref="AI87">
    <cfRule type="expression" dxfId="203" priority="213">
      <formula>IF(RIGHT(TEXT(AI87,"0.#"),1)=".",FALSE,TRUE)</formula>
    </cfRule>
    <cfRule type="expression" dxfId="202" priority="214">
      <formula>IF(RIGHT(TEXT(AI87,"0.#"),1)=".",TRUE,FALSE)</formula>
    </cfRule>
  </conditionalFormatting>
  <conditionalFormatting sqref="AI86">
    <cfRule type="expression" dxfId="201" priority="211">
      <formula>IF(RIGHT(TEXT(AI86,"0.#"),1)=".",FALSE,TRUE)</formula>
    </cfRule>
    <cfRule type="expression" dxfId="200" priority="212">
      <formula>IF(RIGHT(TEXT(AI86,"0.#"),1)=".",TRUE,FALSE)</formula>
    </cfRule>
  </conditionalFormatting>
  <conditionalFormatting sqref="AI85">
    <cfRule type="expression" dxfId="199" priority="209">
      <formula>IF(RIGHT(TEXT(AI85,"0.#"),1)=".",FALSE,TRUE)</formula>
    </cfRule>
    <cfRule type="expression" dxfId="198" priority="210">
      <formula>IF(RIGHT(TEXT(AI85,"0.#"),1)=".",TRUE,FALSE)</formula>
    </cfRule>
  </conditionalFormatting>
  <conditionalFormatting sqref="AM86">
    <cfRule type="expression" dxfId="197" priority="205">
      <formula>IF(RIGHT(TEXT(AM86,"0.#"),1)=".",FALSE,TRUE)</formula>
    </cfRule>
    <cfRule type="expression" dxfId="196" priority="206">
      <formula>IF(RIGHT(TEXT(AM86,"0.#"),1)=".",TRUE,FALSE)</formula>
    </cfRule>
  </conditionalFormatting>
  <conditionalFormatting sqref="AM87">
    <cfRule type="expression" dxfId="195" priority="203">
      <formula>IF(RIGHT(TEXT(AM87,"0.#"),1)=".",FALSE,TRUE)</formula>
    </cfRule>
    <cfRule type="expression" dxfId="194" priority="204">
      <formula>IF(RIGHT(TEXT(AM87,"0.#"),1)=".",TRUE,FALSE)</formula>
    </cfRule>
  </conditionalFormatting>
  <conditionalFormatting sqref="AQ85:AQ87">
    <cfRule type="expression" dxfId="193" priority="201">
      <formula>IF(RIGHT(TEXT(AQ85,"0.#"),1)=".",FALSE,TRUE)</formula>
    </cfRule>
    <cfRule type="expression" dxfId="192" priority="202">
      <formula>IF(RIGHT(TEXT(AQ85,"0.#"),1)=".",TRUE,FALSE)</formula>
    </cfRule>
  </conditionalFormatting>
  <conditionalFormatting sqref="AU85:AU87">
    <cfRule type="expression" dxfId="191" priority="199">
      <formula>IF(RIGHT(TEXT(AU85,"0.#"),1)=".",FALSE,TRUE)</formula>
    </cfRule>
    <cfRule type="expression" dxfId="190" priority="200">
      <formula>IF(RIGHT(TEXT(AU85,"0.#"),1)=".",TRUE,FALSE)</formula>
    </cfRule>
  </conditionalFormatting>
  <conditionalFormatting sqref="AE124">
    <cfRule type="expression" dxfId="189" priority="197">
      <formula>IF(RIGHT(TEXT(AE124,"0.#"),1)=".",FALSE,TRUE)</formula>
    </cfRule>
    <cfRule type="expression" dxfId="188" priority="198">
      <formula>IF(RIGHT(TEXT(AE124,"0.#"),1)=".",TRUE,FALSE)</formula>
    </cfRule>
  </conditionalFormatting>
  <conditionalFormatting sqref="AE125">
    <cfRule type="expression" dxfId="187" priority="195">
      <formula>IF(RIGHT(TEXT(AE125,"0.#"),1)=".",FALSE,TRUE)</formula>
    </cfRule>
    <cfRule type="expression" dxfId="186" priority="196">
      <formula>IF(RIGHT(TEXT(AE125,"0.#"),1)=".",TRUE,FALSE)</formula>
    </cfRule>
  </conditionalFormatting>
  <conditionalFormatting sqref="AM124">
    <cfRule type="expression" dxfId="185" priority="185">
      <formula>IF(RIGHT(TEXT(AM124,"0.#"),1)=".",FALSE,TRUE)</formula>
    </cfRule>
    <cfRule type="expression" dxfId="184" priority="186">
      <formula>IF(RIGHT(TEXT(AM124,"0.#"),1)=".",TRUE,FALSE)</formula>
    </cfRule>
  </conditionalFormatting>
  <conditionalFormatting sqref="AE126">
    <cfRule type="expression" dxfId="183" priority="193">
      <formula>IF(RIGHT(TEXT(AE126,"0.#"),1)=".",FALSE,TRUE)</formula>
    </cfRule>
    <cfRule type="expression" dxfId="182" priority="194">
      <formula>IF(RIGHT(TEXT(AE126,"0.#"),1)=".",TRUE,FALSE)</formula>
    </cfRule>
  </conditionalFormatting>
  <conditionalFormatting sqref="AI126">
    <cfRule type="expression" dxfId="181" priority="191">
      <formula>IF(RIGHT(TEXT(AI126,"0.#"),1)=".",FALSE,TRUE)</formula>
    </cfRule>
    <cfRule type="expression" dxfId="180" priority="192">
      <formula>IF(RIGHT(TEXT(AI126,"0.#"),1)=".",TRUE,FALSE)</formula>
    </cfRule>
  </conditionalFormatting>
  <conditionalFormatting sqref="AI125">
    <cfRule type="expression" dxfId="179" priority="189">
      <formula>IF(RIGHT(TEXT(AI125,"0.#"),1)=".",FALSE,TRUE)</formula>
    </cfRule>
    <cfRule type="expression" dxfId="178" priority="190">
      <formula>IF(RIGHT(TEXT(AI125,"0.#"),1)=".",TRUE,FALSE)</formula>
    </cfRule>
  </conditionalFormatting>
  <conditionalFormatting sqref="AI124">
    <cfRule type="expression" dxfId="177" priority="187">
      <formula>IF(RIGHT(TEXT(AI124,"0.#"),1)=".",FALSE,TRUE)</formula>
    </cfRule>
    <cfRule type="expression" dxfId="176" priority="188">
      <formula>IF(RIGHT(TEXT(AI124,"0.#"),1)=".",TRUE,FALSE)</formula>
    </cfRule>
  </conditionalFormatting>
  <conditionalFormatting sqref="AM125">
    <cfRule type="expression" dxfId="175" priority="183">
      <formula>IF(RIGHT(TEXT(AM125,"0.#"),1)=".",FALSE,TRUE)</formula>
    </cfRule>
    <cfRule type="expression" dxfId="174" priority="184">
      <formula>IF(RIGHT(TEXT(AM125,"0.#"),1)=".",TRUE,FALSE)</formula>
    </cfRule>
  </conditionalFormatting>
  <conditionalFormatting sqref="AM126">
    <cfRule type="expression" dxfId="173" priority="181">
      <formula>IF(RIGHT(TEXT(AM126,"0.#"),1)=".",FALSE,TRUE)</formula>
    </cfRule>
    <cfRule type="expression" dxfId="172" priority="182">
      <formula>IF(RIGHT(TEXT(AM126,"0.#"),1)=".",TRUE,FALSE)</formula>
    </cfRule>
  </conditionalFormatting>
  <conditionalFormatting sqref="AQ124:AQ126">
    <cfRule type="expression" dxfId="171" priority="179">
      <formula>IF(RIGHT(TEXT(AQ124,"0.#"),1)=".",FALSE,TRUE)</formula>
    </cfRule>
    <cfRule type="expression" dxfId="170" priority="180">
      <formula>IF(RIGHT(TEXT(AQ124,"0.#"),1)=".",TRUE,FALSE)</formula>
    </cfRule>
  </conditionalFormatting>
  <conditionalFormatting sqref="AU124:AU126">
    <cfRule type="expression" dxfId="169" priority="177">
      <formula>IF(RIGHT(TEXT(AU124,"0.#"),1)=".",FALSE,TRUE)</formula>
    </cfRule>
    <cfRule type="expression" dxfId="168" priority="178">
      <formula>IF(RIGHT(TEXT(AU124,"0.#"),1)=".",TRUE,FALSE)</formula>
    </cfRule>
  </conditionalFormatting>
  <conditionalFormatting sqref="AE119">
    <cfRule type="expression" dxfId="167" priority="175">
      <formula>IF(RIGHT(TEXT(AE119,"0.#"),1)=".",FALSE,TRUE)</formula>
    </cfRule>
    <cfRule type="expression" dxfId="166" priority="176">
      <formula>IF(RIGHT(TEXT(AE119,"0.#"),1)=".",TRUE,FALSE)</formula>
    </cfRule>
  </conditionalFormatting>
  <conditionalFormatting sqref="AE120">
    <cfRule type="expression" dxfId="165" priority="173">
      <formula>IF(RIGHT(TEXT(AE120,"0.#"),1)=".",FALSE,TRUE)</formula>
    </cfRule>
    <cfRule type="expression" dxfId="164" priority="174">
      <formula>IF(RIGHT(TEXT(AE120,"0.#"),1)=".",TRUE,FALSE)</formula>
    </cfRule>
  </conditionalFormatting>
  <conditionalFormatting sqref="AM119">
    <cfRule type="expression" dxfId="163" priority="163">
      <formula>IF(RIGHT(TEXT(AM119,"0.#"),1)=".",FALSE,TRUE)</formula>
    </cfRule>
    <cfRule type="expression" dxfId="162" priority="164">
      <formula>IF(RIGHT(TEXT(AM119,"0.#"),1)=".",TRUE,FALSE)</formula>
    </cfRule>
  </conditionalFormatting>
  <conditionalFormatting sqref="AE121">
    <cfRule type="expression" dxfId="161" priority="171">
      <formula>IF(RIGHT(TEXT(AE121,"0.#"),1)=".",FALSE,TRUE)</formula>
    </cfRule>
    <cfRule type="expression" dxfId="160" priority="172">
      <formula>IF(RIGHT(TEXT(AE121,"0.#"),1)=".",TRUE,FALSE)</formula>
    </cfRule>
  </conditionalFormatting>
  <conditionalFormatting sqref="AI121">
    <cfRule type="expression" dxfId="159" priority="169">
      <formula>IF(RIGHT(TEXT(AI121,"0.#"),1)=".",FALSE,TRUE)</formula>
    </cfRule>
    <cfRule type="expression" dxfId="158" priority="170">
      <formula>IF(RIGHT(TEXT(AI121,"0.#"),1)=".",TRUE,FALSE)</formula>
    </cfRule>
  </conditionalFormatting>
  <conditionalFormatting sqref="AI120">
    <cfRule type="expression" dxfId="157" priority="167">
      <formula>IF(RIGHT(TEXT(AI120,"0.#"),1)=".",FALSE,TRUE)</formula>
    </cfRule>
    <cfRule type="expression" dxfId="156" priority="168">
      <formula>IF(RIGHT(TEXT(AI120,"0.#"),1)=".",TRUE,FALSE)</formula>
    </cfRule>
  </conditionalFormatting>
  <conditionalFormatting sqref="AI119">
    <cfRule type="expression" dxfId="155" priority="165">
      <formula>IF(RIGHT(TEXT(AI119,"0.#"),1)=".",FALSE,TRUE)</formula>
    </cfRule>
    <cfRule type="expression" dxfId="154" priority="166">
      <formula>IF(RIGHT(TEXT(AI119,"0.#"),1)=".",TRUE,FALSE)</formula>
    </cfRule>
  </conditionalFormatting>
  <conditionalFormatting sqref="AM120">
    <cfRule type="expression" dxfId="153" priority="161">
      <formula>IF(RIGHT(TEXT(AM120,"0.#"),1)=".",FALSE,TRUE)</formula>
    </cfRule>
    <cfRule type="expression" dxfId="152" priority="162">
      <formula>IF(RIGHT(TEXT(AM120,"0.#"),1)=".",TRUE,FALSE)</formula>
    </cfRule>
  </conditionalFormatting>
  <conditionalFormatting sqref="AM121">
    <cfRule type="expression" dxfId="151" priority="159">
      <formula>IF(RIGHT(TEXT(AM121,"0.#"),1)=".",FALSE,TRUE)</formula>
    </cfRule>
    <cfRule type="expression" dxfId="150" priority="160">
      <formula>IF(RIGHT(TEXT(AM121,"0.#"),1)=".",TRUE,FALSE)</formula>
    </cfRule>
  </conditionalFormatting>
  <conditionalFormatting sqref="AQ119:AQ121">
    <cfRule type="expression" dxfId="149" priority="157">
      <formula>IF(RIGHT(TEXT(AQ119,"0.#"),1)=".",FALSE,TRUE)</formula>
    </cfRule>
    <cfRule type="expression" dxfId="148" priority="158">
      <formula>IF(RIGHT(TEXT(AQ119,"0.#"),1)=".",TRUE,FALSE)</formula>
    </cfRule>
  </conditionalFormatting>
  <conditionalFormatting sqref="AU119:AU121">
    <cfRule type="expression" dxfId="147" priority="155">
      <formula>IF(RIGHT(TEXT(AU119,"0.#"),1)=".",FALSE,TRUE)</formula>
    </cfRule>
    <cfRule type="expression" dxfId="146" priority="156">
      <formula>IF(RIGHT(TEXT(AU119,"0.#"),1)=".",TRUE,FALSE)</formula>
    </cfRule>
  </conditionalFormatting>
  <conditionalFormatting sqref="AE158">
    <cfRule type="expression" dxfId="145" priority="153">
      <formula>IF(RIGHT(TEXT(AE158,"0.#"),1)=".",FALSE,TRUE)</formula>
    </cfRule>
    <cfRule type="expression" dxfId="144" priority="154">
      <formula>IF(RIGHT(TEXT(AE158,"0.#"),1)=".",TRUE,FALSE)</formula>
    </cfRule>
  </conditionalFormatting>
  <conditionalFormatting sqref="AE159">
    <cfRule type="expression" dxfId="143" priority="151">
      <formula>IF(RIGHT(TEXT(AE159,"0.#"),1)=".",FALSE,TRUE)</formula>
    </cfRule>
    <cfRule type="expression" dxfId="142" priority="152">
      <formula>IF(RIGHT(TEXT(AE159,"0.#"),1)=".",TRUE,FALSE)</formula>
    </cfRule>
  </conditionalFormatting>
  <conditionalFormatting sqref="AM158">
    <cfRule type="expression" dxfId="141" priority="141">
      <formula>IF(RIGHT(TEXT(AM158,"0.#"),1)=".",FALSE,TRUE)</formula>
    </cfRule>
    <cfRule type="expression" dxfId="140" priority="142">
      <formula>IF(RIGHT(TEXT(AM158,"0.#"),1)=".",TRUE,FALSE)</formula>
    </cfRule>
  </conditionalFormatting>
  <conditionalFormatting sqref="AE160">
    <cfRule type="expression" dxfId="139" priority="149">
      <formula>IF(RIGHT(TEXT(AE160,"0.#"),1)=".",FALSE,TRUE)</formula>
    </cfRule>
    <cfRule type="expression" dxfId="138" priority="150">
      <formula>IF(RIGHT(TEXT(AE160,"0.#"),1)=".",TRUE,FALSE)</formula>
    </cfRule>
  </conditionalFormatting>
  <conditionalFormatting sqref="AI160">
    <cfRule type="expression" dxfId="137" priority="147">
      <formula>IF(RIGHT(TEXT(AI160,"0.#"),1)=".",FALSE,TRUE)</formula>
    </cfRule>
    <cfRule type="expression" dxfId="136" priority="148">
      <formula>IF(RIGHT(TEXT(AI160,"0.#"),1)=".",TRUE,FALSE)</formula>
    </cfRule>
  </conditionalFormatting>
  <conditionalFormatting sqref="AI159">
    <cfRule type="expression" dxfId="135" priority="145">
      <formula>IF(RIGHT(TEXT(AI159,"0.#"),1)=".",FALSE,TRUE)</formula>
    </cfRule>
    <cfRule type="expression" dxfId="134" priority="146">
      <formula>IF(RIGHT(TEXT(AI159,"0.#"),1)=".",TRUE,FALSE)</formula>
    </cfRule>
  </conditionalFormatting>
  <conditionalFormatting sqref="AI158">
    <cfRule type="expression" dxfId="133" priority="143">
      <formula>IF(RIGHT(TEXT(AI158,"0.#"),1)=".",FALSE,TRUE)</formula>
    </cfRule>
    <cfRule type="expression" dxfId="132" priority="144">
      <formula>IF(RIGHT(TEXT(AI158,"0.#"),1)=".",TRUE,FALSE)</formula>
    </cfRule>
  </conditionalFormatting>
  <conditionalFormatting sqref="AM159">
    <cfRule type="expression" dxfId="131" priority="139">
      <formula>IF(RIGHT(TEXT(AM159,"0.#"),1)=".",FALSE,TRUE)</formula>
    </cfRule>
    <cfRule type="expression" dxfId="130" priority="140">
      <formula>IF(RIGHT(TEXT(AM159,"0.#"),1)=".",TRUE,FALSE)</formula>
    </cfRule>
  </conditionalFormatting>
  <conditionalFormatting sqref="AM160">
    <cfRule type="expression" dxfId="129" priority="137">
      <formula>IF(RIGHT(TEXT(AM160,"0.#"),1)=".",FALSE,TRUE)</formula>
    </cfRule>
    <cfRule type="expression" dxfId="128" priority="138">
      <formula>IF(RIGHT(TEXT(AM160,"0.#"),1)=".",TRUE,FALSE)</formula>
    </cfRule>
  </conditionalFormatting>
  <conditionalFormatting sqref="AQ158:AQ160">
    <cfRule type="expression" dxfId="127" priority="135">
      <formula>IF(RIGHT(TEXT(AQ158,"0.#"),1)=".",FALSE,TRUE)</formula>
    </cfRule>
    <cfRule type="expression" dxfId="126" priority="136">
      <formula>IF(RIGHT(TEXT(AQ158,"0.#"),1)=".",TRUE,FALSE)</formula>
    </cfRule>
  </conditionalFormatting>
  <conditionalFormatting sqref="AU158:AU160">
    <cfRule type="expression" dxfId="125" priority="133">
      <formula>IF(RIGHT(TEXT(AU158,"0.#"),1)=".",FALSE,TRUE)</formula>
    </cfRule>
    <cfRule type="expression" dxfId="124" priority="134">
      <formula>IF(RIGHT(TEXT(AU158,"0.#"),1)=".",TRUE,FALSE)</formula>
    </cfRule>
  </conditionalFormatting>
  <conditionalFormatting sqref="AE153">
    <cfRule type="expression" dxfId="123" priority="131">
      <formula>IF(RIGHT(TEXT(AE153,"0.#"),1)=".",FALSE,TRUE)</formula>
    </cfRule>
    <cfRule type="expression" dxfId="122" priority="132">
      <formula>IF(RIGHT(TEXT(AE153,"0.#"),1)=".",TRUE,FALSE)</formula>
    </cfRule>
  </conditionalFormatting>
  <conditionalFormatting sqref="AE154">
    <cfRule type="expression" dxfId="121" priority="129">
      <formula>IF(RIGHT(TEXT(AE154,"0.#"),1)=".",FALSE,TRUE)</formula>
    </cfRule>
    <cfRule type="expression" dxfId="120" priority="130">
      <formula>IF(RIGHT(TEXT(AE154,"0.#"),1)=".",TRUE,FALSE)</formula>
    </cfRule>
  </conditionalFormatting>
  <conditionalFormatting sqref="AM153">
    <cfRule type="expression" dxfId="119" priority="119">
      <formula>IF(RIGHT(TEXT(AM153,"0.#"),1)=".",FALSE,TRUE)</formula>
    </cfRule>
    <cfRule type="expression" dxfId="118" priority="120">
      <formula>IF(RIGHT(TEXT(AM153,"0.#"),1)=".",TRUE,FALSE)</formula>
    </cfRule>
  </conditionalFormatting>
  <conditionalFormatting sqref="AE155">
    <cfRule type="expression" dxfId="117" priority="127">
      <formula>IF(RIGHT(TEXT(AE155,"0.#"),1)=".",FALSE,TRUE)</formula>
    </cfRule>
    <cfRule type="expression" dxfId="116" priority="128">
      <formula>IF(RIGHT(TEXT(AE155,"0.#"),1)=".",TRUE,FALSE)</formula>
    </cfRule>
  </conditionalFormatting>
  <conditionalFormatting sqref="AI155">
    <cfRule type="expression" dxfId="115" priority="125">
      <formula>IF(RIGHT(TEXT(AI155,"0.#"),1)=".",FALSE,TRUE)</formula>
    </cfRule>
    <cfRule type="expression" dxfId="114" priority="126">
      <formula>IF(RIGHT(TEXT(AI155,"0.#"),1)=".",TRUE,FALSE)</formula>
    </cfRule>
  </conditionalFormatting>
  <conditionalFormatting sqref="AI154">
    <cfRule type="expression" dxfId="113" priority="123">
      <formula>IF(RIGHT(TEXT(AI154,"0.#"),1)=".",FALSE,TRUE)</formula>
    </cfRule>
    <cfRule type="expression" dxfId="112" priority="124">
      <formula>IF(RIGHT(TEXT(AI154,"0.#"),1)=".",TRUE,FALSE)</formula>
    </cfRule>
  </conditionalFormatting>
  <conditionalFormatting sqref="AI153">
    <cfRule type="expression" dxfId="111" priority="121">
      <formula>IF(RIGHT(TEXT(AI153,"0.#"),1)=".",FALSE,TRUE)</formula>
    </cfRule>
    <cfRule type="expression" dxfId="110" priority="122">
      <formula>IF(RIGHT(TEXT(AI153,"0.#"),1)=".",TRUE,FALSE)</formula>
    </cfRule>
  </conditionalFormatting>
  <conditionalFormatting sqref="AM154">
    <cfRule type="expression" dxfId="109" priority="117">
      <formula>IF(RIGHT(TEXT(AM154,"0.#"),1)=".",FALSE,TRUE)</formula>
    </cfRule>
    <cfRule type="expression" dxfId="108" priority="118">
      <formula>IF(RIGHT(TEXT(AM154,"0.#"),1)=".",TRUE,FALSE)</formula>
    </cfRule>
  </conditionalFormatting>
  <conditionalFormatting sqref="AM155">
    <cfRule type="expression" dxfId="107" priority="115">
      <formula>IF(RIGHT(TEXT(AM155,"0.#"),1)=".",FALSE,TRUE)</formula>
    </cfRule>
    <cfRule type="expression" dxfId="106" priority="116">
      <formula>IF(RIGHT(TEXT(AM155,"0.#"),1)=".",TRUE,FALSE)</formula>
    </cfRule>
  </conditionalFormatting>
  <conditionalFormatting sqref="AQ153:AQ155">
    <cfRule type="expression" dxfId="105" priority="113">
      <formula>IF(RIGHT(TEXT(AQ153,"0.#"),1)=".",FALSE,TRUE)</formula>
    </cfRule>
    <cfRule type="expression" dxfId="104" priority="114">
      <formula>IF(RIGHT(TEXT(AQ153,"0.#"),1)=".",TRUE,FALSE)</formula>
    </cfRule>
  </conditionalFormatting>
  <conditionalFormatting sqref="AU153:AU155">
    <cfRule type="expression" dxfId="103" priority="111">
      <formula>IF(RIGHT(TEXT(AU153,"0.#"),1)=".",FALSE,TRUE)</formula>
    </cfRule>
    <cfRule type="expression" dxfId="102" priority="112">
      <formula>IF(RIGHT(TEXT(AU153,"0.#"),1)=".",TRUE,FALSE)</formula>
    </cfRule>
  </conditionalFormatting>
  <conditionalFormatting sqref="AE192">
    <cfRule type="expression" dxfId="101" priority="109">
      <formula>IF(RIGHT(TEXT(AE192,"0.#"),1)=".",FALSE,TRUE)</formula>
    </cfRule>
    <cfRule type="expression" dxfId="100" priority="110">
      <formula>IF(RIGHT(TEXT(AE192,"0.#"),1)=".",TRUE,FALSE)</formula>
    </cfRule>
  </conditionalFormatting>
  <conditionalFormatting sqref="AE193">
    <cfRule type="expression" dxfId="99" priority="107">
      <formula>IF(RIGHT(TEXT(AE193,"0.#"),1)=".",FALSE,TRUE)</formula>
    </cfRule>
    <cfRule type="expression" dxfId="98" priority="108">
      <formula>IF(RIGHT(TEXT(AE193,"0.#"),1)=".",TRUE,FALSE)</formula>
    </cfRule>
  </conditionalFormatting>
  <conditionalFormatting sqref="AM192">
    <cfRule type="expression" dxfId="97" priority="97">
      <formula>IF(RIGHT(TEXT(AM192,"0.#"),1)=".",FALSE,TRUE)</formula>
    </cfRule>
    <cfRule type="expression" dxfId="96" priority="98">
      <formula>IF(RIGHT(TEXT(AM192,"0.#"),1)=".",TRUE,FALSE)</formula>
    </cfRule>
  </conditionalFormatting>
  <conditionalFormatting sqref="AE194">
    <cfRule type="expression" dxfId="95" priority="105">
      <formula>IF(RIGHT(TEXT(AE194,"0.#"),1)=".",FALSE,TRUE)</formula>
    </cfRule>
    <cfRule type="expression" dxfId="94" priority="106">
      <formula>IF(RIGHT(TEXT(AE194,"0.#"),1)=".",TRUE,FALSE)</formula>
    </cfRule>
  </conditionalFormatting>
  <conditionalFormatting sqref="AI194">
    <cfRule type="expression" dxfId="93" priority="103">
      <formula>IF(RIGHT(TEXT(AI194,"0.#"),1)=".",FALSE,TRUE)</formula>
    </cfRule>
    <cfRule type="expression" dxfId="92" priority="104">
      <formula>IF(RIGHT(TEXT(AI194,"0.#"),1)=".",TRUE,FALSE)</formula>
    </cfRule>
  </conditionalFormatting>
  <conditionalFormatting sqref="AI193">
    <cfRule type="expression" dxfId="91" priority="101">
      <formula>IF(RIGHT(TEXT(AI193,"0.#"),1)=".",FALSE,TRUE)</formula>
    </cfRule>
    <cfRule type="expression" dxfId="90" priority="102">
      <formula>IF(RIGHT(TEXT(AI193,"0.#"),1)=".",TRUE,FALSE)</formula>
    </cfRule>
  </conditionalFormatting>
  <conditionalFormatting sqref="AI192">
    <cfRule type="expression" dxfId="89" priority="99">
      <formula>IF(RIGHT(TEXT(AI192,"0.#"),1)=".",FALSE,TRUE)</formula>
    </cfRule>
    <cfRule type="expression" dxfId="88" priority="100">
      <formula>IF(RIGHT(TEXT(AI192,"0.#"),1)=".",TRUE,FALSE)</formula>
    </cfRule>
  </conditionalFormatting>
  <conditionalFormatting sqref="AM193">
    <cfRule type="expression" dxfId="87" priority="95">
      <formula>IF(RIGHT(TEXT(AM193,"0.#"),1)=".",FALSE,TRUE)</formula>
    </cfRule>
    <cfRule type="expression" dxfId="86" priority="96">
      <formula>IF(RIGHT(TEXT(AM193,"0.#"),1)=".",TRUE,FALSE)</formula>
    </cfRule>
  </conditionalFormatting>
  <conditionalFormatting sqref="AM194">
    <cfRule type="expression" dxfId="85" priority="93">
      <formula>IF(RIGHT(TEXT(AM194,"0.#"),1)=".",FALSE,TRUE)</formula>
    </cfRule>
    <cfRule type="expression" dxfId="84" priority="94">
      <formula>IF(RIGHT(TEXT(AM194,"0.#"),1)=".",TRUE,FALSE)</formula>
    </cfRule>
  </conditionalFormatting>
  <conditionalFormatting sqref="AQ192:AQ194">
    <cfRule type="expression" dxfId="83" priority="91">
      <formula>IF(RIGHT(TEXT(AQ192,"0.#"),1)=".",FALSE,TRUE)</formula>
    </cfRule>
    <cfRule type="expression" dxfId="82" priority="92">
      <formula>IF(RIGHT(TEXT(AQ192,"0.#"),1)=".",TRUE,FALSE)</formula>
    </cfRule>
  </conditionalFormatting>
  <conditionalFormatting sqref="AU192:AU194">
    <cfRule type="expression" dxfId="81" priority="89">
      <formula>IF(RIGHT(TEXT(AU192,"0.#"),1)=".",FALSE,TRUE)</formula>
    </cfRule>
    <cfRule type="expression" dxfId="80" priority="90">
      <formula>IF(RIGHT(TEXT(AU192,"0.#"),1)=".",TRUE,FALSE)</formula>
    </cfRule>
  </conditionalFormatting>
  <conditionalFormatting sqref="AE187">
    <cfRule type="expression" dxfId="79" priority="87">
      <formula>IF(RIGHT(TEXT(AE187,"0.#"),1)=".",FALSE,TRUE)</formula>
    </cfRule>
    <cfRule type="expression" dxfId="78" priority="88">
      <formula>IF(RIGHT(TEXT(AE187,"0.#"),1)=".",TRUE,FALSE)</formula>
    </cfRule>
  </conditionalFormatting>
  <conditionalFormatting sqref="AE188">
    <cfRule type="expression" dxfId="77" priority="85">
      <formula>IF(RIGHT(TEXT(AE188,"0.#"),1)=".",FALSE,TRUE)</formula>
    </cfRule>
    <cfRule type="expression" dxfId="76" priority="86">
      <formula>IF(RIGHT(TEXT(AE188,"0.#"),1)=".",TRUE,FALSE)</formula>
    </cfRule>
  </conditionalFormatting>
  <conditionalFormatting sqref="AM187">
    <cfRule type="expression" dxfId="75" priority="75">
      <formula>IF(RIGHT(TEXT(AM187,"0.#"),1)=".",FALSE,TRUE)</formula>
    </cfRule>
    <cfRule type="expression" dxfId="74" priority="76">
      <formula>IF(RIGHT(TEXT(AM187,"0.#"),1)=".",TRUE,FALSE)</formula>
    </cfRule>
  </conditionalFormatting>
  <conditionalFormatting sqref="AE189">
    <cfRule type="expression" dxfId="73" priority="83">
      <formula>IF(RIGHT(TEXT(AE189,"0.#"),1)=".",FALSE,TRUE)</formula>
    </cfRule>
    <cfRule type="expression" dxfId="72" priority="84">
      <formula>IF(RIGHT(TEXT(AE189,"0.#"),1)=".",TRUE,FALSE)</formula>
    </cfRule>
  </conditionalFormatting>
  <conditionalFormatting sqref="AI189">
    <cfRule type="expression" dxfId="71" priority="81">
      <formula>IF(RIGHT(TEXT(AI189,"0.#"),1)=".",FALSE,TRUE)</formula>
    </cfRule>
    <cfRule type="expression" dxfId="70" priority="82">
      <formula>IF(RIGHT(TEXT(AI189,"0.#"),1)=".",TRUE,FALSE)</formula>
    </cfRule>
  </conditionalFormatting>
  <conditionalFormatting sqref="AI188">
    <cfRule type="expression" dxfId="69" priority="79">
      <formula>IF(RIGHT(TEXT(AI188,"0.#"),1)=".",FALSE,TRUE)</formula>
    </cfRule>
    <cfRule type="expression" dxfId="68" priority="80">
      <formula>IF(RIGHT(TEXT(AI188,"0.#"),1)=".",TRUE,FALSE)</formula>
    </cfRule>
  </conditionalFormatting>
  <conditionalFormatting sqref="AI187">
    <cfRule type="expression" dxfId="67" priority="77">
      <formula>IF(RIGHT(TEXT(AI187,"0.#"),1)=".",FALSE,TRUE)</formula>
    </cfRule>
    <cfRule type="expression" dxfId="66" priority="78">
      <formula>IF(RIGHT(TEXT(AI187,"0.#"),1)=".",TRUE,FALSE)</formula>
    </cfRule>
  </conditionalFormatting>
  <conditionalFormatting sqref="AM188">
    <cfRule type="expression" dxfId="65" priority="73">
      <formula>IF(RIGHT(TEXT(AM188,"0.#"),1)=".",FALSE,TRUE)</formula>
    </cfRule>
    <cfRule type="expression" dxfId="64" priority="74">
      <formula>IF(RIGHT(TEXT(AM188,"0.#"),1)=".",TRUE,FALSE)</formula>
    </cfRule>
  </conditionalFormatting>
  <conditionalFormatting sqref="AM189">
    <cfRule type="expression" dxfId="63" priority="71">
      <formula>IF(RIGHT(TEXT(AM189,"0.#"),1)=".",FALSE,TRUE)</formula>
    </cfRule>
    <cfRule type="expression" dxfId="62" priority="72">
      <formula>IF(RIGHT(TEXT(AM189,"0.#"),1)=".",TRUE,FALSE)</formula>
    </cfRule>
  </conditionalFormatting>
  <conditionalFormatting sqref="AQ187:AQ189">
    <cfRule type="expression" dxfId="61" priority="69">
      <formula>IF(RIGHT(TEXT(AQ187,"0.#"),1)=".",FALSE,TRUE)</formula>
    </cfRule>
    <cfRule type="expression" dxfId="60" priority="70">
      <formula>IF(RIGHT(TEXT(AQ187,"0.#"),1)=".",TRUE,FALSE)</formula>
    </cfRule>
  </conditionalFormatting>
  <conditionalFormatting sqref="AU187:AU189">
    <cfRule type="expression" dxfId="59" priority="67">
      <formula>IF(RIGHT(TEXT(AU187,"0.#"),1)=".",FALSE,TRUE)</formula>
    </cfRule>
    <cfRule type="expression" dxfId="58" priority="68">
      <formula>IF(RIGHT(TEXT(AU187,"0.#"),1)=".",TRUE,FALSE)</formula>
    </cfRule>
  </conditionalFormatting>
  <conditionalFormatting sqref="AE56">
    <cfRule type="expression" dxfId="57" priority="65">
      <formula>IF(RIGHT(TEXT(AE56,"0.#"),1)=".",FALSE,TRUE)</formula>
    </cfRule>
    <cfRule type="expression" dxfId="56" priority="66">
      <formula>IF(RIGHT(TEXT(AE56,"0.#"),1)=".",TRUE,FALSE)</formula>
    </cfRule>
  </conditionalFormatting>
  <conditionalFormatting sqref="AE57">
    <cfRule type="expression" dxfId="55" priority="63">
      <formula>IF(RIGHT(TEXT(AE57,"0.#"),1)=".",FALSE,TRUE)</formula>
    </cfRule>
    <cfRule type="expression" dxfId="54" priority="64">
      <formula>IF(RIGHT(TEXT(AE57,"0.#"),1)=".",TRUE,FALSE)</formula>
    </cfRule>
  </conditionalFormatting>
  <conditionalFormatting sqref="AM56">
    <cfRule type="expression" dxfId="53" priority="53">
      <formula>IF(RIGHT(TEXT(AM56,"0.#"),1)=".",FALSE,TRUE)</formula>
    </cfRule>
    <cfRule type="expression" dxfId="52" priority="54">
      <formula>IF(RIGHT(TEXT(AM56,"0.#"),1)=".",TRUE,FALSE)</formula>
    </cfRule>
  </conditionalFormatting>
  <conditionalFormatting sqref="AE58">
    <cfRule type="expression" dxfId="51" priority="61">
      <formula>IF(RIGHT(TEXT(AE58,"0.#"),1)=".",FALSE,TRUE)</formula>
    </cfRule>
    <cfRule type="expression" dxfId="50" priority="62">
      <formula>IF(RIGHT(TEXT(AE58,"0.#"),1)=".",TRUE,FALSE)</formula>
    </cfRule>
  </conditionalFormatting>
  <conditionalFormatting sqref="AI58">
    <cfRule type="expression" dxfId="49" priority="59">
      <formula>IF(RIGHT(TEXT(AI58,"0.#"),1)=".",FALSE,TRUE)</formula>
    </cfRule>
    <cfRule type="expression" dxfId="48" priority="60">
      <formula>IF(RIGHT(TEXT(AI58,"0.#"),1)=".",TRUE,FALSE)</formula>
    </cfRule>
  </conditionalFormatting>
  <conditionalFormatting sqref="AI57">
    <cfRule type="expression" dxfId="47" priority="57">
      <formula>IF(RIGHT(TEXT(AI57,"0.#"),1)=".",FALSE,TRUE)</formula>
    </cfRule>
    <cfRule type="expression" dxfId="46" priority="58">
      <formula>IF(RIGHT(TEXT(AI57,"0.#"),1)=".",TRUE,FALSE)</formula>
    </cfRule>
  </conditionalFormatting>
  <conditionalFormatting sqref="AI56">
    <cfRule type="expression" dxfId="45" priority="55">
      <formula>IF(RIGHT(TEXT(AI56,"0.#"),1)=".",FALSE,TRUE)</formula>
    </cfRule>
    <cfRule type="expression" dxfId="44" priority="56">
      <formula>IF(RIGHT(TEXT(AI56,"0.#"),1)=".",TRUE,FALSE)</formula>
    </cfRule>
  </conditionalFormatting>
  <conditionalFormatting sqref="AM57">
    <cfRule type="expression" dxfId="43" priority="51">
      <formula>IF(RIGHT(TEXT(AM57,"0.#"),1)=".",FALSE,TRUE)</formula>
    </cfRule>
    <cfRule type="expression" dxfId="42" priority="52">
      <formula>IF(RIGHT(TEXT(AM57,"0.#"),1)=".",TRUE,FALSE)</formula>
    </cfRule>
  </conditionalFormatting>
  <conditionalFormatting sqref="AM58">
    <cfRule type="expression" dxfId="41" priority="49">
      <formula>IF(RIGHT(TEXT(AM58,"0.#"),1)=".",FALSE,TRUE)</formula>
    </cfRule>
    <cfRule type="expression" dxfId="40" priority="50">
      <formula>IF(RIGHT(TEXT(AM58,"0.#"),1)=".",TRUE,FALSE)</formula>
    </cfRule>
  </conditionalFormatting>
  <conditionalFormatting sqref="AQ56:AQ58">
    <cfRule type="expression" dxfId="39" priority="47">
      <formula>IF(RIGHT(TEXT(AQ56,"0.#"),1)=".",FALSE,TRUE)</formula>
    </cfRule>
    <cfRule type="expression" dxfId="38" priority="48">
      <formula>IF(RIGHT(TEXT(AQ56,"0.#"),1)=".",TRUE,FALSE)</formula>
    </cfRule>
  </conditionalFormatting>
  <conditionalFormatting sqref="AU56:AU58">
    <cfRule type="expression" dxfId="37" priority="45">
      <formula>IF(RIGHT(TEXT(AU56,"0.#"),1)=".",FALSE,TRUE)</formula>
    </cfRule>
    <cfRule type="expression" dxfId="36" priority="46">
      <formula>IF(RIGHT(TEXT(AU56,"0.#"),1)=".",TRUE,FALSE)</formula>
    </cfRule>
  </conditionalFormatting>
  <conditionalFormatting sqref="AE51">
    <cfRule type="expression" dxfId="35" priority="43">
      <formula>IF(RIGHT(TEXT(AE51,"0.#"),1)=".",FALSE,TRUE)</formula>
    </cfRule>
    <cfRule type="expression" dxfId="34" priority="44">
      <formula>IF(RIGHT(TEXT(AE51,"0.#"),1)=".",TRUE,FALSE)</formula>
    </cfRule>
  </conditionalFormatting>
  <conditionalFormatting sqref="AE52">
    <cfRule type="expression" dxfId="33" priority="41">
      <formula>IF(RIGHT(TEXT(AE52,"0.#"),1)=".",FALSE,TRUE)</formula>
    </cfRule>
    <cfRule type="expression" dxfId="32" priority="42">
      <formula>IF(RIGHT(TEXT(AE52,"0.#"),1)=".",TRUE,FALSE)</formula>
    </cfRule>
  </conditionalFormatting>
  <conditionalFormatting sqref="AM51">
    <cfRule type="expression" dxfId="31" priority="31">
      <formula>IF(RIGHT(TEXT(AM51,"0.#"),1)=".",FALSE,TRUE)</formula>
    </cfRule>
    <cfRule type="expression" dxfId="30" priority="32">
      <formula>IF(RIGHT(TEXT(AM51,"0.#"),1)=".",TRUE,FALSE)</formula>
    </cfRule>
  </conditionalFormatting>
  <conditionalFormatting sqref="AE53">
    <cfRule type="expression" dxfId="29" priority="39">
      <formula>IF(RIGHT(TEXT(AE53,"0.#"),1)=".",FALSE,TRUE)</formula>
    </cfRule>
    <cfRule type="expression" dxfId="28" priority="40">
      <formula>IF(RIGHT(TEXT(AE53,"0.#"),1)=".",TRUE,FALSE)</formula>
    </cfRule>
  </conditionalFormatting>
  <conditionalFormatting sqref="AI53">
    <cfRule type="expression" dxfId="27" priority="37">
      <formula>IF(RIGHT(TEXT(AI53,"0.#"),1)=".",FALSE,TRUE)</formula>
    </cfRule>
    <cfRule type="expression" dxfId="26" priority="38">
      <formula>IF(RIGHT(TEXT(AI53,"0.#"),1)=".",TRUE,FALSE)</formula>
    </cfRule>
  </conditionalFormatting>
  <conditionalFormatting sqref="AI52">
    <cfRule type="expression" dxfId="25" priority="35">
      <formula>IF(RIGHT(TEXT(AI52,"0.#"),1)=".",FALSE,TRUE)</formula>
    </cfRule>
    <cfRule type="expression" dxfId="24" priority="36">
      <formula>IF(RIGHT(TEXT(AI52,"0.#"),1)=".",TRUE,FALSE)</formula>
    </cfRule>
  </conditionalFormatting>
  <conditionalFormatting sqref="AI51">
    <cfRule type="expression" dxfId="23" priority="33">
      <formula>IF(RIGHT(TEXT(AI51,"0.#"),1)=".",FALSE,TRUE)</formula>
    </cfRule>
    <cfRule type="expression" dxfId="22" priority="34">
      <formula>IF(RIGHT(TEXT(AI51,"0.#"),1)=".",TRUE,FALSE)</formula>
    </cfRule>
  </conditionalFormatting>
  <conditionalFormatting sqref="AM52">
    <cfRule type="expression" dxfId="21" priority="29">
      <formula>IF(RIGHT(TEXT(AM52,"0.#"),1)=".",FALSE,TRUE)</formula>
    </cfRule>
    <cfRule type="expression" dxfId="20" priority="30">
      <formula>IF(RIGHT(TEXT(AM52,"0.#"),1)=".",TRUE,FALSE)</formula>
    </cfRule>
  </conditionalFormatting>
  <conditionalFormatting sqref="AM53">
    <cfRule type="expression" dxfId="19" priority="27">
      <formula>IF(RIGHT(TEXT(AM53,"0.#"),1)=".",FALSE,TRUE)</formula>
    </cfRule>
    <cfRule type="expression" dxfId="18" priority="28">
      <formula>IF(RIGHT(TEXT(AM53,"0.#"),1)=".",TRUE,FALSE)</formula>
    </cfRule>
  </conditionalFormatting>
  <conditionalFormatting sqref="AQ51:AQ53">
    <cfRule type="expression" dxfId="17" priority="25">
      <formula>IF(RIGHT(TEXT(AQ51,"0.#"),1)=".",FALSE,TRUE)</formula>
    </cfRule>
    <cfRule type="expression" dxfId="16" priority="26">
      <formula>IF(RIGHT(TEXT(AQ51,"0.#"),1)=".",TRUE,FALSE)</formula>
    </cfRule>
  </conditionalFormatting>
  <conditionalFormatting sqref="AU51:AU53">
    <cfRule type="expression" dxfId="15" priority="23">
      <formula>IF(RIGHT(TEXT(AU51,"0.#"),1)=".",FALSE,TRUE)</formula>
    </cfRule>
    <cfRule type="expression" dxfId="14" priority="24">
      <formula>IF(RIGHT(TEXT(AU51,"0.#"),1)=".",TRUE,FALSE)</formula>
    </cfRule>
  </conditionalFormatting>
  <conditionalFormatting sqref="Y401">
    <cfRule type="expression" dxfId="13" priority="21">
      <formula>IF(RIGHT(TEXT(Y401,"0.#"),1)=".",FALSE,TRUE)</formula>
    </cfRule>
    <cfRule type="expression" dxfId="12" priority="22">
      <formula>IF(RIGHT(TEXT(Y401,"0.#"),1)=".",TRUE,FALSE)</formula>
    </cfRule>
  </conditionalFormatting>
  <conditionalFormatting sqref="AU312">
    <cfRule type="expression" dxfId="11" priority="15">
      <formula>IF(RIGHT(TEXT(AU312,"0.#"),1)=".",FALSE,TRUE)</formula>
    </cfRule>
    <cfRule type="expression" dxfId="10" priority="16">
      <formula>IF(RIGHT(TEXT(AU312,"0.#"),1)=".",TRUE,FALSE)</formula>
    </cfRule>
  </conditionalFormatting>
  <conditionalFormatting sqref="Y313">
    <cfRule type="expression" dxfId="9" priority="11">
      <formula>IF(RIGHT(TEXT(Y313,"0.#"),1)=".",FALSE,TRUE)</formula>
    </cfRule>
    <cfRule type="expression" dxfId="8" priority="12">
      <formula>IF(RIGHT(TEXT(Y313,"0.#"),1)=".",TRUE,FALSE)</formula>
    </cfRule>
  </conditionalFormatting>
  <conditionalFormatting sqref="Y314">
    <cfRule type="expression" dxfId="7" priority="9">
      <formula>IF(RIGHT(TEXT(Y314,"0.#"),1)=".",FALSE,TRUE)</formula>
    </cfRule>
    <cfRule type="expression" dxfId="6" priority="10">
      <formula>IF(RIGHT(TEXT(Y314,"0.#"),1)=".",TRUE,FALSE)</formula>
    </cfRule>
  </conditionalFormatting>
  <conditionalFormatting sqref="AU311">
    <cfRule type="expression" dxfId="5" priority="5">
      <formula>IF(RIGHT(TEXT(AU311,"0.#"),1)=".",FALSE,TRUE)</formula>
    </cfRule>
    <cfRule type="expression" dxfId="4" priority="6">
      <formula>IF(RIGHT(TEXT(AU311,"0.#"),1)=".",TRUE,FALSE)</formula>
    </cfRule>
  </conditionalFormatting>
  <conditionalFormatting sqref="Y310">
    <cfRule type="expression" dxfId="3" priority="3">
      <formula>IF(RIGHT(TEXT(Y310,"0.#"),1)=".",FALSE,TRUE)</formula>
    </cfRule>
    <cfRule type="expression" dxfId="2" priority="4">
      <formula>IF(RIGHT(TEXT(Y310,"0.#"),1)=".",TRUE,FALSE)</formula>
    </cfRule>
  </conditionalFormatting>
  <conditionalFormatting sqref="Y312">
    <cfRule type="expression" dxfId="1" priority="1">
      <formula>IF(RIGHT(TEXT(Y312,"0.#"),1)=".",FALSE,TRUE)</formula>
    </cfRule>
    <cfRule type="expression" dxfId="0" priority="2">
      <formula>IF(RIGHT(TEXT(Y312,"0.#"),1)=".",TRUE,FALSE)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c r="M2" s="13" t="str">
        <f>IF(L2="","",K2)</f>
        <v/>
      </c>
      <c r="N2" s="13" t="str">
        <f>IF(M2="","",IF(N1&lt;&gt;"",CONCATENATE(N1,"、",M2),M2))</f>
        <v/>
      </c>
      <c r="O2" s="13"/>
      <c r="P2" s="12" t="s">
        <v>69</v>
      </c>
      <c r="Q2" s="17" t="s">
        <v>636</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636</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636</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2022-08-15T07:03:36Z</cp:lastPrinted>
  <dcterms:created xsi:type="dcterms:W3CDTF">2012-03-13T00:50:25Z</dcterms:created>
  <dcterms:modified xsi:type="dcterms:W3CDTF">2022-08-23T06:54:26Z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