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0" yWindow="0" windowWidth="28800" windowHeight="1221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25" i="11"/>
  <c r="AY329" i="11"/>
  <c r="AY333" i="11"/>
  <c r="AY340" i="11"/>
  <c r="AY322" i="11"/>
  <c r="AY326" i="11"/>
  <c r="AY336" i="11"/>
  <c r="AY341"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13" i="11"/>
  <c r="AY117" i="11"/>
  <c r="AY121" i="11"/>
  <c r="AY151" i="11"/>
  <c r="AY155" i="11"/>
  <c r="AY177" i="11"/>
  <c r="AY204" i="11"/>
  <c r="AY212" i="11"/>
  <c r="AY100" i="11"/>
  <c r="AY114" i="11"/>
  <c r="AY118" i="11"/>
  <c r="AY126" i="11"/>
  <c r="AY15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<sst xmlns="http://schemas.openxmlformats.org/spreadsheetml/2006/main" count="1375" uniqueCount="699">
  <si>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</si>
  <si>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</si>
  <si>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</si>
  <si>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</si>
  <si>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</si>
  <si>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</si>
  <si>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</si>
  <si>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</si>
  <si>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</si>
  <si>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</si>
  <si>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</si>
  <si>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</si>
  <si>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</si>
  <si>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</si>
  <si>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</si>
  <si>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</si>
  <si>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</si>
  <si>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</si>
  <si>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</si>
  <si>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</si>
  <si>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</si>
  <si>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</si>
  <si>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</si>
  <si>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</si>
  <si>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</si>
  <si>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</si>
  <si>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</si>
  <si>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</si>
  <si>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</si>
  <si>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</si>
  <si>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</si>
  <si>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</si>
  <si>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</si>
  <si>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</si>
  <si>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</si>
  <si>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</si>
  <si>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</si>
  <si>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</si>
  <si>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</si>
  <si>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</si>
  <si>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</si>
  <si>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</si>
  <si>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</si>
  <si>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</si>
  <si>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</si>
  <si>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</si>
  <si>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</si>
  <si>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</si>
  <si>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</si>
  <si>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</si>
  <si>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</si>
  <si>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</si>
  <si>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</si>
  <si>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</si>
  <si>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</si>
  <si>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</si>
  <si>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</si>
  <si>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</si>
  <si>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</si>
  <si>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</si>
  <si>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</si>
  <si>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</si>
  <si>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</si>
  <si>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</si>
  <si>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</si>
  <si>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</si>
  <si>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</si>
  <si>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</si>
  <si>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</si>
  <si>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</si>
  <si>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</si>
  <si>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</si>
  <si>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</si>
  <si>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</si>
  <si>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</si>
  <si>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</si>
  <si>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</si>
  <si>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</si>
  <si>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</si>
  <si>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</si>
  <si>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</si>
  <si>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</si>
  <si>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</si>
  <si>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</si>
  <si>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</si>
  <si>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</si>
  <si>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</si>
  <si>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</si>
  <si>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</si>
  <si>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</si>
  <si>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</si>
  <si>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</si>
  <si>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</si>
  <si>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</si>
  <si>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</si>
  <si>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</si>
  <si>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</si>
  <si>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</si>
  <si>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</si>
  <si>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</si>
  <si>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</si>
  <si>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</si>
  <si>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</si>
  <si>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</si>
  <si>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</si>
  <si>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</si>
  <si>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</si>
  <si>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</si>
  <si>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</si>
  <si>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</si>
  <si>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</si>
  <si>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</si>
  <si>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</si>
  <si>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</si>
  <si>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</si>
  <si>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</si>
  <si>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</si>
  <si>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</si>
  <si>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</si>
  <si>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</si>
  <si>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</si>
  <si>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</si>
  <si>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</si>
  <si>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</si>
  <si>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</si>
  <si>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</si>
  <si>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</si>
  <si>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</si>
  <si>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</si>
  <si>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</si>
  <si>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</si>
  <si>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</si>
  <si>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</si>
  <si>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</si>
  <si>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</si>
  <si>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</si>
  <si>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</si>
  <si>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</si>
  <si>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</si>
  <si>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</si>
  <si>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</si>
  <si>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</si>
  <si>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</si>
  <si>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</si>
  <si>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</si>
  <si>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</si>
  <si>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</si>
  <si>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</si>
  <si>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</si>
  <si>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</si>
  <si>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</si>
  <si>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</si>
  <si>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</si>
  <si>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</si>
  <si>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</si>
  <si>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</si>
  <si>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</si>
  <si>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</si>
  <si>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</si>
  <si>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</si>
  <si>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</si>
  <si>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</si>
  <si>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</si>
  <si>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</si>
  <si>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</si>
  <si>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</si>
  <si>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</si>
  <si>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</si>
  <si>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</si>
  <si>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</si>
  <si>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</si>
  <si>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</si>
  <si>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</si>
  <si>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</si>
  <si>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</si>
  <si>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</si>
  <si>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</si>
  <si>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</si>
  <si>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</si>
  <si>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</si>
  <si>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</si>
  <si>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</si>
  <si>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</si>
  <si>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</si>
  <si>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</si>
  <si>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</si>
  <si>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</si>
  <si>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</si>
  <si>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</si>
  <si>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</si>
  <si>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</si>
  <si>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</si>
  <si>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</si>
  <si>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</si>
  <si>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</si>
  <si>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</si>
  <si>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</si>
  <si>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</si>
  <si>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</si>
  <si>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</si>
  <si>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</si>
  <si>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</si>
  <si>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</si>
  <si>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</si>
  <si>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</si>
  <si>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</si>
  <si>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</si>
  <si>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</si>
  <si>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</si>
  <si>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</si>
  <si>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</si>
  <si>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</si>
  <si>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</si>
  <si>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</si>
  <si>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</si>
  <si>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</si>
  <si>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</si>
  <si>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</si>
  <si>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</si>
  <si>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</si>
  <si>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</si>
  <si>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</si>
  <si>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</si>
  <si>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</si>
  <si>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</si>
  <si>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</si>
  <si>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</si>
  <si>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</si>
  <si>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</si>
  <si>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</si>
  <si>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</si>
  <si>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</si>
  <si>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</si>
  <si>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</si>
  <si>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</si>
  <si>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</si>
  <si>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</si>
  <si>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</si>
  <si>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</si>
  <si>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</si>
  <si>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</si>
  <si>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</si>
  <si>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</si>
  <si>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</si>
  <si>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</si>
  <si>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</si>
  <si>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</si>
  <si>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</si>
  <si>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</si>
  <si>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</si>
  <si>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</si>
  <si>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</si>
  <si>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</si>
  <si>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</si>
  <si>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</si>
  <si>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</si>
  <si>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</si>
  <si>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</si>
  <si>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</si>
  <si>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</si>
  <si>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</si>
  <si>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</si>
  <si>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</si>
  <si>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</si>
  <si>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</si>
  <si>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</si>
  <si>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</si>
  <si>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</si>
  <si>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</si>
  <si>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</si>
  <si>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</si>
  <si>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</si>
  <si>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</si>
  <si>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</si>
  <si>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</si>
  <si>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</si>
  <si>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</si>
  <si>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</si>
  <si>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</si>
  <si>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</si>
  <si>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</si>
  <si>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</si>
  <si>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</si>
  <si>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</si>
  <si>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</si>
  <si>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</si>
  <si>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</si>
  <si>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</si>
  <si>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</si>
  <si>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</si>
  <si>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</si>
  <si>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</si>
  <si>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</si>
  <si>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</si>
  <si>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</si>
  <si>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</si>
  <si>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</si>
  <si>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</si>
  <si>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</si>
  <si>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</si>
  <si>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</si>
  <si>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</si>
  <si>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</si>
  <si>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</si>
  <si>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</si>
  <si>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</si>
  <si>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</si>
  <si>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</si>
  <si>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</si>
  <si>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</si>
  <si>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</si>
  <si>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</si>
  <si>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</si>
  <si>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</si>
  <si>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</si>
  <si>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</si>
  <si>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</si>
  <si>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</si>
  <si>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</si>
  <si>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</si>
  <si>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</si>
  <si>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</si>
  <si>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</si>
  <si>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</si>
  <si>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</si>
  <si>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</si>
  <si>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</si>
  <si>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</si>
  <si>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</si>
  <si>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</si>
  <si>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</si>
  <si>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</si>
  <si>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</si>
  <si>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</si>
  <si>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</si>
  <si>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</si>
  <si>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</si>
  <si>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</si>
  <si>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</si>
  <si>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</si>
  <si>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</si>
  <si>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</si>
  <si>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</si>
  <si>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</si>
  <si>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</si>
  <si>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</si>
  <si>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</si>
  <si>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</si>
  <si>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</si>
  <si>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</si>
  <si>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</si>
  <si>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</si>
  <si>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</si>
  <si>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</si>
  <si>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</si>
  <si>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</si>
  <si>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</si>
  <si>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</si>
  <si>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</si>
  <si>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</si>
  <si>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</si>
  <si>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</si>
  <si>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</si>
  <si>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</si>
  <si>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</si>
  <si>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</si>
  <si>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</si>
  <si>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</si>
  <si>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</si>
  <si>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</si>
  <si>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</si>
  <si>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</si>
  <si>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</si>
  <si>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</si>
  <si>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</si>
  <si>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</si>
  <si>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</si>
  <si>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</si>
  <si>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</si>
  <si>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</si>
  <si>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</si>
  <si>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</si>
  <si>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</si>
  <si>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</si>
  <si>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</si>
  <si>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</si>
  <si>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</si>
  <si>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</si>
  <si>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</si>
  <si>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</si>
  <si>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</si>
  <si>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</si>
  <si>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</si>
  <si>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</si>
  <si>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</si>
  <si>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</si>
  <si>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</si>
  <si>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</si>
  <si>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</si>
  <si>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</si>
  <si>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</si>
  <si>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</si>
  <si>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</si>
  <si>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</si>
  <si>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</si>
  <si>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</si>
  <si>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</si>
  <si>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</si>
  <si>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</si>
  <si>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</si>
  <si>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</si>
  <si>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</si>
  <si>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</si>
  <si>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</si>
  <si>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</si>
  <si>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</si>
  <si>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</si>
  <si>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</si>
  <si>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</si>
  <si>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</si>
  <si>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</si>
  <si>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</si>
  <si>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</si>
  <si>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</si>
  <si>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</si>
  <si>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</si>
  <si>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</si>
  <si>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</si>
  <si>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</si>
  <si>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</si>
  <si>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</si>
  <si>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</si>
  <si>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</si>
  <si>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</si>
  <si>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</si>
  <si>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</si>
  <si>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</si>
  <si>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</si>
  <si>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</si>
  <si>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</si>
  <si>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</si>
  <si>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</si>
  <si>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</si>
  <si>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</si>
  <si>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</si>
  <si>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</si>
  <si>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</si>
  <si>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</si>
  <si>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</si>
  <si>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</si>
  <si>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</si>
  <si>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</si>
  <si>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</si>
  <si>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</si>
  <si>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</si>
  <si>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</si>
  <si>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</si>
  <si>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</si>
  <si>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</si>
  <si>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</si>
  <si>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</si>
  <si>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</si>
  <si>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</si>
  <si>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</si>
  <si>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</si>
  <si>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</si>
  <si>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</si>
  <si>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</si>
  <si>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</si>
  <si>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</si>
  <si>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</si>
  <si>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</si>
  <si>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</si>
  <si>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</si>
  <si>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</si>
  <si>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</si>
  <si>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</si>
  <si>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</si>
  <si>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</si>
  <si>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</si>
  <si>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</si>
  <si>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</si>
  <si>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</si>
  <si>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</si>
  <si>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</si>
  <si>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</si>
  <si>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</si>
  <si>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</si>
  <si>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</si>
  <si>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</si>
  <si>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</si>
  <si>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</si>
  <si>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</si>
  <si>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</si>
  <si>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</si>
  <si>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</si>
  <si>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</si>
  <si>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</si>
  <si>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</si>
  <si>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</si>
  <si>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</si>
  <si>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</si>
  <si>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</si>
  <si>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</si>
  <si>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</si>
  <si>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</si>
  <si>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</si>
  <si>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</si>
  <si>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</si>
  <si>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</si>
  <si>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</si>
  <si>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</si>
  <si>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</si>
  <si>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</si>
  <si>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</si>
  <si>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</si>
  <si>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</si>
  <si>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</si>
  <si>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</si>
  <si>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</si>
  <si>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</si>
  <si>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</si>
  <si>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</si>
  <si>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</si>
  <si>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</si>
  <si>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</si>
  <si>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</si>
  <si>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</si>
  <si>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</si>
  <si>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</si>
  <si>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</si>
  <si>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</si>
  <si>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</si>
  <si>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</si>
  <si>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</si>
  <si>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</si>
  <si>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</si>
  <si>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</si>
  <si>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</si>
  <si>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</si>
  <si>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</si>
  <si>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</si>
  <si>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</si>
  <si>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</si>
  <si>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</si>
  <si>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</si>
  <si>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</si>
  <si>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</si>
  <si>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</si>
  <si>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</si>
  <si>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</si>
  <si>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</si>
  <si>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</si>
  <si>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</si>
  <si>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</si>
  <si>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</si>
  <si>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</si>
  <si>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</si>
  <si>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</si>
  <si>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</si>
  <si>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</si>
  <si>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</si>
  <si>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</si>
  <si>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</si>
  <si>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</si>
  <si>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</si>
  <si>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</si>
  <si>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</si>
  <si>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</si>
  <si>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</si>
  <si>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</si>
  <si>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</si>
  <si>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</si>
  <si>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</si>
  <si>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</si>
  <si>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</si>
  <si>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</si>
  <si>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</si>
  <si>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</si>
  <si>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</si>
  <si>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</si>
  <si>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</si>
  <si>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</si>
  <si>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</si>
  <si>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</si>
  <si>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</si>
  <si>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</si>
  <si>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</si>
  <si>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</si>
  <si>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</si>
  <si>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</si>
  <si>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</si>
  <si>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</si>
  <si>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</si>
  <si>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</si>
  <si>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</si>
  <si>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</si>
  <si>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</si>
  <si>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</si>
  <si>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</si>
  <si>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</si>
  <si>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</si>
  <si>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</si>
  <si>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</si>
  <si>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</si>
  <si>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</si>
  <si>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</si>
  <si>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</si>
  <si>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糖尿病の重症化・合併症の発症予防のための地域における診療連携体制推進に資する事業</t>
  </si>
  <si>
    <t>健康局</t>
  </si>
  <si>
    <t>平成２３年度</t>
  </si>
  <si>
    <t>終了予定なし</t>
  </si>
  <si>
    <t>健康課
がん・疾病対策課</t>
  </si>
  <si>
    <t>健康増進法第７条</t>
  </si>
  <si>
    <t>「都道府県健康対策推進事業の実施について（平成21年４月１日健発第0401015号健康局長通知）」</t>
  </si>
  <si>
    <t>都道府県が、当該都道府県健康増進計画の各種目標等の実現・達成のための事業に要する経費の一部を補助するものである。
糖尿病の重症化・合併症の発症予防のための地域における診療連携体制の推進に資する事業
【負担割合】国１／２、都道府県１／２</t>
  </si>
  <si>
    <t>-</t>
  </si>
  <si>
    <t>疾病予防対策事業費等補助金</t>
  </si>
  <si>
    <t>糖尿病有病者数の減少</t>
  </si>
  <si>
    <t>糖尿病が強く疑われるもの＋糖尿病の可能性が否定できない者の割合／成人者数×100</t>
  </si>
  <si>
    <t>事業実施した都道府県数</t>
  </si>
  <si>
    <t>箇所</t>
  </si>
  <si>
    <t>X:当該年度執行額（百万円）／Y:事業実施団体（箇所）　</t>
    <phoneticPr fontId="5"/>
  </si>
  <si>
    <t>百万円</t>
  </si>
  <si>
    <t>　　X/Y</t>
    <phoneticPr fontId="5"/>
  </si>
  <si>
    <t>12/17</t>
  </si>
  <si>
    <t>12/16</t>
  </si>
  <si>
    <t>／　</t>
    <phoneticPr fontId="5"/>
  </si>
  <si>
    <t>278</t>
  </si>
  <si>
    <t>241</t>
  </si>
  <si>
    <t>282</t>
  </si>
  <si>
    <t>296</t>
  </si>
  <si>
    <t>308</t>
  </si>
  <si>
    <t>305</t>
  </si>
  <si>
    <t>319</t>
  </si>
  <si>
    <t>325</t>
  </si>
  <si>
    <t>○</t>
  </si>
  <si>
    <t>厚労</t>
  </si>
  <si>
    <t>健康課長
佐々木　孝治
がん・疾病対策課長
中谷　祐貴子</t>
    <rPh sb="5" eb="8">
      <t>ササキ</t>
    </rPh>
    <rPh sb="9" eb="11">
      <t>コウジ</t>
    </rPh>
    <rPh sb="22" eb="24">
      <t>ナカタニ</t>
    </rPh>
    <rPh sb="25" eb="26">
      <t>ユウ</t>
    </rPh>
    <rPh sb="26" eb="27">
      <t>キ</t>
    </rPh>
    <rPh sb="27" eb="28">
      <t>コ</t>
    </rPh>
    <phoneticPr fontId="5"/>
  </si>
  <si>
    <t>-</t>
    <phoneticPr fontId="5"/>
  </si>
  <si>
    <t>Ⅰ－１０　妊産婦・児童から高齢者に至るまでの幅広い年齢層において、地域・職場などの様々な場所で、国民的な健康づくりを推進すること</t>
    <phoneticPr fontId="5"/>
  </si>
  <si>
    <t>Ⅰ－１０－２　生活習慣の改善等により健康寿命の延伸等を図ること</t>
    <phoneticPr fontId="5"/>
  </si>
  <si>
    <t>‐</t>
  </si>
  <si>
    <t>無</t>
  </si>
  <si>
    <t>有</t>
  </si>
  <si>
    <t>△</t>
  </si>
  <si>
    <t>都道府県が健康増進法に基づき、国民の健康の増進の総合的な推進を図るための基本的な方針を踏まえ、都道府県健康増進計画を策定し、住民の健康増進のために必要な事業を実施しているため、国民や社会のニーズを反映している。</t>
    <phoneticPr fontId="5"/>
  </si>
  <si>
    <t>糖尿病の重症化・合併症の発症予防を図り、糖尿病有病者数を減少させることは、国及び都道府県の責務（応分負担）である。</t>
    <phoneticPr fontId="5"/>
  </si>
  <si>
    <t>都道府県健康増進計画に基づき、糖尿病の重症化・合併症の発症予防を図る事業であり、優先度が高い。</t>
    <phoneticPr fontId="5"/>
  </si>
  <si>
    <t>コーディネート看護師育成及び活用支援事業において随意契約を行ったものであるが、佐賀県内で事業の実施が可能な団体が他に無いことから、地方自治法の規定に基づき随意契約としている。</t>
    <phoneticPr fontId="5"/>
  </si>
  <si>
    <t>交付要綱により負担割合を定めており、妥当である。</t>
    <phoneticPr fontId="5"/>
  </si>
  <si>
    <t>予算が削減された場合においても、糖尿病の重症化・合併症の発症予防を図り、補助金を効率的に活用するように努めている。</t>
    <phoneticPr fontId="5"/>
  </si>
  <si>
    <t>各事業の実施要綱に定めた事業の範囲で補助を行うこととなっている。</t>
    <phoneticPr fontId="5"/>
  </si>
  <si>
    <t>申請額が見込みを下回ったためであり、見直しを行っている。</t>
    <phoneticPr fontId="5"/>
  </si>
  <si>
    <t>補助対象数や事業内容について定期的に見直しており、コスト削減や効率化に向けた工夫を行っている。</t>
    <phoneticPr fontId="5"/>
  </si>
  <si>
    <t>都道府県健康増進計画に基づき、地域の実情等を踏まえた糖尿病の重症化・合併症の発症予防を実施しており、他の手段・方法より効果的である。</t>
    <phoneticPr fontId="5"/>
  </si>
  <si>
    <t>事業実施自治体数は見込みを下回ったものの、都道府県健康増進計画に基づき、より地域の実情等を踏まえた糖尿病の重症化・合併症の発症予防を実施している。</t>
    <phoneticPr fontId="5"/>
  </si>
  <si>
    <t>事業実績報告書において成果の報告を受け、十分に活用されていることを確認している。</t>
    <phoneticPr fontId="5"/>
  </si>
  <si>
    <t>事業実施自治体は例年ほど変わりがなかったが、糖尿病の重症化・合併症の発症予防を図り、国民の健康増進を総合的に推進した。
目的・予算の状況、資金の流れ、費目・使途、活動実績等についても適切であった。</t>
    <rPh sb="8" eb="10">
      <t>レイネン</t>
    </rPh>
    <rPh sb="12" eb="13">
      <t>カ</t>
    </rPh>
    <phoneticPr fontId="5"/>
  </si>
  <si>
    <t>例年概ね目標を達成している。 事業完了後提出される事業実績報告書等で執行実態把握に努めつつ、より効果的な執行を図るため、事業の見直しを検討する。</t>
    <phoneticPr fontId="5"/>
  </si>
  <si>
    <t>健康増進法を基本として、都道府県が策定する都道府県健康増進計画に基づき、地域の実情等を反映させた施策を実施することで、健康増進対策の推進を図ることを目的とする。</t>
    <phoneticPr fontId="5"/>
  </si>
  <si>
    <t>糖尿病診療管理拠点病院間の密接な連携を図り、地域における糖尿病診療情報の収集・診療支援等の調整を行うため、都道府県糖尿病連絡協議会を設置するとともに、病院で行われている多職種協働型の取組の栄養サポートチーム等を展開することで、安全で効果的な栄養指導、運動指導が地域で可能となるよう研修等を実施する。</t>
    <phoneticPr fontId="5"/>
  </si>
  <si>
    <t>事業実施した都道府県の増加</t>
    <rPh sb="0" eb="2">
      <t>ジギョウ</t>
    </rPh>
    <rPh sb="2" eb="4">
      <t>ジッシ</t>
    </rPh>
    <rPh sb="6" eb="10">
      <t>トドウフケン</t>
    </rPh>
    <rPh sb="11" eb="13">
      <t>ゾウカ</t>
    </rPh>
    <phoneticPr fontId="5"/>
  </si>
  <si>
    <t>-</t>
    <phoneticPr fontId="5"/>
  </si>
  <si>
    <t>12/15</t>
    <phoneticPr fontId="5"/>
  </si>
  <si>
    <t>17/47</t>
    <phoneticPr fontId="5"/>
  </si>
  <si>
    <t>A.佐賀県</t>
    <rPh sb="2" eb="5">
      <t>サガケン</t>
    </rPh>
    <phoneticPr fontId="5"/>
  </si>
  <si>
    <t>委託料</t>
    <phoneticPr fontId="5"/>
  </si>
  <si>
    <t>糖尿病コーディネート看護師育成及び活動支援事業委託</t>
    <phoneticPr fontId="5"/>
  </si>
  <si>
    <t>その他</t>
    <rPh sb="2" eb="3">
      <t>ホカ</t>
    </rPh>
    <phoneticPr fontId="5"/>
  </si>
  <si>
    <t>需用費、報償費、講師旅費、事務職員旅費、役務費</t>
    <rPh sb="0" eb="3">
      <t>ジュヨウヒ</t>
    </rPh>
    <rPh sb="4" eb="7">
      <t>ホウショウヒ</t>
    </rPh>
    <rPh sb="8" eb="10">
      <t>コウシ</t>
    </rPh>
    <rPh sb="10" eb="12">
      <t>リョヒ</t>
    </rPh>
    <rPh sb="13" eb="15">
      <t>ジム</t>
    </rPh>
    <rPh sb="15" eb="17">
      <t>ショクイン</t>
    </rPh>
    <rPh sb="17" eb="19">
      <t>リョヒ</t>
    </rPh>
    <rPh sb="20" eb="22">
      <t>エキム</t>
    </rPh>
    <rPh sb="22" eb="23">
      <t>ヒ</t>
    </rPh>
    <phoneticPr fontId="5"/>
  </si>
  <si>
    <t>糖尿病コーディネート看護師育成及び活動支援事業費委託</t>
    <rPh sb="0" eb="3">
      <t>トウニョウビョウ</t>
    </rPh>
    <rPh sb="10" eb="13">
      <t>カンゴシ</t>
    </rPh>
    <rPh sb="13" eb="15">
      <t>イクセイ</t>
    </rPh>
    <rPh sb="15" eb="16">
      <t>オヨ</t>
    </rPh>
    <rPh sb="17" eb="19">
      <t>カツドウ</t>
    </rPh>
    <rPh sb="19" eb="23">
      <t>シエンジギョウ</t>
    </rPh>
    <rPh sb="23" eb="24">
      <t>ヒ</t>
    </rPh>
    <rPh sb="24" eb="26">
      <t>イタク</t>
    </rPh>
    <phoneticPr fontId="2"/>
  </si>
  <si>
    <t>賃金</t>
    <phoneticPr fontId="5"/>
  </si>
  <si>
    <t>事務所職員賃金</t>
    <phoneticPr fontId="5"/>
  </si>
  <si>
    <t>旅費、役務費、委員謝金、事務用品、啓発媒体作成印刷</t>
    <rPh sb="0" eb="2">
      <t>リョヒ</t>
    </rPh>
    <rPh sb="3" eb="5">
      <t>エキム</t>
    </rPh>
    <rPh sb="5" eb="6">
      <t>ヒ</t>
    </rPh>
    <phoneticPr fontId="5"/>
  </si>
  <si>
    <t>佐賀県</t>
    <phoneticPr fontId="5"/>
  </si>
  <si>
    <t>富山県</t>
    <rPh sb="0" eb="3">
      <t>トヤマケン</t>
    </rPh>
    <phoneticPr fontId="5"/>
  </si>
  <si>
    <t>宮崎県</t>
    <rPh sb="0" eb="3">
      <t>ミヤザキケン</t>
    </rPh>
    <phoneticPr fontId="5"/>
  </si>
  <si>
    <t>滋賀県</t>
    <rPh sb="0" eb="3">
      <t>シガケン</t>
    </rPh>
    <phoneticPr fontId="5"/>
  </si>
  <si>
    <t>鳥取県</t>
    <rPh sb="0" eb="3">
      <t>トットリケン</t>
    </rPh>
    <phoneticPr fontId="5"/>
  </si>
  <si>
    <t>石川県</t>
    <rPh sb="0" eb="3">
      <t>イシカワケン</t>
    </rPh>
    <phoneticPr fontId="5"/>
  </si>
  <si>
    <t>岐阜県</t>
    <rPh sb="0" eb="3">
      <t>ギフケン</t>
    </rPh>
    <phoneticPr fontId="5"/>
  </si>
  <si>
    <t>群馬県</t>
    <rPh sb="0" eb="3">
      <t>グンマケン</t>
    </rPh>
    <phoneticPr fontId="5"/>
  </si>
  <si>
    <t>福岡県</t>
    <rPh sb="0" eb="3">
      <t>フクオカケン</t>
    </rPh>
    <phoneticPr fontId="5"/>
  </si>
  <si>
    <t>島根県</t>
    <rPh sb="0" eb="3">
      <t>シマネケン</t>
    </rPh>
    <phoneticPr fontId="5"/>
  </si>
  <si>
    <t>糖尿病の重症化・合併症の発症予防のための地域における診療連携体制の推進に資する事業の実施</t>
    <phoneticPr fontId="5"/>
  </si>
  <si>
    <t>補助金等交付</t>
  </si>
  <si>
    <t>－</t>
    <phoneticPr fontId="5"/>
  </si>
  <si>
    <t>国民健康・栄養調査（令和２年度・令和３年度調査中止）</t>
    <phoneticPr fontId="5"/>
  </si>
  <si>
    <t>令和２年度・３年度と調査が中止になっているが、例年の実績を踏まえると、同様の実績が想定される。</t>
    <phoneticPr fontId="5"/>
  </si>
  <si>
    <t>https://www.mhlw.go.jp/wp/seisaku/hyouka/dl/r03_jizenbunseki/I-10-2.pdf</t>
    <phoneticPr fontId="5"/>
  </si>
  <si>
    <t>P4</t>
    <phoneticPr fontId="5"/>
  </si>
  <si>
    <t>B.国立大学法人　佐賀大学</t>
    <phoneticPr fontId="5"/>
  </si>
  <si>
    <t>国立大学法人佐賀大学</t>
    <rPh sb="0" eb="2">
      <t>コクリツ</t>
    </rPh>
    <rPh sb="2" eb="6">
      <t>ダイガクホウジン</t>
    </rPh>
    <rPh sb="6" eb="10">
      <t>サガダイガク</t>
    </rPh>
    <phoneticPr fontId="2"/>
  </si>
  <si>
    <t>-</t>
    <phoneticPr fontId="5"/>
  </si>
  <si>
    <t>都道府県が策定する都道府県健康増進計画に基づき、地域の実情等を反映させた施策を実施するために必要な事業であり、引き続き、必要な予算額を確保し、適正な執行に努めること。</t>
    <phoneticPr fontId="5"/>
  </si>
  <si>
    <t>点検対象外</t>
    <rPh sb="0" eb="5">
      <t>テンケンタイショウガイ</t>
    </rPh>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</si>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</sst>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124087</xdr:colOff>
      <xdr:row>270</xdr:row>
      <xdr:rowOff>68035</xdr:rowOff>
    </xdr:from>
    <xdr:to>
      <xdr:col>37</xdr:col>
      <xdr:colOff>15642</xdr:colOff>
      <xdr:row>272</xdr:row>
      <xdr:rowOff>327806</xdr:rowOff>
    </xdr:to>
    <xdr:sp macro="" textlink="">
      <xdr:nvSpPr>
        <xdr:cNvPr id="35" name="正方形/長方形 34">
          <a:extLst>
            <a:ext uri="{FF2B5EF4-FFF2-40B4-BE49-F238E27FC236}">
              <a16:creationId xmlns:a16="http://schemas.microsoft.com/office/drawing/2014/main" id="{00000000-0008-0000-0000-000002000000}"/>
            </a:ext>
          </a:extLst>
        </xdr:cNvPr>
        <xdr:cNvSpPr/>
      </xdr:nvSpPr>
      <xdr:spPr>
        <a:xfrm>
          <a:off x="2924437" y="43435360"/>
          <a:ext cx="4492130" cy="96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14</xdr:col>
      <xdr:colOff>153312</xdr:colOff>
      <xdr:row>273</xdr:row>
      <xdr:rowOff>46546</xdr:rowOff>
    </xdr:from>
    <xdr:to>
      <xdr:col>37</xdr:col>
      <xdr:colOff>44867</xdr:colOff>
      <xdr:row>275</xdr:row>
      <xdr:rowOff>206579</xdr:rowOff>
    </xdr:to>
    <xdr:sp macro="" textlink="">
      <xdr:nvSpPr>
        <xdr:cNvPr id="36" name="大かっこ 35">
          <a:extLst>
            <a:ext uri="{FF2B5EF4-FFF2-40B4-BE49-F238E27FC236}">
              <a16:creationId xmlns:a16="http://schemas.microsoft.com/office/drawing/2014/main" id="{00000000-0008-0000-0000-000003000000}"/>
            </a:ext>
          </a:extLst>
        </xdr:cNvPr>
        <xdr:cNvSpPr/>
      </xdr:nvSpPr>
      <xdr:spPr>
        <a:xfrm>
          <a:off x="2953662" y="44471146"/>
          <a:ext cx="4492130" cy="86488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糖尿病の重症化・合併症の発症予防のための地域における診療連携体制の推進に資する事業が、適切に遂行できるよう、交付要綱に基づき補助金の交付を行っている。</a:t>
          </a:r>
        </a:p>
      </xdr:txBody>
    </xdr:sp>
    <xdr:clientData/>
  </xdr:twoCellAnchor>
  <xdr:twoCellAnchor>
    <xdr:from>
      <xdr:col>19</xdr:col>
      <xdr:colOff>187758</xdr:colOff>
      <xdr:row>277</xdr:row>
      <xdr:rowOff>127648</xdr:rowOff>
    </xdr:from>
    <xdr:to>
      <xdr:col>30</xdr:col>
      <xdr:colOff>135762</xdr:colOff>
      <xdr:row>278</xdr:row>
      <xdr:rowOff>142652</xdr:rowOff>
    </xdr:to>
    <xdr:sp macro="" textlink="">
      <xdr:nvSpPr>
        <xdr:cNvPr id="38" name="正方形/長方形 37">
          <a:extLst>
            <a:ext uri="{FF2B5EF4-FFF2-40B4-BE49-F238E27FC236}">
              <a16:creationId xmlns:a16="http://schemas.microsoft.com/office/drawing/2014/main" id="{00000000-0008-0000-0000-000005000000}"/>
            </a:ext>
          </a:extLst>
        </xdr:cNvPr>
        <xdr:cNvSpPr/>
      </xdr:nvSpPr>
      <xdr:spPr>
        <a:xfrm>
          <a:off x="3932068" y="39136355"/>
          <a:ext cx="2115763" cy="36534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142254</xdr:colOff>
      <xdr:row>278</xdr:row>
      <xdr:rowOff>243332</xdr:rowOff>
    </xdr:from>
    <xdr:to>
      <xdr:col>31</xdr:col>
      <xdr:colOff>78987</xdr:colOff>
      <xdr:row>280</xdr:row>
      <xdr:rowOff>326882</xdr:rowOff>
    </xdr:to>
    <xdr:sp macro="" textlink="">
      <xdr:nvSpPr>
        <xdr:cNvPr id="39" name="正方形/長方形 38">
          <a:extLst>
            <a:ext uri="{FF2B5EF4-FFF2-40B4-BE49-F238E27FC236}">
              <a16:creationId xmlns:a16="http://schemas.microsoft.com/office/drawing/2014/main" id="{00000000-0008-0000-0000-000006000000}"/>
            </a:ext>
          </a:extLst>
        </xdr:cNvPr>
        <xdr:cNvSpPr/>
      </xdr:nvSpPr>
      <xdr:spPr bwMode="auto">
        <a:xfrm>
          <a:off x="3886564" y="39602384"/>
          <a:ext cx="2301561" cy="78423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15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140356</xdr:colOff>
      <xdr:row>281</xdr:row>
      <xdr:rowOff>172943</xdr:rowOff>
    </xdr:from>
    <xdr:to>
      <xdr:col>31</xdr:col>
      <xdr:colOff>97912</xdr:colOff>
      <xdr:row>282</xdr:row>
      <xdr:rowOff>256503</xdr:rowOff>
    </xdr:to>
    <xdr:sp macro="" textlink="">
      <xdr:nvSpPr>
        <xdr:cNvPr id="40" name="大かっこ 39">
          <a:extLst>
            <a:ext uri="{FF2B5EF4-FFF2-40B4-BE49-F238E27FC236}">
              <a16:creationId xmlns:a16="http://schemas.microsoft.com/office/drawing/2014/main" id="{00000000-0008-0000-0000-000007000000}"/>
            </a:ext>
          </a:extLst>
        </xdr:cNvPr>
        <xdr:cNvSpPr/>
      </xdr:nvSpPr>
      <xdr:spPr>
        <a:xfrm>
          <a:off x="3884666" y="40583029"/>
          <a:ext cx="2322384" cy="43390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25</xdr:col>
      <xdr:colOff>23626</xdr:colOff>
      <xdr:row>282</xdr:row>
      <xdr:rowOff>211885</xdr:rowOff>
    </xdr:from>
    <xdr:to>
      <xdr:col>25</xdr:col>
      <xdr:colOff>23626</xdr:colOff>
      <xdr:row>284</xdr:row>
      <xdr:rowOff>83364</xdr:rowOff>
    </xdr:to>
    <xdr:cxnSp macro="">
      <xdr:nvCxnSpPr>
        <xdr:cNvPr id="41" name="直線矢印コネクタ 40">
          <a:extLst>
            <a:ext uri="{FF2B5EF4-FFF2-40B4-BE49-F238E27FC236}">
              <a16:creationId xmlns:a16="http://schemas.microsoft.com/office/drawing/2014/main" id="{00000000-0008-0000-0000-000008000000}"/>
            </a:ext>
          </a:extLst>
        </xdr:cNvPr>
        <xdr:cNvCxnSpPr/>
      </xdr:nvCxnSpPr>
      <xdr:spPr>
        <a:xfrm>
          <a:off x="4950350" y="40972316"/>
          <a:ext cx="0" cy="572169"/>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19</xdr:col>
      <xdr:colOff>99627</xdr:colOff>
      <xdr:row>284</xdr:row>
      <xdr:rowOff>210644</xdr:rowOff>
    </xdr:from>
    <xdr:to>
      <xdr:col>32</xdr:col>
      <xdr:colOff>59122</xdr:colOff>
      <xdr:row>285</xdr:row>
      <xdr:rowOff>70944</xdr:rowOff>
    </xdr:to>
    <xdr:sp macro="" textlink="">
      <xdr:nvSpPr>
        <xdr:cNvPr id="42" name="テキスト ボックス 41">
          <a:extLst>
            <a:ext uri="{FF2B5EF4-FFF2-40B4-BE49-F238E27FC236}">
              <a16:creationId xmlns:a16="http://schemas.microsoft.com/office/drawing/2014/main" id="{00000000-0008-0000-0000-000009000000}"/>
            </a:ext>
          </a:extLst>
        </xdr:cNvPr>
        <xdr:cNvSpPr txBox="1"/>
      </xdr:nvSpPr>
      <xdr:spPr bwMode="auto">
        <a:xfrm>
          <a:off x="3843937" y="41671765"/>
          <a:ext cx="2521392" cy="2106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18</xdr:col>
      <xdr:colOff>26640</xdr:colOff>
      <xdr:row>285</xdr:row>
      <xdr:rowOff>212383</xdr:rowOff>
    </xdr:from>
    <xdr:to>
      <xdr:col>33</xdr:col>
      <xdr:colOff>75543</xdr:colOff>
      <xdr:row>286</xdr:row>
      <xdr:rowOff>481724</xdr:rowOff>
    </xdr:to>
    <xdr:sp macro="" textlink="">
      <xdr:nvSpPr>
        <xdr:cNvPr id="43" name="正方形/長方形 42">
          <a:extLst>
            <a:ext uri="{FF2B5EF4-FFF2-40B4-BE49-F238E27FC236}">
              <a16:creationId xmlns:a16="http://schemas.microsoft.com/office/drawing/2014/main" id="{00000000-0008-0000-0000-00000A000000}"/>
            </a:ext>
          </a:extLst>
        </xdr:cNvPr>
        <xdr:cNvSpPr/>
      </xdr:nvSpPr>
      <xdr:spPr>
        <a:xfrm>
          <a:off x="3573881" y="42023849"/>
          <a:ext cx="3004938" cy="9371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佐賀県の例</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国立大学法人　佐賀大学</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chemeClr val="tx1"/>
              </a:solidFill>
              <a:effectLst/>
              <a:uLnTx/>
              <a:uFillTx/>
              <a:latin typeface="Calibri"/>
              <a:ea typeface="ＭＳ Ｐゴシック"/>
              <a:cs typeface="+mn-cs"/>
            </a:rPr>
            <a:t>1.3</a:t>
          </a:r>
          <a:r>
            <a:rPr kumimoji="1" lang="ja-JP" altLang="en-US" sz="1400" b="0" i="0" u="none" strike="noStrike" kern="0" cap="none" spc="0" normalizeH="0" baseline="0" noProof="0">
              <a:ln>
                <a:noFill/>
              </a:ln>
              <a:solidFill>
                <a:schemeClr val="tx1"/>
              </a:solidFill>
              <a:effectLst/>
              <a:uLnTx/>
              <a:uFillTx/>
              <a:latin typeface="Calibri"/>
              <a:ea typeface="ＭＳ Ｐゴシック"/>
              <a:cs typeface="+mn-cs"/>
            </a:rPr>
            <a:t>百万円</a:t>
          </a:r>
        </a:p>
      </xdr:txBody>
    </xdr:sp>
    <xdr:clientData/>
  </xdr:twoCellAnchor>
  <xdr:twoCellAnchor>
    <xdr:from>
      <xdr:col>25</xdr:col>
      <xdr:colOff>12324</xdr:colOff>
      <xdr:row>275</xdr:row>
      <xdr:rowOff>165927</xdr:rowOff>
    </xdr:from>
    <xdr:to>
      <xdr:col>25</xdr:col>
      <xdr:colOff>12324</xdr:colOff>
      <xdr:row>277</xdr:row>
      <xdr:rowOff>47162</xdr:rowOff>
    </xdr:to>
    <xdr:cxnSp macro="">
      <xdr:nvCxnSpPr>
        <xdr:cNvPr id="44" name="直線矢印コネクタ 43">
          <a:extLst>
            <a:ext uri="{FF2B5EF4-FFF2-40B4-BE49-F238E27FC236}">
              <a16:creationId xmlns:a16="http://schemas.microsoft.com/office/drawing/2014/main" id="{00000000-0008-0000-0000-00000B000000}"/>
            </a:ext>
          </a:extLst>
        </xdr:cNvPr>
        <xdr:cNvCxnSpPr/>
      </xdr:nvCxnSpPr>
      <xdr:spPr>
        <a:xfrm flipH="1">
          <a:off x="4939048" y="38473944"/>
          <a:ext cx="0" cy="58192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17</xdr:col>
      <xdr:colOff>174385</xdr:colOff>
      <xdr:row>286</xdr:row>
      <xdr:rowOff>596067</xdr:rowOff>
    </xdr:from>
    <xdr:to>
      <xdr:col>33</xdr:col>
      <xdr:colOff>49282</xdr:colOff>
      <xdr:row>288</xdr:row>
      <xdr:rowOff>140984</xdr:rowOff>
    </xdr:to>
    <xdr:sp macro="" textlink="">
      <xdr:nvSpPr>
        <xdr:cNvPr id="45" name="大かっこ 44">
          <a:extLst>
            <a:ext uri="{FF2B5EF4-FFF2-40B4-BE49-F238E27FC236}">
              <a16:creationId xmlns:a16="http://schemas.microsoft.com/office/drawing/2014/main" id="{00000000-0008-0000-0000-000007000000}"/>
            </a:ext>
          </a:extLst>
        </xdr:cNvPr>
        <xdr:cNvSpPr/>
      </xdr:nvSpPr>
      <xdr:spPr>
        <a:xfrm>
          <a:off x="3524557" y="43075377"/>
          <a:ext cx="3028001" cy="8806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糖尿病コーディネート看護師育成及び活動支援</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08" zoomScale="87" zoomScaleNormal="75" zoomScaleSheetLayoutView="87" zoomScalePageLayoutView="85" workbookViewId="0">
      <selection activeCell="BH256" sqref="BH2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637</v>
      </c>
      <c r="AK2" s="172"/>
      <c r="AL2" s="172"/>
      <c r="AM2" s="172"/>
      <c r="AN2" s="75" t="s">
        <v>284</v>
      </c>
      <c r="AO2" s="172">
        <v>21</v>
      </c>
      <c r="AP2" s="172"/>
      <c r="AQ2" s="172"/>
      <c r="AR2" s="76" t="s">
        <v>284</v>
      </c>
      <c r="AS2" s="173">
        <v>414</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59.25"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638</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高齢社会対策</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660</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63" customHeight="1" x14ac:dyDescent="0.15">
      <c r="A10" s="234" t="s">
        <v>27</v>
      </c>
      <c r="B10" s="235"/>
      <c r="C10" s="235"/>
      <c r="D10" s="235"/>
      <c r="E10" s="235"/>
      <c r="F10" s="235"/>
      <c r="G10" s="236" t="s">
        <v>615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3" t="s">
        <v>416</v>
      </c>
      <c r="Q12" s="224"/>
      <c r="R12" s="224"/>
      <c r="S12" s="224"/>
      <c r="T12" s="224"/>
      <c r="U12" s="224"/>
      <c r="V12" s="252"/>
      <c r="W12" s="223" t="s">
        <v>568</v>
      </c>
      <c r="X12" s="224"/>
      <c r="Y12" s="224"/>
      <c r="Z12" s="224"/>
      <c r="AA12" s="224"/>
      <c r="AB12" s="224"/>
      <c r="AC12" s="252"/>
      <c r="AD12" s="223" t="s">
        <v>570</v>
      </c>
      <c r="AE12" s="224"/>
      <c r="AF12" s="224"/>
      <c r="AG12" s="224"/>
      <c r="AH12" s="224"/>
      <c r="AI12" s="224"/>
      <c r="AJ12" s="252"/>
      <c r="AK12" s="223" t="s">
        <v>588</v>
      </c>
      <c r="AL12" s="224"/>
      <c r="AM12" s="224"/>
      <c r="AN12" s="224"/>
      <c r="AO12" s="224"/>
      <c r="AP12" s="224"/>
      <c r="AQ12" s="252"/>
      <c r="AR12" s="223" t="s">
        <v>589</v>
      </c>
      <c r="AS12" s="224"/>
      <c r="AT12" s="224"/>
      <c r="AU12" s="224"/>
      <c r="AV12" s="224"/>
      <c r="AW12" s="224"/>
      <c r="AX12" s="225"/>
    </row>
    <row r="13" spans="1:50" ht="21" customHeight="1" x14ac:dyDescent="0.15">
      <c r="A13" s="246"/>
      <c r="B13" s="247"/>
      <c r="C13" s="247"/>
      <c r="D13" s="247"/>
      <c r="E13" s="247"/>
      <c r="F13" s="248"/>
      <c r="G13" s="266" t="s">
        <v>6</v>
      </c>
      <c r="H13" s="267"/>
      <c r="I13" s="226" t="s">
        <v>7</v>
      </c>
      <c r="J13" s="227"/>
      <c r="K13" s="227"/>
      <c r="L13" s="227"/>
      <c r="M13" s="227"/>
      <c r="N13" s="227"/>
      <c r="O13" s="228"/>
      <c r="P13" s="216">
        <v>17</v>
      </c>
      <c r="Q13" s="217"/>
      <c r="R13" s="217"/>
      <c r="S13" s="217"/>
      <c r="T13" s="217"/>
      <c r="U13" s="217"/>
      <c r="V13" s="218"/>
      <c r="W13" s="216">
        <v>17</v>
      </c>
      <c r="X13" s="217"/>
      <c r="Y13" s="217"/>
      <c r="Z13" s="217"/>
      <c r="AA13" s="217"/>
      <c r="AB13" s="217"/>
      <c r="AC13" s="218"/>
      <c r="AD13" s="216">
        <v>17</v>
      </c>
      <c r="AE13" s="217"/>
      <c r="AF13" s="217"/>
      <c r="AG13" s="217"/>
      <c r="AH13" s="217"/>
      <c r="AI13" s="217"/>
      <c r="AJ13" s="218"/>
      <c r="AK13" s="216">
        <v>17</v>
      </c>
      <c r="AL13" s="217"/>
      <c r="AM13" s="217"/>
      <c r="AN13" s="217"/>
      <c r="AO13" s="217"/>
      <c r="AP13" s="217"/>
      <c r="AQ13" s="218"/>
      <c r="AR13" s="229">
        <v>17</v>
      </c>
      <c r="AS13" s="230"/>
      <c r="AT13" s="230"/>
      <c r="AU13" s="230"/>
      <c r="AV13" s="230"/>
      <c r="AW13" s="230"/>
      <c r="AX13" s="231"/>
    </row>
    <row r="14" spans="1:50" ht="21" customHeight="1" x14ac:dyDescent="0.15">
      <c r="A14" s="246"/>
      <c r="B14" s="247"/>
      <c r="C14" s="247"/>
      <c r="D14" s="247"/>
      <c r="E14" s="247"/>
      <c r="F14" s="248"/>
      <c r="G14" s="268"/>
      <c r="H14" s="269"/>
      <c r="I14" s="213" t="s">
        <v>8</v>
      </c>
      <c r="J14" s="232"/>
      <c r="K14" s="232"/>
      <c r="L14" s="232"/>
      <c r="M14" s="232"/>
      <c r="N14" s="232"/>
      <c r="O14" s="233"/>
      <c r="P14" s="216" t="s">
        <v>616</v>
      </c>
      <c r="Q14" s="217"/>
      <c r="R14" s="217"/>
      <c r="S14" s="217"/>
      <c r="T14" s="217"/>
      <c r="U14" s="217"/>
      <c r="V14" s="218"/>
      <c r="W14" s="216" t="s">
        <v>616</v>
      </c>
      <c r="X14" s="217"/>
      <c r="Y14" s="217"/>
      <c r="Z14" s="217"/>
      <c r="AA14" s="217"/>
      <c r="AB14" s="217"/>
      <c r="AC14" s="218"/>
      <c r="AD14" s="216" t="s">
        <v>616</v>
      </c>
      <c r="AE14" s="217"/>
      <c r="AF14" s="217"/>
      <c r="AG14" s="217"/>
      <c r="AH14" s="217"/>
      <c r="AI14" s="217"/>
      <c r="AJ14" s="218"/>
      <c r="AK14" s="216" t="s">
        <v>639</v>
      </c>
      <c r="AL14" s="217"/>
      <c r="AM14" s="217"/>
      <c r="AN14" s="217"/>
      <c r="AO14" s="217"/>
      <c r="AP14" s="217"/>
      <c r="AQ14" s="219"/>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616</v>
      </c>
      <c r="Q15" s="217"/>
      <c r="R15" s="217"/>
      <c r="S15" s="217"/>
      <c r="T15" s="217"/>
      <c r="U15" s="217"/>
      <c r="V15" s="218"/>
      <c r="W15" s="216" t="s">
        <v>616</v>
      </c>
      <c r="X15" s="217"/>
      <c r="Y15" s="217"/>
      <c r="Z15" s="217"/>
      <c r="AA15" s="217"/>
      <c r="AB15" s="217"/>
      <c r="AC15" s="218"/>
      <c r="AD15" s="216" t="s">
        <v>616</v>
      </c>
      <c r="AE15" s="217"/>
      <c r="AF15" s="217"/>
      <c r="AG15" s="217"/>
      <c r="AH15" s="217"/>
      <c r="AI15" s="217"/>
      <c r="AJ15" s="218"/>
      <c r="AK15" s="216" t="s">
        <v>639</v>
      </c>
      <c r="AL15" s="217"/>
      <c r="AM15" s="217"/>
      <c r="AN15" s="217"/>
      <c r="AO15" s="217"/>
      <c r="AP15" s="217"/>
      <c r="AQ15" s="219"/>
      <c r="AR15" s="216" t="s">
        <v>639</v>
      </c>
      <c r="AS15" s="217"/>
      <c r="AT15" s="217"/>
      <c r="AU15" s="217"/>
      <c r="AV15" s="217"/>
      <c r="AW15" s="217"/>
      <c r="AX15" s="219"/>
    </row>
    <row r="16" spans="1:50" ht="21" customHeight="1" x14ac:dyDescent="0.15">
      <c r="A16" s="246"/>
      <c r="B16" s="247"/>
      <c r="C16" s="247"/>
      <c r="D16" s="247"/>
      <c r="E16" s="247"/>
      <c r="F16" s="248"/>
      <c r="G16" s="268"/>
      <c r="H16" s="269"/>
      <c r="I16" s="213" t="s">
        <v>48</v>
      </c>
      <c r="J16" s="214"/>
      <c r="K16" s="214"/>
      <c r="L16" s="214"/>
      <c r="M16" s="214"/>
      <c r="N16" s="214"/>
      <c r="O16" s="215"/>
      <c r="P16" s="216" t="s">
        <v>616</v>
      </c>
      <c r="Q16" s="217"/>
      <c r="R16" s="217"/>
      <c r="S16" s="217"/>
      <c r="T16" s="217"/>
      <c r="U16" s="217"/>
      <c r="V16" s="218"/>
      <c r="W16" s="216" t="s">
        <v>616</v>
      </c>
      <c r="X16" s="217"/>
      <c r="Y16" s="217"/>
      <c r="Z16" s="217"/>
      <c r="AA16" s="217"/>
      <c r="AB16" s="217"/>
      <c r="AC16" s="218"/>
      <c r="AD16" s="216" t="s">
        <v>616</v>
      </c>
      <c r="AE16" s="217"/>
      <c r="AF16" s="217"/>
      <c r="AG16" s="217"/>
      <c r="AH16" s="217"/>
      <c r="AI16" s="217"/>
      <c r="AJ16" s="218"/>
      <c r="AK16" s="216" t="s">
        <v>639</v>
      </c>
      <c r="AL16" s="217"/>
      <c r="AM16" s="217"/>
      <c r="AN16" s="217"/>
      <c r="AO16" s="217"/>
      <c r="AP16" s="217"/>
      <c r="AQ16" s="219"/>
      <c r="AR16" s="220"/>
      <c r="AS16" s="221"/>
      <c r="AT16" s="221"/>
      <c r="AU16" s="221"/>
      <c r="AV16" s="221"/>
      <c r="AW16" s="221"/>
      <c r="AX16" s="222"/>
    </row>
    <row r="17" spans="1:50" ht="24.75" customHeight="1" x14ac:dyDescent="0.15">
      <c r="A17" s="246"/>
      <c r="B17" s="247"/>
      <c r="C17" s="247"/>
      <c r="D17" s="247"/>
      <c r="E17" s="247"/>
      <c r="F17" s="248"/>
      <c r="G17" s="268"/>
      <c r="H17" s="269"/>
      <c r="I17" s="213" t="s">
        <v>46</v>
      </c>
      <c r="J17" s="232"/>
      <c r="K17" s="232"/>
      <c r="L17" s="232"/>
      <c r="M17" s="232"/>
      <c r="N17" s="232"/>
      <c r="O17" s="233"/>
      <c r="P17" s="216" t="s">
        <v>616</v>
      </c>
      <c r="Q17" s="217"/>
      <c r="R17" s="217"/>
      <c r="S17" s="217"/>
      <c r="T17" s="217"/>
      <c r="U17" s="217"/>
      <c r="V17" s="218"/>
      <c r="W17" s="216" t="s">
        <v>616</v>
      </c>
      <c r="X17" s="217"/>
      <c r="Y17" s="217"/>
      <c r="Z17" s="217"/>
      <c r="AA17" s="217"/>
      <c r="AB17" s="217"/>
      <c r="AC17" s="218"/>
      <c r="AD17" s="216" t="s">
        <v>616</v>
      </c>
      <c r="AE17" s="217"/>
      <c r="AF17" s="217"/>
      <c r="AG17" s="217"/>
      <c r="AH17" s="217"/>
      <c r="AI17" s="217"/>
      <c r="AJ17" s="218"/>
      <c r="AK17" s="216" t="s">
        <v>639</v>
      </c>
      <c r="AL17" s="217"/>
      <c r="AM17" s="217"/>
      <c r="AN17" s="217"/>
      <c r="AO17" s="217"/>
      <c r="AP17" s="217"/>
      <c r="AQ17" s="219"/>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17</v>
      </c>
      <c r="Q18" s="261"/>
      <c r="R18" s="261"/>
      <c r="S18" s="261"/>
      <c r="T18" s="261"/>
      <c r="U18" s="261"/>
      <c r="V18" s="262"/>
      <c r="W18" s="260">
        <f>SUM(W13:AC17)</f>
        <v>17</v>
      </c>
      <c r="X18" s="261"/>
      <c r="Y18" s="261"/>
      <c r="Z18" s="261"/>
      <c r="AA18" s="261"/>
      <c r="AB18" s="261"/>
      <c r="AC18" s="262"/>
      <c r="AD18" s="260">
        <f>SUM(AD13:AJ17)</f>
        <v>17</v>
      </c>
      <c r="AE18" s="261"/>
      <c r="AF18" s="261"/>
      <c r="AG18" s="261"/>
      <c r="AH18" s="261"/>
      <c r="AI18" s="261"/>
      <c r="AJ18" s="262"/>
      <c r="AK18" s="260">
        <f>SUM(AK13:AQ17)</f>
        <v>17</v>
      </c>
      <c r="AL18" s="261"/>
      <c r="AM18" s="261"/>
      <c r="AN18" s="261"/>
      <c r="AO18" s="261"/>
      <c r="AP18" s="261"/>
      <c r="AQ18" s="262"/>
      <c r="AR18" s="260">
        <f>SUM(AR13:AX17)</f>
        <v>17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12</v>
      </c>
      <c r="Q19" s="217"/>
      <c r="R19" s="217"/>
      <c r="S19" s="217"/>
      <c r="T19" s="217"/>
      <c r="U19" s="217"/>
      <c r="V19" s="218"/>
      <c r="W19" s="216">
        <v>12</v>
      </c>
      <c r="X19" s="217"/>
      <c r="Y19" s="217"/>
      <c r="Z19" s="217"/>
      <c r="AA19" s="217"/>
      <c r="AB19" s="217"/>
      <c r="AC19" s="218"/>
      <c r="AD19" s="216">
        <v>12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0.70588235294117652</v>
      </c>
      <c r="Q20" s="292"/>
      <c r="R20" s="292"/>
      <c r="S20" s="292"/>
      <c r="T20" s="292"/>
      <c r="U20" s="292"/>
      <c r="V20" s="292"/>
      <c r="W20" s="292">
        <f>IF(W18=0, "-", SUM(W19)/W18)</f>
        <v>0.70588235294117652</v>
      </c>
      <c r="X20" s="292"/>
      <c r="Y20" s="292"/>
      <c r="Z20" s="292"/>
      <c r="AA20" s="292"/>
      <c r="AB20" s="292"/>
      <c r="AC20" s="292"/>
      <c r="AD20" s="292">
        <f>IF(AD18=0, "-", SUM(AD19)/AD18)</f>
        <v>0.70588235294117652</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0.70588235294117652</v>
      </c>
      <c r="Q21" s="292"/>
      <c r="R21" s="292"/>
      <c r="S21" s="292"/>
      <c r="T21" s="292"/>
      <c r="U21" s="292"/>
      <c r="V21" s="292"/>
      <c r="W21" s="292">
        <f>IF(W19=0, "-", SUM(W19)/SUM(W13,W14))</f>
        <v>0.70588235294117652</v>
      </c>
      <c r="X21" s="292"/>
      <c r="Y21" s="292"/>
      <c r="Z21" s="292"/>
      <c r="AA21" s="292"/>
      <c r="AB21" s="292"/>
      <c r="AC21" s="292"/>
      <c r="AD21" s="292">
        <f>IF(AD19=0, "-", SUM(AD19)/SUM(AD13,AD14))</f>
        <v>0.70588235294117652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9">
        <v>17</v>
      </c>
      <c r="Q23" s="230"/>
      <c r="R23" s="230"/>
      <c r="S23" s="230"/>
      <c r="T23" s="230"/>
      <c r="U23" s="230"/>
      <c r="V23" s="280"/>
      <c r="W23" s="229">
        <v>17</v>
      </c>
      <c r="X23" s="230"/>
      <c r="Y23" s="230"/>
      <c r="Z23" s="230"/>
      <c r="AA23" s="230"/>
      <c r="AB23" s="230"/>
      <c r="AC23" s="280"/>
      <c r="AD23" s="281" t="s">
        <v>698</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17</v>
      </c>
      <c r="Q29" s="331"/>
      <c r="R29" s="331"/>
      <c r="S29" s="331"/>
      <c r="T29" s="331"/>
      <c r="U29" s="331"/>
      <c r="V29" s="332"/>
      <c r="W29" s="333">
        <f>AR13</f>
        <v>17</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661</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662</v>
      </c>
      <c r="H32" s="358"/>
      <c r="I32" s="358"/>
      <c r="J32" s="358"/>
      <c r="K32" s="358"/>
      <c r="L32" s="358"/>
      <c r="M32" s="358"/>
      <c r="N32" s="358"/>
      <c r="O32" s="358"/>
      <c r="P32" s="361" t="s">
        <v>620</v>
      </c>
      <c r="Q32" s="362"/>
      <c r="R32" s="362"/>
      <c r="S32" s="362"/>
      <c r="T32" s="362"/>
      <c r="U32" s="362"/>
      <c r="V32" s="362"/>
      <c r="W32" s="362"/>
      <c r="X32" s="363"/>
      <c r="Y32" s="367" t="s">
        <v>51</v>
      </c>
      <c r="Z32" s="368"/>
      <c r="AA32" s="369"/>
      <c r="AB32" s="370" t="s">
        <v>621</v>
      </c>
      <c r="AC32" s="370"/>
      <c r="AD32" s="370"/>
      <c r="AE32" s="371">
        <v>17</v>
      </c>
      <c r="AF32" s="371"/>
      <c r="AG32" s="371"/>
      <c r="AH32" s="371"/>
      <c r="AI32" s="371">
        <v>16</v>
      </c>
      <c r="AJ32" s="371"/>
      <c r="AK32" s="371"/>
      <c r="AL32" s="371"/>
      <c r="AM32" s="371">
        <v>15</v>
      </c>
      <c r="AN32" s="371"/>
      <c r="AO32" s="371"/>
      <c r="AP32" s="371"/>
      <c r="AQ32" s="398" t="s">
        <v>663</v>
      </c>
      <c r="AR32" s="371"/>
      <c r="AS32" s="371"/>
      <c r="AT32" s="371"/>
      <c r="AU32" s="389" t="s">
        <v>663</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621</v>
      </c>
      <c r="AC33" s="370"/>
      <c r="AD33" s="370"/>
      <c r="AE33" s="371">
        <v>47</v>
      </c>
      <c r="AF33" s="371"/>
      <c r="AG33" s="371"/>
      <c r="AH33" s="371"/>
      <c r="AI33" s="371">
        <v>47</v>
      </c>
      <c r="AJ33" s="371"/>
      <c r="AK33" s="371"/>
      <c r="AL33" s="371"/>
      <c r="AM33" s="371">
        <v>47</v>
      </c>
      <c r="AN33" s="371"/>
      <c r="AO33" s="371"/>
      <c r="AP33" s="371"/>
      <c r="AQ33" s="371">
        <v>47</v>
      </c>
      <c r="AR33" s="371"/>
      <c r="AS33" s="371"/>
      <c r="AT33" s="371"/>
      <c r="AU33" s="410">
        <v>47</v>
      </c>
      <c r="AV33" s="405"/>
      <c r="AW33" s="405"/>
      <c r="AX33" s="406"/>
    </row>
    <row r="34" spans="1:51" ht="23.25" customHeight="1" x14ac:dyDescent="0.15">
      <c r="A34" s="436" t="s">
        <v>581</v>
      </c>
      <c r="B34" s="437"/>
      <c r="C34" s="437"/>
      <c r="D34" s="437"/>
      <c r="E34" s="437"/>
      <c r="F34" s="438"/>
      <c r="G34" s="224" t="s">
        <v>582</v>
      </c>
      <c r="H34" s="224"/>
      <c r="I34" s="224"/>
      <c r="J34" s="224"/>
      <c r="K34" s="224"/>
      <c r="L34" s="224"/>
      <c r="M34" s="224"/>
      <c r="N34" s="224"/>
      <c r="O34" s="224"/>
      <c r="P34" s="224"/>
      <c r="Q34" s="224"/>
      <c r="R34" s="224"/>
      <c r="S34" s="224"/>
      <c r="T34" s="224"/>
      <c r="U34" s="224"/>
      <c r="V34" s="224"/>
      <c r="W34" s="224"/>
      <c r="X34" s="252"/>
      <c r="Y34" s="444"/>
      <c r="Z34" s="445"/>
      <c r="AA34" s="446"/>
      <c r="AB34" s="223" t="s">
        <v>11</v>
      </c>
      <c r="AC34" s="224"/>
      <c r="AD34" s="252"/>
      <c r="AE34" s="223" t="s">
        <v>416</v>
      </c>
      <c r="AF34" s="224"/>
      <c r="AG34" s="224"/>
      <c r="AH34" s="252"/>
      <c r="AI34" s="223" t="s">
        <v>568</v>
      </c>
      <c r="AJ34" s="224"/>
      <c r="AK34" s="224"/>
      <c r="AL34" s="252"/>
      <c r="AM34" s="223" t="s">
        <v>384</v>
      </c>
      <c r="AN34" s="224"/>
      <c r="AO34" s="224"/>
      <c r="AP34" s="252"/>
      <c r="AQ34" s="416" t="s">
        <v>594</v>
      </c>
      <c r="AR34" s="417"/>
      <c r="AS34" s="417"/>
      <c r="AT34" s="417"/>
      <c r="AU34" s="417"/>
      <c r="AV34" s="417"/>
      <c r="AW34" s="417"/>
      <c r="AX34" s="418"/>
    </row>
    <row r="35" spans="1:51" ht="23.25" customHeight="1" x14ac:dyDescent="0.15">
      <c r="A35" s="439"/>
      <c r="B35" s="440"/>
      <c r="C35" s="440"/>
      <c r="D35" s="440"/>
      <c r="E35" s="440"/>
      <c r="F35" s="441"/>
      <c r="G35" s="394" t="s">
        <v>622</v>
      </c>
      <c r="H35" s="395"/>
      <c r="I35" s="395"/>
      <c r="J35" s="395"/>
      <c r="K35" s="395"/>
      <c r="L35" s="395"/>
      <c r="M35" s="395"/>
      <c r="N35" s="395"/>
      <c r="O35" s="395"/>
      <c r="P35" s="395"/>
      <c r="Q35" s="395"/>
      <c r="R35" s="395"/>
      <c r="S35" s="395"/>
      <c r="T35" s="395"/>
      <c r="U35" s="395"/>
      <c r="V35" s="395"/>
      <c r="W35" s="395"/>
      <c r="X35" s="395"/>
      <c r="Y35" s="419" t="s">
        <v>581</v>
      </c>
      <c r="Z35" s="420"/>
      <c r="AA35" s="421"/>
      <c r="AB35" s="422" t="s">
        <v>623</v>
      </c>
      <c r="AC35" s="423"/>
      <c r="AD35" s="424"/>
      <c r="AE35" s="398">
        <v>0.7</v>
      </c>
      <c r="AF35" s="398"/>
      <c r="AG35" s="398"/>
      <c r="AH35" s="398"/>
      <c r="AI35" s="398">
        <v>0.75</v>
      </c>
      <c r="AJ35" s="398"/>
      <c r="AK35" s="398"/>
      <c r="AL35" s="398"/>
      <c r="AM35" s="398">
        <v>0.8</v>
      </c>
      <c r="AN35" s="398"/>
      <c r="AO35" s="398"/>
      <c r="AP35" s="398"/>
      <c r="AQ35" s="389">
        <v>0.4</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624</v>
      </c>
      <c r="AC36" s="426"/>
      <c r="AD36" s="427"/>
      <c r="AE36" s="428" t="s">
        <v>625</v>
      </c>
      <c r="AF36" s="428"/>
      <c r="AG36" s="428"/>
      <c r="AH36" s="428"/>
      <c r="AI36" s="428" t="s">
        <v>626</v>
      </c>
      <c r="AJ36" s="428"/>
      <c r="AK36" s="428"/>
      <c r="AL36" s="428"/>
      <c r="AM36" s="428" t="s">
        <v>664</v>
      </c>
      <c r="AN36" s="428"/>
      <c r="AO36" s="428"/>
      <c r="AP36" s="428"/>
      <c r="AQ36" s="428" t="s">
        <v>665</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694</v>
      </c>
      <c r="AR38" s="432"/>
      <c r="AS38" s="433" t="s">
        <v>175</v>
      </c>
      <c r="AT38" s="434"/>
      <c r="AU38" s="435">
        <v>4</v>
      </c>
      <c r="AV38" s="435"/>
      <c r="AW38" s="324" t="s">
        <v>166</v>
      </c>
      <c r="AX38" s="329"/>
    </row>
    <row r="39" spans="1:51" ht="23.25" customHeight="1" x14ac:dyDescent="0.15">
      <c r="A39" s="472"/>
      <c r="B39" s="470"/>
      <c r="C39" s="470"/>
      <c r="D39" s="470"/>
      <c r="E39" s="470"/>
      <c r="F39" s="471"/>
      <c r="G39" s="374" t="s">
        <v>618</v>
      </c>
      <c r="H39" s="375"/>
      <c r="I39" s="375"/>
      <c r="J39" s="375"/>
      <c r="K39" s="375"/>
      <c r="L39" s="375"/>
      <c r="M39" s="375"/>
      <c r="N39" s="375"/>
      <c r="O39" s="376"/>
      <c r="P39" s="139" t="s">
        <v>619</v>
      </c>
      <c r="Q39" s="139"/>
      <c r="R39" s="139"/>
      <c r="S39" s="139"/>
      <c r="T39" s="139"/>
      <c r="U39" s="139"/>
      <c r="V39" s="139"/>
      <c r="W39" s="139"/>
      <c r="X39" s="140"/>
      <c r="Y39" s="385" t="s">
        <v>12</v>
      </c>
      <c r="Z39" s="386"/>
      <c r="AA39" s="387"/>
      <c r="AB39" s="388" t="s">
        <v>251</v>
      </c>
      <c r="AC39" s="388"/>
      <c r="AD39" s="388"/>
      <c r="AE39" s="389">
        <v>27.3</v>
      </c>
      <c r="AF39" s="372"/>
      <c r="AG39" s="372"/>
      <c r="AH39" s="372"/>
      <c r="AI39" s="389" t="s">
        <v>616</v>
      </c>
      <c r="AJ39" s="372"/>
      <c r="AK39" s="372"/>
      <c r="AL39" s="372"/>
      <c r="AM39" s="389" t="s">
        <v>639</v>
      </c>
      <c r="AN39" s="372"/>
      <c r="AO39" s="372"/>
      <c r="AP39" s="372"/>
      <c r="AQ39" s="391" t="s">
        <v>616</v>
      </c>
      <c r="AR39" s="392"/>
      <c r="AS39" s="392"/>
      <c r="AT39" s="393"/>
      <c r="AU39" s="372" t="s">
        <v>616</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3" t="s">
        <v>50</v>
      </c>
      <c r="Z40" s="224"/>
      <c r="AA40" s="252"/>
      <c r="AB40" s="447" t="s">
        <v>251</v>
      </c>
      <c r="AC40" s="447"/>
      <c r="AD40" s="447"/>
      <c r="AE40" s="389">
        <v>24.5</v>
      </c>
      <c r="AF40" s="372"/>
      <c r="AG40" s="372"/>
      <c r="AH40" s="372"/>
      <c r="AI40" s="389">
        <v>24.5</v>
      </c>
      <c r="AJ40" s="372"/>
      <c r="AK40" s="372"/>
      <c r="AL40" s="372"/>
      <c r="AM40" s="389">
        <v>24.5</v>
      </c>
      <c r="AN40" s="372"/>
      <c r="AO40" s="372"/>
      <c r="AP40" s="372"/>
      <c r="AQ40" s="391" t="s">
        <v>694</v>
      </c>
      <c r="AR40" s="392"/>
      <c r="AS40" s="392"/>
      <c r="AT40" s="393"/>
      <c r="AU40" s="372">
        <v>24.5</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3" t="s">
        <v>13</v>
      </c>
      <c r="Z41" s="224"/>
      <c r="AA41" s="252"/>
      <c r="AB41" s="390" t="s">
        <v>14</v>
      </c>
      <c r="AC41" s="390"/>
      <c r="AD41" s="390"/>
      <c r="AE41" s="389">
        <v>89.4</v>
      </c>
      <c r="AF41" s="372"/>
      <c r="AG41" s="372"/>
      <c r="AH41" s="372"/>
      <c r="AI41" s="389" t="s">
        <v>616</v>
      </c>
      <c r="AJ41" s="372"/>
      <c r="AK41" s="372"/>
      <c r="AL41" s="372"/>
      <c r="AM41" s="389" t="s">
        <v>639</v>
      </c>
      <c r="AN41" s="372"/>
      <c r="AO41" s="372"/>
      <c r="AP41" s="372"/>
      <c r="AQ41" s="391" t="s">
        <v>616</v>
      </c>
      <c r="AR41" s="392"/>
      <c r="AS41" s="392"/>
      <c r="AT41" s="393"/>
      <c r="AU41" s="372" t="s">
        <v>616</v>
      </c>
      <c r="AV41" s="372"/>
      <c r="AW41" s="372"/>
      <c r="AX41" s="373"/>
    </row>
    <row r="42" spans="1:51" ht="23.25" customHeight="1" x14ac:dyDescent="0.15">
      <c r="A42" s="460" t="s">
        <v>260</v>
      </c>
      <c r="B42" s="455"/>
      <c r="C42" s="455"/>
      <c r="D42" s="455"/>
      <c r="E42" s="455"/>
      <c r="F42" s="456"/>
      <c r="G42" s="496" t="s">
        <v>688</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416</v>
      </c>
      <c r="AF49" s="415"/>
      <c r="AG49" s="415"/>
      <c r="AH49" s="415"/>
      <c r="AI49" s="415" t="s">
        <v>568</v>
      </c>
      <c r="AJ49" s="415"/>
      <c r="AK49" s="415"/>
      <c r="AL49" s="415"/>
      <c r="AM49" s="415" t="s">
        <v>384</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416</v>
      </c>
      <c r="AF54" s="415"/>
      <c r="AG54" s="415"/>
      <c r="AH54" s="415"/>
      <c r="AI54" s="415" t="s">
        <v>568</v>
      </c>
      <c r="AJ54" s="415"/>
      <c r="AK54" s="415"/>
      <c r="AL54" s="415"/>
      <c r="AM54" s="415" t="s">
        <v>384</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416</v>
      </c>
      <c r="AF59" s="415"/>
      <c r="AG59" s="415"/>
      <c r="AH59" s="415"/>
      <c r="AI59" s="415" t="s">
        <v>568</v>
      </c>
      <c r="AJ59" s="415"/>
      <c r="AK59" s="415"/>
      <c r="AL59" s="415"/>
      <c r="AM59" s="415" t="s">
        <v>384</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6" t="s">
        <v>581</v>
      </c>
      <c r="B68" s="437"/>
      <c r="C68" s="437"/>
      <c r="D68" s="437"/>
      <c r="E68" s="437"/>
      <c r="F68" s="438"/>
      <c r="G68" s="224" t="s">
        <v>582</v>
      </c>
      <c r="H68" s="224"/>
      <c r="I68" s="224"/>
      <c r="J68" s="224"/>
      <c r="K68" s="224"/>
      <c r="L68" s="224"/>
      <c r="M68" s="224"/>
      <c r="N68" s="224"/>
      <c r="O68" s="224"/>
      <c r="P68" s="224"/>
      <c r="Q68" s="224"/>
      <c r="R68" s="224"/>
      <c r="S68" s="224"/>
      <c r="T68" s="224"/>
      <c r="U68" s="224"/>
      <c r="V68" s="224"/>
      <c r="W68" s="224"/>
      <c r="X68" s="252"/>
      <c r="Y68" s="444"/>
      <c r="Z68" s="445"/>
      <c r="AA68" s="446"/>
      <c r="AB68" s="223" t="s">
        <v>11</v>
      </c>
      <c r="AC68" s="224"/>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627</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416</v>
      </c>
      <c r="AF71" s="415"/>
      <c r="AG71" s="415"/>
      <c r="AH71" s="415"/>
      <c r="AI71" s="415" t="s">
        <v>568</v>
      </c>
      <c r="AJ71" s="415"/>
      <c r="AK71" s="415"/>
      <c r="AL71" s="415"/>
      <c r="AM71" s="415" t="s">
        <v>384</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3" t="s">
        <v>50</v>
      </c>
      <c r="Z74" s="224"/>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3" t="s">
        <v>13</v>
      </c>
      <c r="Z75" s="224"/>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260</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416</v>
      </c>
      <c r="AF83" s="415"/>
      <c r="AG83" s="415"/>
      <c r="AH83" s="415"/>
      <c r="AI83" s="415" t="s">
        <v>568</v>
      </c>
      <c r="AJ83" s="415"/>
      <c r="AK83" s="415"/>
      <c r="AL83" s="415"/>
      <c r="AM83" s="415" t="s">
        <v>384</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416</v>
      </c>
      <c r="AF88" s="415"/>
      <c r="AG88" s="415"/>
      <c r="AH88" s="415"/>
      <c r="AI88" s="415" t="s">
        <v>568</v>
      </c>
      <c r="AJ88" s="415"/>
      <c r="AK88" s="415"/>
      <c r="AL88" s="415"/>
      <c r="AM88" s="415" t="s">
        <v>384</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416</v>
      </c>
      <c r="AF93" s="415"/>
      <c r="AG93" s="415"/>
      <c r="AH93" s="415"/>
      <c r="AI93" s="415" t="s">
        <v>568</v>
      </c>
      <c r="AJ93" s="415"/>
      <c r="AK93" s="415"/>
      <c r="AL93" s="415"/>
      <c r="AM93" s="415" t="s">
        <v>384</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0" t="s">
        <v>581</v>
      </c>
      <c r="B102" s="341"/>
      <c r="C102" s="341"/>
      <c r="D102" s="341"/>
      <c r="E102" s="341"/>
      <c r="F102" s="461"/>
      <c r="G102" s="224" t="s">
        <v>582</v>
      </c>
      <c r="H102" s="224"/>
      <c r="I102" s="224"/>
      <c r="J102" s="224"/>
      <c r="K102" s="224"/>
      <c r="L102" s="224"/>
      <c r="M102" s="224"/>
      <c r="N102" s="224"/>
      <c r="O102" s="224"/>
      <c r="P102" s="224"/>
      <c r="Q102" s="224"/>
      <c r="R102" s="224"/>
      <c r="S102" s="224"/>
      <c r="T102" s="224"/>
      <c r="U102" s="224"/>
      <c r="V102" s="224"/>
      <c r="W102" s="224"/>
      <c r="X102" s="252"/>
      <c r="Y102" s="444"/>
      <c r="Z102" s="445"/>
      <c r="AA102" s="446"/>
      <c r="AB102" s="223" t="s">
        <v>11</v>
      </c>
      <c r="AC102" s="224"/>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416</v>
      </c>
      <c r="AF105" s="415"/>
      <c r="AG105" s="415"/>
      <c r="AH105" s="415"/>
      <c r="AI105" s="415" t="s">
        <v>568</v>
      </c>
      <c r="AJ105" s="415"/>
      <c r="AK105" s="415"/>
      <c r="AL105" s="415"/>
      <c r="AM105" s="415" t="s">
        <v>384</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3" t="s">
        <v>50</v>
      </c>
      <c r="Z108" s="224"/>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3" t="s">
        <v>13</v>
      </c>
      <c r="Z109" s="224"/>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260</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416</v>
      </c>
      <c r="AF117" s="415"/>
      <c r="AG117" s="415"/>
      <c r="AH117" s="415"/>
      <c r="AI117" s="415" t="s">
        <v>568</v>
      </c>
      <c r="AJ117" s="415"/>
      <c r="AK117" s="415"/>
      <c r="AL117" s="415"/>
      <c r="AM117" s="415" t="s">
        <v>384</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416</v>
      </c>
      <c r="AF122" s="415"/>
      <c r="AG122" s="415"/>
      <c r="AH122" s="415"/>
      <c r="AI122" s="415" t="s">
        <v>568</v>
      </c>
      <c r="AJ122" s="415"/>
      <c r="AK122" s="415"/>
      <c r="AL122" s="415"/>
      <c r="AM122" s="415" t="s">
        <v>384</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416</v>
      </c>
      <c r="AF127" s="415"/>
      <c r="AG127" s="415"/>
      <c r="AH127" s="415"/>
      <c r="AI127" s="415" t="s">
        <v>568</v>
      </c>
      <c r="AJ127" s="415"/>
      <c r="AK127" s="415"/>
      <c r="AL127" s="415"/>
      <c r="AM127" s="415" t="s">
        <v>384</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0" t="s">
        <v>581</v>
      </c>
      <c r="B136" s="341"/>
      <c r="C136" s="341"/>
      <c r="D136" s="341"/>
      <c r="E136" s="341"/>
      <c r="F136" s="461"/>
      <c r="G136" s="224" t="s">
        <v>582</v>
      </c>
      <c r="H136" s="224"/>
      <c r="I136" s="224"/>
      <c r="J136" s="224"/>
      <c r="K136" s="224"/>
      <c r="L136" s="224"/>
      <c r="M136" s="224"/>
      <c r="N136" s="224"/>
      <c r="O136" s="224"/>
      <c r="P136" s="224"/>
      <c r="Q136" s="224"/>
      <c r="R136" s="224"/>
      <c r="S136" s="224"/>
      <c r="T136" s="224"/>
      <c r="U136" s="224"/>
      <c r="V136" s="224"/>
      <c r="W136" s="224"/>
      <c r="X136" s="252"/>
      <c r="Y136" s="444"/>
      <c r="Z136" s="445"/>
      <c r="AA136" s="446"/>
      <c r="AB136" s="223" t="s">
        <v>11</v>
      </c>
      <c r="AC136" s="224"/>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416</v>
      </c>
      <c r="AF139" s="415"/>
      <c r="AG139" s="415"/>
      <c r="AH139" s="415"/>
      <c r="AI139" s="415" t="s">
        <v>568</v>
      </c>
      <c r="AJ139" s="415"/>
      <c r="AK139" s="415"/>
      <c r="AL139" s="415"/>
      <c r="AM139" s="415" t="s">
        <v>384</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3" t="s">
        <v>50</v>
      </c>
      <c r="Z142" s="224"/>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3" t="s">
        <v>13</v>
      </c>
      <c r="Z143" s="224"/>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260</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416</v>
      </c>
      <c r="AF151" s="415"/>
      <c r="AG151" s="415"/>
      <c r="AH151" s="415"/>
      <c r="AI151" s="415" t="s">
        <v>568</v>
      </c>
      <c r="AJ151" s="415"/>
      <c r="AK151" s="415"/>
      <c r="AL151" s="415"/>
      <c r="AM151" s="415" t="s">
        <v>384</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416</v>
      </c>
      <c r="AF156" s="415"/>
      <c r="AG156" s="415"/>
      <c r="AH156" s="415"/>
      <c r="AI156" s="415" t="s">
        <v>568</v>
      </c>
      <c r="AJ156" s="415"/>
      <c r="AK156" s="415"/>
      <c r="AL156" s="415"/>
      <c r="AM156" s="415" t="s">
        <v>384</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416</v>
      </c>
      <c r="AF161" s="415"/>
      <c r="AG161" s="415"/>
      <c r="AH161" s="415"/>
      <c r="AI161" s="415" t="s">
        <v>568</v>
      </c>
      <c r="AJ161" s="415"/>
      <c r="AK161" s="415"/>
      <c r="AL161" s="415"/>
      <c r="AM161" s="415" t="s">
        <v>384</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0" t="s">
        <v>581</v>
      </c>
      <c r="B170" s="341"/>
      <c r="C170" s="341"/>
      <c r="D170" s="341"/>
      <c r="E170" s="341"/>
      <c r="F170" s="461"/>
      <c r="G170" s="224" t="s">
        <v>582</v>
      </c>
      <c r="H170" s="224"/>
      <c r="I170" s="224"/>
      <c r="J170" s="224"/>
      <c r="K170" s="224"/>
      <c r="L170" s="224"/>
      <c r="M170" s="224"/>
      <c r="N170" s="224"/>
      <c r="O170" s="224"/>
      <c r="P170" s="224"/>
      <c r="Q170" s="224"/>
      <c r="R170" s="224"/>
      <c r="S170" s="224"/>
      <c r="T170" s="224"/>
      <c r="U170" s="224"/>
      <c r="V170" s="224"/>
      <c r="W170" s="224"/>
      <c r="X170" s="252"/>
      <c r="Y170" s="444"/>
      <c r="Z170" s="445"/>
      <c r="AA170" s="446"/>
      <c r="AB170" s="223" t="s">
        <v>11</v>
      </c>
      <c r="AC170" s="224"/>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416</v>
      </c>
      <c r="AF173" s="415"/>
      <c r="AG173" s="415"/>
      <c r="AH173" s="415"/>
      <c r="AI173" s="415" t="s">
        <v>568</v>
      </c>
      <c r="AJ173" s="415"/>
      <c r="AK173" s="415"/>
      <c r="AL173" s="415"/>
      <c r="AM173" s="415" t="s">
        <v>384</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3" t="s">
        <v>50</v>
      </c>
      <c r="Z176" s="224"/>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3" t="s">
        <v>13</v>
      </c>
      <c r="Z177" s="224"/>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260</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416</v>
      </c>
      <c r="AF185" s="415"/>
      <c r="AG185" s="415"/>
      <c r="AH185" s="415"/>
      <c r="AI185" s="415" t="s">
        <v>568</v>
      </c>
      <c r="AJ185" s="415"/>
      <c r="AK185" s="415"/>
      <c r="AL185" s="415"/>
      <c r="AM185" s="415" t="s">
        <v>384</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416</v>
      </c>
      <c r="AF190" s="415"/>
      <c r="AG190" s="415"/>
      <c r="AH190" s="415"/>
      <c r="AI190" s="415" t="s">
        <v>568</v>
      </c>
      <c r="AJ190" s="415"/>
      <c r="AK190" s="415"/>
      <c r="AL190" s="415"/>
      <c r="AM190" s="415" t="s">
        <v>384</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416</v>
      </c>
      <c r="AF195" s="415"/>
      <c r="AG195" s="415"/>
      <c r="AH195" s="415"/>
      <c r="AI195" s="415" t="s">
        <v>568</v>
      </c>
      <c r="AJ195" s="415"/>
      <c r="AK195" s="415"/>
      <c r="AL195" s="415"/>
      <c r="AM195" s="415" t="s">
        <v>384</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416</v>
      </c>
      <c r="AF200" s="415"/>
      <c r="AG200" s="415"/>
      <c r="AH200" s="415"/>
      <c r="AI200" s="415" t="s">
        <v>568</v>
      </c>
      <c r="AJ200" s="415"/>
      <c r="AK200" s="415"/>
      <c r="AL200" s="415"/>
      <c r="AM200" s="415" t="s">
        <v>384</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250</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251</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250</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251</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416</v>
      </c>
      <c r="AF208" s="136"/>
      <c r="AG208" s="136"/>
      <c r="AH208" s="136"/>
      <c r="AI208" s="415" t="s">
        <v>568</v>
      </c>
      <c r="AJ208" s="415"/>
      <c r="AK208" s="415"/>
      <c r="AL208" s="415"/>
      <c r="AM208" s="415" t="s">
        <v>384</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283</v>
      </c>
      <c r="B215" s="651"/>
      <c r="C215" s="653" t="s">
        <v>178</v>
      </c>
      <c r="D215" s="651"/>
      <c r="E215" s="654" t="s">
        <v>194</v>
      </c>
      <c r="F215" s="655"/>
      <c r="G215" s="656" t="s">
        <v>640</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641</v>
      </c>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t="s">
        <v>690</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t="s">
        <v>691</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599</v>
      </c>
      <c r="D218" s="638"/>
      <c r="E218" s="454" t="s">
        <v>279</v>
      </c>
      <c r="F218" s="456"/>
      <c r="G218" s="618" t="s">
        <v>181</v>
      </c>
      <c r="H218" s="619"/>
      <c r="I218" s="619"/>
      <c r="J218" s="641" t="s">
        <v>616</v>
      </c>
      <c r="K218" s="642"/>
      <c r="L218" s="642"/>
      <c r="M218" s="642"/>
      <c r="N218" s="642"/>
      <c r="O218" s="642"/>
      <c r="P218" s="642"/>
      <c r="Q218" s="642"/>
      <c r="R218" s="642"/>
      <c r="S218" s="642"/>
      <c r="T218" s="643"/>
      <c r="U218" s="616" t="s">
        <v>687</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600</v>
      </c>
      <c r="H219" s="619"/>
      <c r="I219" s="619"/>
      <c r="J219" s="619"/>
      <c r="K219" s="619"/>
      <c r="L219" s="619"/>
      <c r="M219" s="619"/>
      <c r="N219" s="619"/>
      <c r="O219" s="619"/>
      <c r="P219" s="619"/>
      <c r="Q219" s="619"/>
      <c r="R219" s="619"/>
      <c r="S219" s="619"/>
      <c r="T219" s="619"/>
      <c r="U219" s="615" t="s">
        <v>687</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587</v>
      </c>
      <c r="H220" s="619"/>
      <c r="I220" s="619"/>
      <c r="J220" s="619"/>
      <c r="K220" s="619"/>
      <c r="L220" s="619"/>
      <c r="M220" s="619"/>
      <c r="N220" s="619"/>
      <c r="O220" s="619"/>
      <c r="P220" s="619"/>
      <c r="Q220" s="619"/>
      <c r="R220" s="619"/>
      <c r="S220" s="619"/>
      <c r="T220" s="619"/>
      <c r="U220" s="144" t="s">
        <v>687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66.7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636</v>
      </c>
      <c r="AE223" s="706"/>
      <c r="AF223" s="706"/>
      <c r="AG223" s="707" t="s">
        <v>646</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636</v>
      </c>
      <c r="AE224" s="687"/>
      <c r="AF224" s="687"/>
      <c r="AG224" s="713" t="s">
        <v>647</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636</v>
      </c>
      <c r="AE225" s="720"/>
      <c r="AF225" s="720"/>
      <c r="AG225" s="677" t="s">
        <v>648</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642</v>
      </c>
      <c r="AE226" s="674"/>
      <c r="AF226" s="674"/>
      <c r="AG226" s="675" t="s">
        <v>649</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643</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644</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636</v>
      </c>
      <c r="AE229" s="739"/>
      <c r="AF229" s="739"/>
      <c r="AG229" s="740" t="s">
        <v>650</v>
      </c>
      <c r="AH229" s="741"/>
      <c r="AI229" s="741"/>
      <c r="AJ229" s="741"/>
      <c r="AK229" s="741"/>
      <c r="AL229" s="741"/>
      <c r="AM229" s="741"/>
      <c r="AN229" s="741"/>
      <c r="AO229" s="741"/>
      <c r="AP229" s="741"/>
      <c r="AQ229" s="741"/>
      <c r="AR229" s="741"/>
      <c r="AS229" s="741"/>
      <c r="AT229" s="741"/>
      <c r="AU229" s="741"/>
      <c r="AV229" s="741"/>
      <c r="AW229" s="741"/>
      <c r="AX229" s="742"/>
    </row>
    <row r="230" spans="1:50" ht="44.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636</v>
      </c>
      <c r="AE230" s="687"/>
      <c r="AF230" s="687"/>
      <c r="AG230" s="713" t="s">
        <v>651</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642</v>
      </c>
      <c r="AE231" s="687"/>
      <c r="AF231" s="687"/>
      <c r="AG231" s="713"/>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636</v>
      </c>
      <c r="AE232" s="687"/>
      <c r="AF232" s="687"/>
      <c r="AG232" s="713" t="s">
        <v>652</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636</v>
      </c>
      <c r="AE233" s="720"/>
      <c r="AF233" s="720"/>
      <c r="AG233" s="735" t="s">
        <v>653</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642</v>
      </c>
      <c r="AE234" s="687"/>
      <c r="AF234" s="688"/>
      <c r="AG234" s="713"/>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636</v>
      </c>
      <c r="AE235" s="728"/>
      <c r="AF235" s="729"/>
      <c r="AG235" s="730" t="s">
        <v>654</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642</v>
      </c>
      <c r="AE236" s="739"/>
      <c r="AF236" s="749"/>
      <c r="AG236" s="740" t="s">
        <v>689</v>
      </c>
      <c r="AH236" s="741"/>
      <c r="AI236" s="741"/>
      <c r="AJ236" s="741"/>
      <c r="AK236" s="741"/>
      <c r="AL236" s="741"/>
      <c r="AM236" s="741"/>
      <c r="AN236" s="741"/>
      <c r="AO236" s="741"/>
      <c r="AP236" s="741"/>
      <c r="AQ236" s="741"/>
      <c r="AR236" s="741"/>
      <c r="AS236" s="741"/>
      <c r="AT236" s="741"/>
      <c r="AU236" s="741"/>
      <c r="AV236" s="741"/>
      <c r="AW236" s="741"/>
      <c r="AX236" s="742"/>
    </row>
    <row r="237" spans="1:50" ht="43.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636</v>
      </c>
      <c r="AE237" s="754"/>
      <c r="AF237" s="754"/>
      <c r="AG237" s="713" t="s">
        <v>655</v>
      </c>
      <c r="AH237" s="714"/>
      <c r="AI237" s="714"/>
      <c r="AJ237" s="714"/>
      <c r="AK237" s="714"/>
      <c r="AL237" s="714"/>
      <c r="AM237" s="714"/>
      <c r="AN237" s="714"/>
      <c r="AO237" s="714"/>
      <c r="AP237" s="714"/>
      <c r="AQ237" s="714"/>
      <c r="AR237" s="714"/>
      <c r="AS237" s="714"/>
      <c r="AT237" s="714"/>
      <c r="AU237" s="714"/>
      <c r="AV237" s="714"/>
      <c r="AW237" s="714"/>
      <c r="AX237" s="715"/>
    </row>
    <row r="238" spans="1:50" ht="50.25"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645</v>
      </c>
      <c r="AE238" s="687"/>
      <c r="AF238" s="687"/>
      <c r="AG238" s="713" t="s">
        <v>656</v>
      </c>
      <c r="AH238" s="714"/>
      <c r="AI238" s="714"/>
      <c r="AJ238" s="714"/>
      <c r="AK238" s="714"/>
      <c r="AL238" s="714"/>
      <c r="AM238" s="714"/>
      <c r="AN238" s="714"/>
      <c r="AO238" s="714"/>
      <c r="AP238" s="714"/>
      <c r="AQ238" s="714"/>
      <c r="AR238" s="714"/>
      <c r="AS238" s="714"/>
      <c r="AT238" s="714"/>
      <c r="AU238" s="714"/>
      <c r="AV238" s="714"/>
      <c r="AW238" s="714"/>
      <c r="AX238" s="715"/>
    </row>
    <row r="239" spans="1:50" ht="33.75"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636</v>
      </c>
      <c r="AE239" s="687"/>
      <c r="AF239" s="687"/>
      <c r="AG239" s="743" t="s">
        <v>657</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642</v>
      </c>
      <c r="AE240" s="674"/>
      <c r="AF240" s="766"/>
      <c r="AG240" s="675" t="s">
        <v>694</v>
      </c>
      <c r="AH240" s="139"/>
      <c r="AI240" s="139"/>
      <c r="AJ240" s="139"/>
      <c r="AK240" s="139"/>
      <c r="AL240" s="139"/>
      <c r="AM240" s="139"/>
      <c r="AN240" s="139"/>
      <c r="AO240" s="139"/>
      <c r="AP240" s="139"/>
      <c r="AQ240" s="139"/>
      <c r="AR240" s="139"/>
      <c r="AS240" s="139"/>
      <c r="AT240" s="139"/>
      <c r="AU240" s="139"/>
      <c r="AV240" s="139"/>
      <c r="AW240" s="139"/>
      <c r="AX240" s="676"/>
    </row>
    <row r="241" spans="1:50" ht="19.5"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19.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658</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696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695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697</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628</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629</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630</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631</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632</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633</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634</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635</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607</v>
      </c>
      <c r="F266" s="790"/>
      <c r="G266" s="790"/>
      <c r="H266" s="77" t="str">
        <f>IF(E266="","","-")</f>
        <v>-</v>
      </c>
      <c r="I266" s="790"/>
      <c r="J266" s="790"/>
      <c r="K266" s="77" t="str">
        <f>IF(I266="","","-")</f>
        <v/>
      </c>
      <c r="L266" s="106">
        <v>339</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c r="J267" s="790"/>
      <c r="K267" s="77"/>
      <c r="L267" s="106">
        <v>346</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637</v>
      </c>
      <c r="H268" s="790"/>
      <c r="I268" s="790"/>
      <c r="J268" s="137">
        <v>20</v>
      </c>
      <c r="K268" s="137"/>
      <c r="L268" s="106">
        <v>402</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thickBo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666</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692</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667</v>
      </c>
      <c r="H310" s="824"/>
      <c r="I310" s="824"/>
      <c r="J310" s="824"/>
      <c r="K310" s="825"/>
      <c r="L310" s="826" t="s">
        <v>668</v>
      </c>
      <c r="M310" s="827"/>
      <c r="N310" s="827"/>
      <c r="O310" s="827"/>
      <c r="P310" s="827"/>
      <c r="Q310" s="827"/>
      <c r="R310" s="827"/>
      <c r="S310" s="827"/>
      <c r="T310" s="827"/>
      <c r="U310" s="827"/>
      <c r="V310" s="827"/>
      <c r="W310" s="827"/>
      <c r="X310" s="828"/>
      <c r="Y310" s="829">
        <v>1.3</v>
      </c>
      <c r="Z310" s="830"/>
      <c r="AA310" s="830"/>
      <c r="AB310" s="831"/>
      <c r="AC310" s="823" t="s">
        <v>672</v>
      </c>
      <c r="AD310" s="824"/>
      <c r="AE310" s="824"/>
      <c r="AF310" s="824"/>
      <c r="AG310" s="825"/>
      <c r="AH310" s="826" t="s">
        <v>673</v>
      </c>
      <c r="AI310" s="827"/>
      <c r="AJ310" s="827"/>
      <c r="AK310" s="827"/>
      <c r="AL310" s="827"/>
      <c r="AM310" s="827"/>
      <c r="AN310" s="827"/>
      <c r="AO310" s="827"/>
      <c r="AP310" s="827"/>
      <c r="AQ310" s="827"/>
      <c r="AR310" s="827"/>
      <c r="AS310" s="827"/>
      <c r="AT310" s="828"/>
      <c r="AU310" s="829">
        <v>1</v>
      </c>
      <c r="AV310" s="830"/>
      <c r="AW310" s="830"/>
      <c r="AX310" s="832"/>
    </row>
    <row r="311" spans="1:50" ht="24.75" customHeight="1" x14ac:dyDescent="0.15">
      <c r="A311" s="799"/>
      <c r="B311" s="800"/>
      <c r="C311" s="800"/>
      <c r="D311" s="800"/>
      <c r="E311" s="800"/>
      <c r="F311" s="801"/>
      <c r="G311" s="809" t="s">
        <v>669</v>
      </c>
      <c r="H311" s="810"/>
      <c r="I311" s="810"/>
      <c r="J311" s="810"/>
      <c r="K311" s="811"/>
      <c r="L311" s="812" t="s">
        <v>670</v>
      </c>
      <c r="M311" s="813"/>
      <c r="N311" s="813"/>
      <c r="O311" s="813"/>
      <c r="P311" s="813"/>
      <c r="Q311" s="813"/>
      <c r="R311" s="813"/>
      <c r="S311" s="813"/>
      <c r="T311" s="813"/>
      <c r="U311" s="813"/>
      <c r="V311" s="813"/>
      <c r="W311" s="813"/>
      <c r="X311" s="814"/>
      <c r="Y311" s="815">
        <v>0.3</v>
      </c>
      <c r="Z311" s="816"/>
      <c r="AA311" s="816"/>
      <c r="AB311" s="817"/>
      <c r="AC311" s="809" t="s">
        <v>669</v>
      </c>
      <c r="AD311" s="810"/>
      <c r="AE311" s="810"/>
      <c r="AF311" s="810"/>
      <c r="AG311" s="811"/>
      <c r="AH311" s="812" t="s">
        <v>674</v>
      </c>
      <c r="AI311" s="813"/>
      <c r="AJ311" s="813"/>
      <c r="AK311" s="813"/>
      <c r="AL311" s="813"/>
      <c r="AM311" s="813"/>
      <c r="AN311" s="813"/>
      <c r="AO311" s="813"/>
      <c r="AP311" s="813"/>
      <c r="AQ311" s="813"/>
      <c r="AR311" s="813"/>
      <c r="AS311" s="813"/>
      <c r="AT311" s="814"/>
      <c r="AU311" s="815">
        <v>0.3</v>
      </c>
      <c r="AV311" s="816"/>
      <c r="AW311" s="816"/>
      <c r="AX311" s="818"/>
    </row>
    <row r="312" spans="1:50" ht="24.75"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1.6</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1.3</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64.5" customHeight="1" x14ac:dyDescent="0.15">
      <c r="A366" s="858">
        <v>1</v>
      </c>
      <c r="B366" s="858">
        <v>1</v>
      </c>
      <c r="C366" s="859" t="s">
        <v>675</v>
      </c>
      <c r="D366" s="860"/>
      <c r="E366" s="860"/>
      <c r="F366" s="860"/>
      <c r="G366" s="860"/>
      <c r="H366" s="860"/>
      <c r="I366" s="860"/>
      <c r="J366" s="861">
        <v>1000020410004</v>
      </c>
      <c r="K366" s="862"/>
      <c r="L366" s="862"/>
      <c r="M366" s="862"/>
      <c r="N366" s="862"/>
      <c r="O366" s="862"/>
      <c r="P366" s="863" t="s">
        <v>685</v>
      </c>
      <c r="Q366" s="864"/>
      <c r="R366" s="864"/>
      <c r="S366" s="864"/>
      <c r="T366" s="864"/>
      <c r="U366" s="864"/>
      <c r="V366" s="864"/>
      <c r="W366" s="864"/>
      <c r="X366" s="864"/>
      <c r="Y366" s="865">
        <v>1.6</v>
      </c>
      <c r="Z366" s="866"/>
      <c r="AA366" s="866"/>
      <c r="AB366" s="867"/>
      <c r="AC366" s="868" t="s">
        <v>686</v>
      </c>
      <c r="AD366" s="869"/>
      <c r="AE366" s="869"/>
      <c r="AF366" s="869"/>
      <c r="AG366" s="869"/>
      <c r="AH366" s="852" t="s">
        <v>616</v>
      </c>
      <c r="AI366" s="853"/>
      <c r="AJ366" s="853"/>
      <c r="AK366" s="853"/>
      <c r="AL366" s="854" t="s">
        <v>616</v>
      </c>
      <c r="AM366" s="855"/>
      <c r="AN366" s="855"/>
      <c r="AO366" s="856"/>
      <c r="AP366" s="857" t="s">
        <v>616</v>
      </c>
      <c r="AQ366" s="857"/>
      <c r="AR366" s="857"/>
      <c r="AS366" s="857"/>
      <c r="AT366" s="857"/>
      <c r="AU366" s="857"/>
      <c r="AV366" s="857"/>
      <c r="AW366" s="857"/>
      <c r="AX366" s="857"/>
    </row>
    <row r="367" spans="1:51" ht="64.5" customHeight="1" x14ac:dyDescent="0.15">
      <c r="A367" s="858">
        <v>2</v>
      </c>
      <c r="B367" s="858">
        <v>1</v>
      </c>
      <c r="C367" s="859" t="s">
        <v>676</v>
      </c>
      <c r="D367" s="860"/>
      <c r="E367" s="860"/>
      <c r="F367" s="860"/>
      <c r="G367" s="860"/>
      <c r="H367" s="860"/>
      <c r="I367" s="860"/>
      <c r="J367" s="861">
        <v>7000020160008</v>
      </c>
      <c r="K367" s="862"/>
      <c r="L367" s="862"/>
      <c r="M367" s="862"/>
      <c r="N367" s="862"/>
      <c r="O367" s="862"/>
      <c r="P367" s="863" t="s">
        <v>685</v>
      </c>
      <c r="Q367" s="864"/>
      <c r="R367" s="864"/>
      <c r="S367" s="864"/>
      <c r="T367" s="864"/>
      <c r="U367" s="864"/>
      <c r="V367" s="864"/>
      <c r="W367" s="864"/>
      <c r="X367" s="864"/>
      <c r="Y367" s="865">
        <v>1.6</v>
      </c>
      <c r="Z367" s="866"/>
      <c r="AA367" s="866"/>
      <c r="AB367" s="867"/>
      <c r="AC367" s="868" t="s">
        <v>686</v>
      </c>
      <c r="AD367" s="869"/>
      <c r="AE367" s="869"/>
      <c r="AF367" s="869"/>
      <c r="AG367" s="869"/>
      <c r="AH367" s="852" t="s">
        <v>616</v>
      </c>
      <c r="AI367" s="853"/>
      <c r="AJ367" s="853"/>
      <c r="AK367" s="853"/>
      <c r="AL367" s="854" t="s">
        <v>616</v>
      </c>
      <c r="AM367" s="855"/>
      <c r="AN367" s="855"/>
      <c r="AO367" s="856"/>
      <c r="AP367" s="857" t="s">
        <v>616</v>
      </c>
      <c r="AQ367" s="857"/>
      <c r="AR367" s="857"/>
      <c r="AS367" s="857"/>
      <c r="AT367" s="857"/>
      <c r="AU367" s="857"/>
      <c r="AV367" s="857"/>
      <c r="AW367" s="857"/>
      <c r="AX367" s="857"/>
      <c r="AY367">
        <f>COUNTA($C$367)</f>
        <v>1</v>
      </c>
    </row>
    <row r="368" spans="1:51" ht="64.5" customHeight="1" x14ac:dyDescent="0.15">
      <c r="A368" s="858">
        <v>3</v>
      </c>
      <c r="B368" s="858">
        <v>1</v>
      </c>
      <c r="C368" s="859" t="s">
        <v>677</v>
      </c>
      <c r="D368" s="860"/>
      <c r="E368" s="860"/>
      <c r="F368" s="860"/>
      <c r="G368" s="860"/>
      <c r="H368" s="860"/>
      <c r="I368" s="860"/>
      <c r="J368" s="861">
        <v>4000020450006</v>
      </c>
      <c r="K368" s="862"/>
      <c r="L368" s="862"/>
      <c r="M368" s="862"/>
      <c r="N368" s="862"/>
      <c r="O368" s="862"/>
      <c r="P368" s="863" t="s">
        <v>685</v>
      </c>
      <c r="Q368" s="864"/>
      <c r="R368" s="864"/>
      <c r="S368" s="864"/>
      <c r="T368" s="864"/>
      <c r="U368" s="864"/>
      <c r="V368" s="864"/>
      <c r="W368" s="864"/>
      <c r="X368" s="864"/>
      <c r="Y368" s="865">
        <v>1.5</v>
      </c>
      <c r="Z368" s="866"/>
      <c r="AA368" s="866"/>
      <c r="AB368" s="867"/>
      <c r="AC368" s="868" t="s">
        <v>686</v>
      </c>
      <c r="AD368" s="869"/>
      <c r="AE368" s="869"/>
      <c r="AF368" s="869"/>
      <c r="AG368" s="869"/>
      <c r="AH368" s="870" t="s">
        <v>616</v>
      </c>
      <c r="AI368" s="871"/>
      <c r="AJ368" s="871"/>
      <c r="AK368" s="871"/>
      <c r="AL368" s="854" t="s">
        <v>616</v>
      </c>
      <c r="AM368" s="855"/>
      <c r="AN368" s="855"/>
      <c r="AO368" s="856"/>
      <c r="AP368" s="857" t="s">
        <v>616</v>
      </c>
      <c r="AQ368" s="857"/>
      <c r="AR368" s="857"/>
      <c r="AS368" s="857"/>
      <c r="AT368" s="857"/>
      <c r="AU368" s="857"/>
      <c r="AV368" s="857"/>
      <c r="AW368" s="857"/>
      <c r="AX368" s="857"/>
      <c r="AY368">
        <f>COUNTA($C$368)</f>
        <v>1</v>
      </c>
    </row>
    <row r="369" spans="1:51" ht="64.5" customHeight="1" x14ac:dyDescent="0.15">
      <c r="A369" s="858">
        <v>4</v>
      </c>
      <c r="B369" s="858">
        <v>1</v>
      </c>
      <c r="C369" s="859" t="s">
        <v>678</v>
      </c>
      <c r="D369" s="860"/>
      <c r="E369" s="860"/>
      <c r="F369" s="860"/>
      <c r="G369" s="860"/>
      <c r="H369" s="860"/>
      <c r="I369" s="860"/>
      <c r="J369" s="861">
        <v>7000020250007</v>
      </c>
      <c r="K369" s="862"/>
      <c r="L369" s="862"/>
      <c r="M369" s="862"/>
      <c r="N369" s="862"/>
      <c r="O369" s="862"/>
      <c r="P369" s="863" t="s">
        <v>685</v>
      </c>
      <c r="Q369" s="864"/>
      <c r="R369" s="864"/>
      <c r="S369" s="864"/>
      <c r="T369" s="864"/>
      <c r="U369" s="864"/>
      <c r="V369" s="864"/>
      <c r="W369" s="864"/>
      <c r="X369" s="864"/>
      <c r="Y369" s="865">
        <v>1.4</v>
      </c>
      <c r="Z369" s="866"/>
      <c r="AA369" s="866"/>
      <c r="AB369" s="867"/>
      <c r="AC369" s="868" t="s">
        <v>686</v>
      </c>
      <c r="AD369" s="869"/>
      <c r="AE369" s="869"/>
      <c r="AF369" s="869"/>
      <c r="AG369" s="869"/>
      <c r="AH369" s="870" t="s">
        <v>616</v>
      </c>
      <c r="AI369" s="871"/>
      <c r="AJ369" s="871"/>
      <c r="AK369" s="871"/>
      <c r="AL369" s="854" t="s">
        <v>616</v>
      </c>
      <c r="AM369" s="855"/>
      <c r="AN369" s="855"/>
      <c r="AO369" s="856"/>
      <c r="AP369" s="857" t="s">
        <v>616</v>
      </c>
      <c r="AQ369" s="857"/>
      <c r="AR369" s="857"/>
      <c r="AS369" s="857"/>
      <c r="AT369" s="857"/>
      <c r="AU369" s="857"/>
      <c r="AV369" s="857"/>
      <c r="AW369" s="857"/>
      <c r="AX369" s="857"/>
      <c r="AY369">
        <f>COUNTA($C$369)</f>
        <v>1</v>
      </c>
    </row>
    <row r="370" spans="1:51" ht="64.5" customHeight="1" x14ac:dyDescent="0.15">
      <c r="A370" s="858">
        <v>5</v>
      </c>
      <c r="B370" s="858">
        <v>1</v>
      </c>
      <c r="C370" s="859" t="s">
        <v>679</v>
      </c>
      <c r="D370" s="860"/>
      <c r="E370" s="860"/>
      <c r="F370" s="860"/>
      <c r="G370" s="860"/>
      <c r="H370" s="860"/>
      <c r="I370" s="860"/>
      <c r="J370" s="861">
        <v>7000020310000</v>
      </c>
      <c r="K370" s="862"/>
      <c r="L370" s="862"/>
      <c r="M370" s="862"/>
      <c r="N370" s="862"/>
      <c r="O370" s="862"/>
      <c r="P370" s="863" t="s">
        <v>685</v>
      </c>
      <c r="Q370" s="864"/>
      <c r="R370" s="864"/>
      <c r="S370" s="864"/>
      <c r="T370" s="864"/>
      <c r="U370" s="864"/>
      <c r="V370" s="864"/>
      <c r="W370" s="864"/>
      <c r="X370" s="864"/>
      <c r="Y370" s="865">
        <v>1.1000000000000001</v>
      </c>
      <c r="Z370" s="866"/>
      <c r="AA370" s="866"/>
      <c r="AB370" s="867"/>
      <c r="AC370" s="868" t="s">
        <v>686</v>
      </c>
      <c r="AD370" s="869"/>
      <c r="AE370" s="869"/>
      <c r="AF370" s="869"/>
      <c r="AG370" s="869"/>
      <c r="AH370" s="870" t="s">
        <v>616</v>
      </c>
      <c r="AI370" s="871"/>
      <c r="AJ370" s="871"/>
      <c r="AK370" s="871"/>
      <c r="AL370" s="854" t="s">
        <v>616</v>
      </c>
      <c r="AM370" s="855"/>
      <c r="AN370" s="855"/>
      <c r="AO370" s="856"/>
      <c r="AP370" s="857" t="s">
        <v>616</v>
      </c>
      <c r="AQ370" s="857"/>
      <c r="AR370" s="857"/>
      <c r="AS370" s="857"/>
      <c r="AT370" s="857"/>
      <c r="AU370" s="857"/>
      <c r="AV370" s="857"/>
      <c r="AW370" s="857"/>
      <c r="AX370" s="857"/>
      <c r="AY370">
        <f>COUNTA($C$370)</f>
        <v>1</v>
      </c>
    </row>
    <row r="371" spans="1:51" ht="64.5" customHeight="1" x14ac:dyDescent="0.15">
      <c r="A371" s="858">
        <v>6</v>
      </c>
      <c r="B371" s="858">
        <v>1</v>
      </c>
      <c r="C371" s="859" t="s">
        <v>680</v>
      </c>
      <c r="D371" s="860"/>
      <c r="E371" s="860"/>
      <c r="F371" s="860"/>
      <c r="G371" s="860"/>
      <c r="H371" s="860"/>
      <c r="I371" s="860"/>
      <c r="J371" s="861">
        <v>2000020170003</v>
      </c>
      <c r="K371" s="862"/>
      <c r="L371" s="862"/>
      <c r="M371" s="862"/>
      <c r="N371" s="862"/>
      <c r="O371" s="862"/>
      <c r="P371" s="863" t="s">
        <v>685</v>
      </c>
      <c r="Q371" s="864"/>
      <c r="R371" s="864"/>
      <c r="S371" s="864"/>
      <c r="T371" s="864"/>
      <c r="U371" s="864"/>
      <c r="V371" s="864"/>
      <c r="W371" s="864"/>
      <c r="X371" s="864"/>
      <c r="Y371" s="865">
        <v>1</v>
      </c>
      <c r="Z371" s="866"/>
      <c r="AA371" s="866"/>
      <c r="AB371" s="867"/>
      <c r="AC371" s="868" t="s">
        <v>686</v>
      </c>
      <c r="AD371" s="869"/>
      <c r="AE371" s="869"/>
      <c r="AF371" s="869"/>
      <c r="AG371" s="869"/>
      <c r="AH371" s="870" t="s">
        <v>616</v>
      </c>
      <c r="AI371" s="871"/>
      <c r="AJ371" s="871"/>
      <c r="AK371" s="871"/>
      <c r="AL371" s="854" t="s">
        <v>616</v>
      </c>
      <c r="AM371" s="855"/>
      <c r="AN371" s="855"/>
      <c r="AO371" s="856"/>
      <c r="AP371" s="857" t="s">
        <v>616</v>
      </c>
      <c r="AQ371" s="857"/>
      <c r="AR371" s="857"/>
      <c r="AS371" s="857"/>
      <c r="AT371" s="857"/>
      <c r="AU371" s="857"/>
      <c r="AV371" s="857"/>
      <c r="AW371" s="857"/>
      <c r="AX371" s="857"/>
      <c r="AY371">
        <f>COUNTA($C$371)</f>
        <v>1</v>
      </c>
    </row>
    <row r="372" spans="1:51" ht="64.5" customHeight="1" x14ac:dyDescent="0.15">
      <c r="A372" s="858">
        <v>7</v>
      </c>
      <c r="B372" s="858">
        <v>1</v>
      </c>
      <c r="C372" s="859" t="s">
        <v>681</v>
      </c>
      <c r="D372" s="860"/>
      <c r="E372" s="860"/>
      <c r="F372" s="860"/>
      <c r="G372" s="860"/>
      <c r="H372" s="860"/>
      <c r="I372" s="860"/>
      <c r="J372" s="861">
        <v>4000020210005</v>
      </c>
      <c r="K372" s="862"/>
      <c r="L372" s="862"/>
      <c r="M372" s="862"/>
      <c r="N372" s="862"/>
      <c r="O372" s="862"/>
      <c r="P372" s="863" t="s">
        <v>685</v>
      </c>
      <c r="Q372" s="864"/>
      <c r="R372" s="864"/>
      <c r="S372" s="864"/>
      <c r="T372" s="864"/>
      <c r="U372" s="864"/>
      <c r="V372" s="864"/>
      <c r="W372" s="864"/>
      <c r="X372" s="864"/>
      <c r="Y372" s="865">
        <v>0.6</v>
      </c>
      <c r="Z372" s="866"/>
      <c r="AA372" s="866"/>
      <c r="AB372" s="867"/>
      <c r="AC372" s="868" t="s">
        <v>686</v>
      </c>
      <c r="AD372" s="869"/>
      <c r="AE372" s="869"/>
      <c r="AF372" s="869"/>
      <c r="AG372" s="869"/>
      <c r="AH372" s="870" t="s">
        <v>616</v>
      </c>
      <c r="AI372" s="871"/>
      <c r="AJ372" s="871"/>
      <c r="AK372" s="871"/>
      <c r="AL372" s="854" t="s">
        <v>616</v>
      </c>
      <c r="AM372" s="855"/>
      <c r="AN372" s="855"/>
      <c r="AO372" s="856"/>
      <c r="AP372" s="857" t="s">
        <v>616</v>
      </c>
      <c r="AQ372" s="857"/>
      <c r="AR372" s="857"/>
      <c r="AS372" s="857"/>
      <c r="AT372" s="857"/>
      <c r="AU372" s="857"/>
      <c r="AV372" s="857"/>
      <c r="AW372" s="857"/>
      <c r="AX372" s="857"/>
      <c r="AY372">
        <f>COUNTA($C$372)</f>
        <v>1</v>
      </c>
    </row>
    <row r="373" spans="1:51" ht="64.5" customHeight="1" x14ac:dyDescent="0.15">
      <c r="A373" s="858">
        <v>8</v>
      </c>
      <c r="B373" s="858">
        <v>1</v>
      </c>
      <c r="C373" s="859" t="s">
        <v>682</v>
      </c>
      <c r="D373" s="860"/>
      <c r="E373" s="860"/>
      <c r="F373" s="860"/>
      <c r="G373" s="860"/>
      <c r="H373" s="860"/>
      <c r="I373" s="860"/>
      <c r="J373" s="861">
        <v>7000020100005</v>
      </c>
      <c r="K373" s="862"/>
      <c r="L373" s="862"/>
      <c r="M373" s="862"/>
      <c r="N373" s="862"/>
      <c r="O373" s="862"/>
      <c r="P373" s="863" t="s">
        <v>685</v>
      </c>
      <c r="Q373" s="864"/>
      <c r="R373" s="864"/>
      <c r="S373" s="864"/>
      <c r="T373" s="864"/>
      <c r="U373" s="864"/>
      <c r="V373" s="864"/>
      <c r="W373" s="864"/>
      <c r="X373" s="864"/>
      <c r="Y373" s="865">
        <v>0.6</v>
      </c>
      <c r="Z373" s="866"/>
      <c r="AA373" s="866"/>
      <c r="AB373" s="867"/>
      <c r="AC373" s="868" t="s">
        <v>686</v>
      </c>
      <c r="AD373" s="869"/>
      <c r="AE373" s="869"/>
      <c r="AF373" s="869"/>
      <c r="AG373" s="869"/>
      <c r="AH373" s="870" t="s">
        <v>616</v>
      </c>
      <c r="AI373" s="871"/>
      <c r="AJ373" s="871"/>
      <c r="AK373" s="871"/>
      <c r="AL373" s="854" t="s">
        <v>616</v>
      </c>
      <c r="AM373" s="855"/>
      <c r="AN373" s="855"/>
      <c r="AO373" s="856"/>
      <c r="AP373" s="857" t="s">
        <v>616</v>
      </c>
      <c r="AQ373" s="857"/>
      <c r="AR373" s="857"/>
      <c r="AS373" s="857"/>
      <c r="AT373" s="857"/>
      <c r="AU373" s="857"/>
      <c r="AV373" s="857"/>
      <c r="AW373" s="857"/>
      <c r="AX373" s="857"/>
      <c r="AY373">
        <f>COUNTA($C$373)</f>
        <v>1</v>
      </c>
    </row>
    <row r="374" spans="1:51" ht="64.5" customHeight="1" x14ac:dyDescent="0.15">
      <c r="A374" s="858">
        <v>9</v>
      </c>
      <c r="B374" s="858">
        <v>1</v>
      </c>
      <c r="C374" s="859" t="s">
        <v>683</v>
      </c>
      <c r="D374" s="860"/>
      <c r="E374" s="860"/>
      <c r="F374" s="860"/>
      <c r="G374" s="860"/>
      <c r="H374" s="860"/>
      <c r="I374" s="860"/>
      <c r="J374" s="861">
        <v>6000020400009</v>
      </c>
      <c r="K374" s="862"/>
      <c r="L374" s="862"/>
      <c r="M374" s="862"/>
      <c r="N374" s="862"/>
      <c r="O374" s="862"/>
      <c r="P374" s="863" t="s">
        <v>685</v>
      </c>
      <c r="Q374" s="864"/>
      <c r="R374" s="864"/>
      <c r="S374" s="864"/>
      <c r="T374" s="864"/>
      <c r="U374" s="864"/>
      <c r="V374" s="864"/>
      <c r="W374" s="864"/>
      <c r="X374" s="864"/>
      <c r="Y374" s="865">
        <v>0.5</v>
      </c>
      <c r="Z374" s="866"/>
      <c r="AA374" s="866"/>
      <c r="AB374" s="867"/>
      <c r="AC374" s="868" t="s">
        <v>686</v>
      </c>
      <c r="AD374" s="869"/>
      <c r="AE374" s="869"/>
      <c r="AF374" s="869"/>
      <c r="AG374" s="869"/>
      <c r="AH374" s="870" t="s">
        <v>616</v>
      </c>
      <c r="AI374" s="871"/>
      <c r="AJ374" s="871"/>
      <c r="AK374" s="871"/>
      <c r="AL374" s="854" t="s">
        <v>616</v>
      </c>
      <c r="AM374" s="855"/>
      <c r="AN374" s="855"/>
      <c r="AO374" s="856"/>
      <c r="AP374" s="857" t="s">
        <v>616</v>
      </c>
      <c r="AQ374" s="857"/>
      <c r="AR374" s="857"/>
      <c r="AS374" s="857"/>
      <c r="AT374" s="857"/>
      <c r="AU374" s="857"/>
      <c r="AV374" s="857"/>
      <c r="AW374" s="857"/>
      <c r="AX374" s="857"/>
      <c r="AY374">
        <f>COUNTA($C$374)</f>
        <v>1</v>
      </c>
    </row>
    <row r="375" spans="1:51" ht="64.5" customHeight="1" x14ac:dyDescent="0.15">
      <c r="A375" s="858">
        <v>10</v>
      </c>
      <c r="B375" s="858">
        <v>1</v>
      </c>
      <c r="C375" s="859" t="s">
        <v>684</v>
      </c>
      <c r="D375" s="860"/>
      <c r="E375" s="860"/>
      <c r="F375" s="860"/>
      <c r="G375" s="860"/>
      <c r="H375" s="860"/>
      <c r="I375" s="860"/>
      <c r="J375" s="861">
        <v>1000020320005</v>
      </c>
      <c r="K375" s="862"/>
      <c r="L375" s="862"/>
      <c r="M375" s="862"/>
      <c r="N375" s="862"/>
      <c r="O375" s="862"/>
      <c r="P375" s="863" t="s">
        <v>685</v>
      </c>
      <c r="Q375" s="864"/>
      <c r="R375" s="864"/>
      <c r="S375" s="864"/>
      <c r="T375" s="864"/>
      <c r="U375" s="864"/>
      <c r="V375" s="864"/>
      <c r="W375" s="864"/>
      <c r="X375" s="864"/>
      <c r="Y375" s="865">
        <v>0.5</v>
      </c>
      <c r="Z375" s="866"/>
      <c r="AA375" s="866"/>
      <c r="AB375" s="867"/>
      <c r="AC375" s="868" t="s">
        <v>686</v>
      </c>
      <c r="AD375" s="869"/>
      <c r="AE375" s="869"/>
      <c r="AF375" s="869"/>
      <c r="AG375" s="869"/>
      <c r="AH375" s="870" t="s">
        <v>616</v>
      </c>
      <c r="AI375" s="871"/>
      <c r="AJ375" s="871"/>
      <c r="AK375" s="871"/>
      <c r="AL375" s="854" t="s">
        <v>616</v>
      </c>
      <c r="AM375" s="855"/>
      <c r="AN375" s="855"/>
      <c r="AO375" s="856"/>
      <c r="AP375" s="857" t="s">
        <v>616</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49.5" customHeight="1" x14ac:dyDescent="0.15">
      <c r="A399" s="858">
        <v>1</v>
      </c>
      <c r="B399" s="858">
        <v>1</v>
      </c>
      <c r="C399" s="859" t="s">
        <v>693</v>
      </c>
      <c r="D399" s="860"/>
      <c r="E399" s="860"/>
      <c r="F399" s="860"/>
      <c r="G399" s="860"/>
      <c r="H399" s="860"/>
      <c r="I399" s="860"/>
      <c r="J399" s="861">
        <v>1300005002712</v>
      </c>
      <c r="K399" s="862"/>
      <c r="L399" s="862"/>
      <c r="M399" s="862"/>
      <c r="N399" s="862"/>
      <c r="O399" s="862"/>
      <c r="P399" s="864" t="s">
        <v>671</v>
      </c>
      <c r="Q399" s="864"/>
      <c r="R399" s="864"/>
      <c r="S399" s="864"/>
      <c r="T399" s="864"/>
      <c r="U399" s="864"/>
      <c r="V399" s="864"/>
      <c r="W399" s="864"/>
      <c r="X399" s="864"/>
      <c r="Y399" s="865">
        <v>1.3</v>
      </c>
      <c r="Z399" s="866"/>
      <c r="AA399" s="866"/>
      <c r="AB399" s="867"/>
      <c r="AC399" s="868" t="s">
        <v>259</v>
      </c>
      <c r="AD399" s="869"/>
      <c r="AE399" s="869"/>
      <c r="AF399" s="869"/>
      <c r="AG399" s="869"/>
      <c r="AH399" s="852">
        <v>1</v>
      </c>
      <c r="AI399" s="853"/>
      <c r="AJ399" s="853"/>
      <c r="AK399" s="853"/>
      <c r="AL399" s="854">
        <v>97.8</v>
      </c>
      <c r="AM399" s="855"/>
      <c r="AN399" s="855"/>
      <c r="AO399" s="856"/>
      <c r="AP399" s="857" t="s">
        <v>663</v>
      </c>
      <c r="AQ399" s="857"/>
      <c r="AR399" s="857"/>
      <c r="AS399" s="857"/>
      <c r="AT399" s="857"/>
      <c r="AU399" s="857"/>
      <c r="AV399" s="857"/>
      <c r="AW399" s="857"/>
      <c r="AX399" s="857"/>
      <c r="AY399">
        <f>$AY$396</f>
        <v>1</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578</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663</v>
      </c>
      <c r="F631" s="881"/>
      <c r="G631" s="881"/>
      <c r="H631" s="881"/>
      <c r="I631" s="881"/>
      <c r="J631" s="861" t="s">
        <v>663</v>
      </c>
      <c r="K631" s="862"/>
      <c r="L631" s="862"/>
      <c r="M631" s="862"/>
      <c r="N631" s="862"/>
      <c r="O631" s="862"/>
      <c r="P631" s="863" t="s">
        <v>663</v>
      </c>
      <c r="Q631" s="864"/>
      <c r="R631" s="864"/>
      <c r="S631" s="864"/>
      <c r="T631" s="864"/>
      <c r="U631" s="864"/>
      <c r="V631" s="864"/>
      <c r="W631" s="864"/>
      <c r="X631" s="864"/>
      <c r="Y631" s="865" t="s">
        <v>663</v>
      </c>
      <c r="Z631" s="866"/>
      <c r="AA631" s="866"/>
      <c r="AB631" s="867"/>
      <c r="AC631" s="868"/>
      <c r="AD631" s="869"/>
      <c r="AE631" s="869"/>
      <c r="AF631" s="869"/>
      <c r="AG631" s="869"/>
      <c r="AH631" s="870" t="s">
        <v>663</v>
      </c>
      <c r="AI631" s="871"/>
      <c r="AJ631" s="871"/>
      <c r="AK631" s="871"/>
      <c r="AL631" s="854" t="s">
        <v>663</v>
      </c>
      <c r="AM631" s="855"/>
      <c r="AN631" s="855"/>
      <c r="AO631" s="856"/>
      <c r="AP631" s="857" t="s">
        <v>663</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807" priority="909">
      <formula>IF(RIGHT(TEXT(P14,"0.#"),1)=".",FALSE,TRUE)</formula>
    </cfRule>
    <cfRule type="expression" dxfId="806" priority="910">
      <formula>IF(RIGHT(TEXT(P14,"0.#"),1)=".",TRUE,FALSE)</formula>
    </cfRule>
  </conditionalFormatting>
  <conditionalFormatting sqref="P18:AX18">
    <cfRule type="expression" dxfId="805" priority="907">
      <formula>IF(RIGHT(TEXT(P18,"0.#"),1)=".",FALSE,TRUE)</formula>
    </cfRule>
    <cfRule type="expression" dxfId="804" priority="908">
      <formula>IF(RIGHT(TEXT(P18,"0.#"),1)=".",TRUE,FALSE)</formula>
    </cfRule>
  </conditionalFormatting>
  <conditionalFormatting sqref="Y311">
    <cfRule type="expression" dxfId="803" priority="905">
      <formula>IF(RIGHT(TEXT(Y311,"0.#"),1)=".",FALSE,TRUE)</formula>
    </cfRule>
    <cfRule type="expression" dxfId="802" priority="906">
      <formula>IF(RIGHT(TEXT(Y311,"0.#"),1)=".",TRUE,FALSE)</formula>
    </cfRule>
  </conditionalFormatting>
  <conditionalFormatting sqref="Y320">
    <cfRule type="expression" dxfId="801" priority="903">
      <formula>IF(RIGHT(TEXT(Y320,"0.#"),1)=".",FALSE,TRUE)</formula>
    </cfRule>
    <cfRule type="expression" dxfId="800" priority="904">
      <formula>IF(RIGHT(TEXT(Y320,"0.#"),1)=".",TRUE,FALSE)</formula>
    </cfRule>
  </conditionalFormatting>
  <conditionalFormatting sqref="Y351:Y358 Y349 Y338:Y345 Y336 Y325:Y332 Y323">
    <cfRule type="expression" dxfId="799" priority="883">
      <formula>IF(RIGHT(TEXT(Y323,"0.#"),1)=".",FALSE,TRUE)</formula>
    </cfRule>
    <cfRule type="expression" dxfId="798" priority="884">
      <formula>IF(RIGHT(TEXT(Y323,"0.#"),1)=".",TRUE,FALSE)</formula>
    </cfRule>
  </conditionalFormatting>
  <conditionalFormatting sqref="P15:AJ17 P13:AX13 AR15:AX15">
    <cfRule type="expression" dxfId="797" priority="901">
      <formula>IF(RIGHT(TEXT(P13,"0.#"),1)=".",FALSE,TRUE)</formula>
    </cfRule>
    <cfRule type="expression" dxfId="796" priority="902">
      <formula>IF(RIGHT(TEXT(P13,"0.#"),1)=".",TRUE,FALSE)</formula>
    </cfRule>
  </conditionalFormatting>
  <conditionalFormatting sqref="P19:AJ19">
    <cfRule type="expression" dxfId="795" priority="899">
      <formula>IF(RIGHT(TEXT(P19,"0.#"),1)=".",FALSE,TRUE)</formula>
    </cfRule>
    <cfRule type="expression" dxfId="794" priority="900">
      <formula>IF(RIGHT(TEXT(P19,"0.#"),1)=".",TRUE,FALSE)</formula>
    </cfRule>
  </conditionalFormatting>
  <conditionalFormatting sqref="AE32 AQ32">
    <cfRule type="expression" dxfId="793" priority="897">
      <formula>IF(RIGHT(TEXT(AE32,"0.#"),1)=".",FALSE,TRUE)</formula>
    </cfRule>
    <cfRule type="expression" dxfId="792" priority="898">
      <formula>IF(RIGHT(TEXT(AE32,"0.#"),1)=".",TRUE,FALSE)</formula>
    </cfRule>
  </conditionalFormatting>
  <conditionalFormatting sqref="Y312:Y319 Y310">
    <cfRule type="expression" dxfId="791" priority="895">
      <formula>IF(RIGHT(TEXT(Y310,"0.#"),1)=".",FALSE,TRUE)</formula>
    </cfRule>
    <cfRule type="expression" dxfId="790" priority="896">
      <formula>IF(RIGHT(TEXT(Y310,"0.#"),1)=".",TRUE,FALSE)</formula>
    </cfRule>
  </conditionalFormatting>
  <conditionalFormatting sqref="AU311">
    <cfRule type="expression" dxfId="789" priority="893">
      <formula>IF(RIGHT(TEXT(AU311,"0.#"),1)=".",FALSE,TRUE)</formula>
    </cfRule>
    <cfRule type="expression" dxfId="788" priority="894">
      <formula>IF(RIGHT(TEXT(AU311,"0.#"),1)=".",TRUE,FALSE)</formula>
    </cfRule>
  </conditionalFormatting>
  <conditionalFormatting sqref="AU320">
    <cfRule type="expression" dxfId="787" priority="891">
      <formula>IF(RIGHT(TEXT(AU320,"0.#"),1)=".",FALSE,TRUE)</formula>
    </cfRule>
    <cfRule type="expression" dxfId="786" priority="892">
      <formula>IF(RIGHT(TEXT(AU320,"0.#"),1)=".",TRUE,FALSE)</formula>
    </cfRule>
  </conditionalFormatting>
  <conditionalFormatting sqref="AU312:AU319 AU310">
    <cfRule type="expression" dxfId="785" priority="889">
      <formula>IF(RIGHT(TEXT(AU310,"0.#"),1)=".",FALSE,TRUE)</formula>
    </cfRule>
    <cfRule type="expression" dxfId="784" priority="890">
      <formula>IF(RIGHT(TEXT(AU310,"0.#"),1)=".",TRUE,FALSE)</formula>
    </cfRule>
  </conditionalFormatting>
  <conditionalFormatting sqref="Y350 Y337 Y324">
    <cfRule type="expression" dxfId="783" priority="887">
      <formula>IF(RIGHT(TEXT(Y324,"0.#"),1)=".",FALSE,TRUE)</formula>
    </cfRule>
    <cfRule type="expression" dxfId="782" priority="888">
      <formula>IF(RIGHT(TEXT(Y324,"0.#"),1)=".",TRUE,FALSE)</formula>
    </cfRule>
  </conditionalFormatting>
  <conditionalFormatting sqref="Y359 Y346 Y333">
    <cfRule type="expression" dxfId="781" priority="885">
      <formula>IF(RIGHT(TEXT(Y333,"0.#"),1)=".",FALSE,TRUE)</formula>
    </cfRule>
    <cfRule type="expression" dxfId="780" priority="886">
      <formula>IF(RIGHT(TEXT(Y333,"0.#"),1)=".",TRUE,FALSE)</formula>
    </cfRule>
  </conditionalFormatting>
  <conditionalFormatting sqref="AU350 AU337 AU324">
    <cfRule type="expression" dxfId="779" priority="881">
      <formula>IF(RIGHT(TEXT(AU324,"0.#"),1)=".",FALSE,TRUE)</formula>
    </cfRule>
    <cfRule type="expression" dxfId="778" priority="882">
      <formula>IF(RIGHT(TEXT(AU324,"0.#"),1)=".",TRUE,FALSE)</formula>
    </cfRule>
  </conditionalFormatting>
  <conditionalFormatting sqref="AU359 AU346 AU333">
    <cfRule type="expression" dxfId="777" priority="879">
      <formula>IF(RIGHT(TEXT(AU333,"0.#"),1)=".",FALSE,TRUE)</formula>
    </cfRule>
    <cfRule type="expression" dxfId="776" priority="880">
      <formula>IF(RIGHT(TEXT(AU333,"0.#"),1)=".",TRUE,FALSE)</formula>
    </cfRule>
  </conditionalFormatting>
  <conditionalFormatting sqref="AU351:AU358 AU349 AU338:AU345 AU336 AU325:AU332 AU323">
    <cfRule type="expression" dxfId="775" priority="877">
      <formula>IF(RIGHT(TEXT(AU323,"0.#"),1)=".",FALSE,TRUE)</formula>
    </cfRule>
    <cfRule type="expression" dxfId="774" priority="878">
      <formula>IF(RIGHT(TEXT(AU323,"0.#"),1)=".",TRUE,FALSE)</formula>
    </cfRule>
  </conditionalFormatting>
  <conditionalFormatting sqref="AI32">
    <cfRule type="expression" dxfId="773" priority="875">
      <formula>IF(RIGHT(TEXT(AI32,"0.#"),1)=".",FALSE,TRUE)</formula>
    </cfRule>
    <cfRule type="expression" dxfId="772" priority="876">
      <formula>IF(RIGHT(TEXT(AI32,"0.#"),1)=".",TRUE,FALSE)</formula>
    </cfRule>
  </conditionalFormatting>
  <conditionalFormatting sqref="AM32">
    <cfRule type="expression" dxfId="771" priority="873">
      <formula>IF(RIGHT(TEXT(AM32,"0.#"),1)=".",FALSE,TRUE)</formula>
    </cfRule>
    <cfRule type="expression" dxfId="770" priority="874">
      <formula>IF(RIGHT(TEXT(AM32,"0.#"),1)=".",TRUE,FALSE)</formula>
    </cfRule>
  </conditionalFormatting>
  <conditionalFormatting sqref="AE33">
    <cfRule type="expression" dxfId="769" priority="871">
      <formula>IF(RIGHT(TEXT(AE33,"0.#"),1)=".",FALSE,TRUE)</formula>
    </cfRule>
    <cfRule type="expression" dxfId="768" priority="872">
      <formula>IF(RIGHT(TEXT(AE33,"0.#"),1)=".",TRUE,FALSE)</formula>
    </cfRule>
  </conditionalFormatting>
  <conditionalFormatting sqref="AI33">
    <cfRule type="expression" dxfId="767" priority="869">
      <formula>IF(RIGHT(TEXT(AI33,"0.#"),1)=".",FALSE,TRUE)</formula>
    </cfRule>
    <cfRule type="expression" dxfId="766" priority="870">
      <formula>IF(RIGHT(TEXT(AI33,"0.#"),1)=".",TRUE,FALSE)</formula>
    </cfRule>
  </conditionalFormatting>
  <conditionalFormatting sqref="AM33">
    <cfRule type="expression" dxfId="765" priority="867">
      <formula>IF(RIGHT(TEXT(AM33,"0.#"),1)=".",FALSE,TRUE)</formula>
    </cfRule>
    <cfRule type="expression" dxfId="764" priority="868">
      <formula>IF(RIGHT(TEXT(AM33,"0.#"),1)=".",TRUE,FALSE)</formula>
    </cfRule>
  </conditionalFormatting>
  <conditionalFormatting sqref="AQ33">
    <cfRule type="expression" dxfId="763" priority="865">
      <formula>IF(RIGHT(TEXT(AQ33,"0.#"),1)=".",FALSE,TRUE)</formula>
    </cfRule>
    <cfRule type="expression" dxfId="762" priority="866">
      <formula>IF(RIGHT(TEXT(AQ33,"0.#"),1)=".",TRUE,FALSE)</formula>
    </cfRule>
  </conditionalFormatting>
  <conditionalFormatting sqref="AE210">
    <cfRule type="expression" dxfId="761" priority="863">
      <formula>IF(RIGHT(TEXT(AE210,"0.#"),1)=".",FALSE,TRUE)</formula>
    </cfRule>
    <cfRule type="expression" dxfId="760" priority="864">
      <formula>IF(RIGHT(TEXT(AE210,"0.#"),1)=".",TRUE,FALSE)</formula>
    </cfRule>
  </conditionalFormatting>
  <conditionalFormatting sqref="AE211">
    <cfRule type="expression" dxfId="759" priority="861">
      <formula>IF(RIGHT(TEXT(AE211,"0.#"),1)=".",FALSE,TRUE)</formula>
    </cfRule>
    <cfRule type="expression" dxfId="758" priority="862">
      <formula>IF(RIGHT(TEXT(AE211,"0.#"),1)=".",TRUE,FALSE)</formula>
    </cfRule>
  </conditionalFormatting>
  <conditionalFormatting sqref="AE212">
    <cfRule type="expression" dxfId="757" priority="859">
      <formula>IF(RIGHT(TEXT(AE212,"0.#"),1)=".",FALSE,TRUE)</formula>
    </cfRule>
    <cfRule type="expression" dxfId="756" priority="860">
      <formula>IF(RIGHT(TEXT(AE212,"0.#"),1)=".",TRUE,FALSE)</formula>
    </cfRule>
  </conditionalFormatting>
  <conditionalFormatting sqref="AI212">
    <cfRule type="expression" dxfId="755" priority="857">
      <formula>IF(RIGHT(TEXT(AI212,"0.#"),1)=".",FALSE,TRUE)</formula>
    </cfRule>
    <cfRule type="expression" dxfId="754" priority="858">
      <formula>IF(RIGHT(TEXT(AI212,"0.#"),1)=".",TRUE,FALSE)</formula>
    </cfRule>
  </conditionalFormatting>
  <conditionalFormatting sqref="AI211">
    <cfRule type="expression" dxfId="753" priority="855">
      <formula>IF(RIGHT(TEXT(AI211,"0.#"),1)=".",FALSE,TRUE)</formula>
    </cfRule>
    <cfRule type="expression" dxfId="752" priority="856">
      <formula>IF(RIGHT(TEXT(AI211,"0.#"),1)=".",TRUE,FALSE)</formula>
    </cfRule>
  </conditionalFormatting>
  <conditionalFormatting sqref="AI210">
    <cfRule type="expression" dxfId="751" priority="853">
      <formula>IF(RIGHT(TEXT(AI210,"0.#"),1)=".",FALSE,TRUE)</formula>
    </cfRule>
    <cfRule type="expression" dxfId="750" priority="854">
      <formula>IF(RIGHT(TEXT(AI210,"0.#"),1)=".",TRUE,FALSE)</formula>
    </cfRule>
  </conditionalFormatting>
  <conditionalFormatting sqref="AM210">
    <cfRule type="expression" dxfId="749" priority="851">
      <formula>IF(RIGHT(TEXT(AM210,"0.#"),1)=".",FALSE,TRUE)</formula>
    </cfRule>
    <cfRule type="expression" dxfId="748" priority="852">
      <formula>IF(RIGHT(TEXT(AM210,"0.#"),1)=".",TRUE,FALSE)</formula>
    </cfRule>
  </conditionalFormatting>
  <conditionalFormatting sqref="AM211">
    <cfRule type="expression" dxfId="747" priority="849">
      <formula>IF(RIGHT(TEXT(AM211,"0.#"),1)=".",FALSE,TRUE)</formula>
    </cfRule>
    <cfRule type="expression" dxfId="746" priority="850">
      <formula>IF(RIGHT(TEXT(AM211,"0.#"),1)=".",TRUE,FALSE)</formula>
    </cfRule>
  </conditionalFormatting>
  <conditionalFormatting sqref="AM212">
    <cfRule type="expression" dxfId="745" priority="847">
      <formula>IF(RIGHT(TEXT(AM212,"0.#"),1)=".",FALSE,TRUE)</formula>
    </cfRule>
    <cfRule type="expression" dxfId="744" priority="848">
      <formula>IF(RIGHT(TEXT(AM212,"0.#"),1)=".",TRUE,FALSE)</formula>
    </cfRule>
  </conditionalFormatting>
  <conditionalFormatting sqref="AL368:AO395">
    <cfRule type="expression" dxfId="743" priority="843">
      <formula>IF(AND(AL368&gt;=0, RIGHT(TEXT(AL368,"0.#"),1)&lt;&gt;"."),TRUE,FALSE)</formula>
    </cfRule>
    <cfRule type="expression" dxfId="742" priority="844">
      <formula>IF(AND(AL368&gt;=0, RIGHT(TEXT(AL368,"0.#"),1)="."),TRUE,FALSE)</formula>
    </cfRule>
    <cfRule type="expression" dxfId="741" priority="845">
      <formula>IF(AND(AL368&lt;0, RIGHT(TEXT(AL368,"0.#"),1)&lt;&gt;"."),TRUE,FALSE)</formula>
    </cfRule>
    <cfRule type="expression" dxfId="740" priority="846">
      <formula>IF(AND(AL368&lt;0, RIGHT(TEXT(AL368,"0.#"),1)="."),TRUE,FALSE)</formula>
    </cfRule>
  </conditionalFormatting>
  <conditionalFormatting sqref="AQ210:AQ212">
    <cfRule type="expression" dxfId="739" priority="841">
      <formula>IF(RIGHT(TEXT(AQ210,"0.#"),1)=".",FALSE,TRUE)</formula>
    </cfRule>
    <cfRule type="expression" dxfId="738" priority="842">
      <formula>IF(RIGHT(TEXT(AQ210,"0.#"),1)=".",TRUE,FALSE)</formula>
    </cfRule>
  </conditionalFormatting>
  <conditionalFormatting sqref="AU210:AU212">
    <cfRule type="expression" dxfId="737" priority="839">
      <formula>IF(RIGHT(TEXT(AU210,"0.#"),1)=".",FALSE,TRUE)</formula>
    </cfRule>
    <cfRule type="expression" dxfId="736" priority="840">
      <formula>IF(RIGHT(TEXT(AU210,"0.#"),1)=".",TRUE,FALSE)</formula>
    </cfRule>
  </conditionalFormatting>
  <conditionalFormatting sqref="Y368:Y395">
    <cfRule type="expression" dxfId="735" priority="837">
      <formula>IF(RIGHT(TEXT(Y368,"0.#"),1)=".",FALSE,TRUE)</formula>
    </cfRule>
    <cfRule type="expression" dxfId="734" priority="838">
      <formula>IF(RIGHT(TEXT(Y368,"0.#"),1)=".",TRUE,FALSE)</formula>
    </cfRule>
  </conditionalFormatting>
  <conditionalFormatting sqref="AL631:AO660">
    <cfRule type="expression" dxfId="733" priority="833">
      <formula>IF(AND(AL631&gt;=0, RIGHT(TEXT(AL631,"0.#"),1)&lt;&gt;"."),TRUE,FALSE)</formula>
    </cfRule>
    <cfRule type="expression" dxfId="732" priority="834">
      <formula>IF(AND(AL631&gt;=0, RIGHT(TEXT(AL631,"0.#"),1)="."),TRUE,FALSE)</formula>
    </cfRule>
    <cfRule type="expression" dxfId="731" priority="835">
      <formula>IF(AND(AL631&lt;0, RIGHT(TEXT(AL631,"0.#"),1)&lt;&gt;"."),TRUE,FALSE)</formula>
    </cfRule>
    <cfRule type="expression" dxfId="730" priority="836">
      <formula>IF(AND(AL631&lt;0, RIGHT(TEXT(AL631,"0.#"),1)="."),TRUE,FALSE)</formula>
    </cfRule>
  </conditionalFormatting>
  <conditionalFormatting sqref="Y631:Y660">
    <cfRule type="expression" dxfId="729" priority="831">
      <formula>IF(RIGHT(TEXT(Y631,"0.#"),1)=".",FALSE,TRUE)</formula>
    </cfRule>
    <cfRule type="expression" dxfId="728" priority="832">
      <formula>IF(RIGHT(TEXT(Y631,"0.#"),1)=".",TRUE,FALSE)</formula>
    </cfRule>
  </conditionalFormatting>
  <conditionalFormatting sqref="AL366:AO367">
    <cfRule type="expression" dxfId="727" priority="827">
      <formula>IF(AND(AL366&gt;=0, RIGHT(TEXT(AL366,"0.#"),1)&lt;&gt;"."),TRUE,FALSE)</formula>
    </cfRule>
    <cfRule type="expression" dxfId="726" priority="828">
      <formula>IF(AND(AL366&gt;=0, RIGHT(TEXT(AL366,"0.#"),1)="."),TRUE,FALSE)</formula>
    </cfRule>
    <cfRule type="expression" dxfId="725" priority="829">
      <formula>IF(AND(AL366&lt;0, RIGHT(TEXT(AL366,"0.#"),1)&lt;&gt;"."),TRUE,FALSE)</formula>
    </cfRule>
    <cfRule type="expression" dxfId="724" priority="830">
      <formula>IF(AND(AL366&lt;0, RIGHT(TEXT(AL366,"0.#"),1)="."),TRUE,FALSE)</formula>
    </cfRule>
  </conditionalFormatting>
  <conditionalFormatting sqref="Y366:Y367">
    <cfRule type="expression" dxfId="723" priority="825">
      <formula>IF(RIGHT(TEXT(Y366,"0.#"),1)=".",FALSE,TRUE)</formula>
    </cfRule>
    <cfRule type="expression" dxfId="722" priority="826">
      <formula>IF(RIGHT(TEXT(Y366,"0.#"),1)=".",TRUE,FALSE)</formula>
    </cfRule>
  </conditionalFormatting>
  <conditionalFormatting sqref="Y401:Y428">
    <cfRule type="expression" dxfId="721" priority="763">
      <formula>IF(RIGHT(TEXT(Y401,"0.#"),1)=".",FALSE,TRUE)</formula>
    </cfRule>
    <cfRule type="expression" dxfId="720" priority="764">
      <formula>IF(RIGHT(TEXT(Y401,"0.#"),1)=".",TRUE,FALSE)</formula>
    </cfRule>
  </conditionalFormatting>
  <conditionalFormatting sqref="Y399:Y400">
    <cfRule type="expression" dxfId="719" priority="757">
      <formula>IF(RIGHT(TEXT(Y399,"0.#"),1)=".",FALSE,TRUE)</formula>
    </cfRule>
    <cfRule type="expression" dxfId="718" priority="758">
      <formula>IF(RIGHT(TEXT(Y399,"0.#"),1)=".",TRUE,FALSE)</formula>
    </cfRule>
  </conditionalFormatting>
  <conditionalFormatting sqref="Y434:Y461">
    <cfRule type="expression" dxfId="717" priority="751">
      <formula>IF(RIGHT(TEXT(Y434,"0.#"),1)=".",FALSE,TRUE)</formula>
    </cfRule>
    <cfRule type="expression" dxfId="716" priority="752">
      <formula>IF(RIGHT(TEXT(Y434,"0.#"),1)=".",TRUE,FALSE)</formula>
    </cfRule>
  </conditionalFormatting>
  <conditionalFormatting sqref="Y432:Y433">
    <cfRule type="expression" dxfId="715" priority="745">
      <formula>IF(RIGHT(TEXT(Y432,"0.#"),1)=".",FALSE,TRUE)</formula>
    </cfRule>
    <cfRule type="expression" dxfId="714" priority="746">
      <formula>IF(RIGHT(TEXT(Y432,"0.#"),1)=".",TRUE,FALSE)</formula>
    </cfRule>
  </conditionalFormatting>
  <conditionalFormatting sqref="Y467:Y494">
    <cfRule type="expression" dxfId="713" priority="739">
      <formula>IF(RIGHT(TEXT(Y467,"0.#"),1)=".",FALSE,TRUE)</formula>
    </cfRule>
    <cfRule type="expression" dxfId="712" priority="740">
      <formula>IF(RIGHT(TEXT(Y467,"0.#"),1)=".",TRUE,FALSE)</formula>
    </cfRule>
  </conditionalFormatting>
  <conditionalFormatting sqref="Y465:Y466">
    <cfRule type="expression" dxfId="711" priority="733">
      <formula>IF(RIGHT(TEXT(Y465,"0.#"),1)=".",FALSE,TRUE)</formula>
    </cfRule>
    <cfRule type="expression" dxfId="710" priority="734">
      <formula>IF(RIGHT(TEXT(Y465,"0.#"),1)=".",TRUE,FALSE)</formula>
    </cfRule>
  </conditionalFormatting>
  <conditionalFormatting sqref="Y500:Y527">
    <cfRule type="expression" dxfId="709" priority="727">
      <formula>IF(RIGHT(TEXT(Y500,"0.#"),1)=".",FALSE,TRUE)</formula>
    </cfRule>
    <cfRule type="expression" dxfId="708" priority="728">
      <formula>IF(RIGHT(TEXT(Y500,"0.#"),1)=".",TRUE,FALSE)</formula>
    </cfRule>
  </conditionalFormatting>
  <conditionalFormatting sqref="Y498:Y499">
    <cfRule type="expression" dxfId="707" priority="721">
      <formula>IF(RIGHT(TEXT(Y498,"0.#"),1)=".",FALSE,TRUE)</formula>
    </cfRule>
    <cfRule type="expression" dxfId="706" priority="722">
      <formula>IF(RIGHT(TEXT(Y498,"0.#"),1)=".",TRUE,FALSE)</formula>
    </cfRule>
  </conditionalFormatting>
  <conditionalFormatting sqref="Y533:Y560">
    <cfRule type="expression" dxfId="705" priority="715">
      <formula>IF(RIGHT(TEXT(Y533,"0.#"),1)=".",FALSE,TRUE)</formula>
    </cfRule>
    <cfRule type="expression" dxfId="704" priority="716">
      <formula>IF(RIGHT(TEXT(Y533,"0.#"),1)=".",TRUE,FALSE)</formula>
    </cfRule>
  </conditionalFormatting>
  <conditionalFormatting sqref="W23">
    <cfRule type="expression" dxfId="703" priority="823">
      <formula>IF(RIGHT(TEXT(W23,"0.#"),1)=".",FALSE,TRUE)</formula>
    </cfRule>
    <cfRule type="expression" dxfId="702" priority="824">
      <formula>IF(RIGHT(TEXT(W23,"0.#"),1)=".",TRUE,FALSE)</formula>
    </cfRule>
  </conditionalFormatting>
  <conditionalFormatting sqref="W24:W27">
    <cfRule type="expression" dxfId="701" priority="821">
      <formula>IF(RIGHT(TEXT(W24,"0.#"),1)=".",FALSE,TRUE)</formula>
    </cfRule>
    <cfRule type="expression" dxfId="700" priority="822">
      <formula>IF(RIGHT(TEXT(W24,"0.#"),1)=".",TRUE,FALSE)</formula>
    </cfRule>
  </conditionalFormatting>
  <conditionalFormatting sqref="W28">
    <cfRule type="expression" dxfId="699" priority="819">
      <formula>IF(RIGHT(TEXT(W28,"0.#"),1)=".",FALSE,TRUE)</formula>
    </cfRule>
    <cfRule type="expression" dxfId="698" priority="820">
      <formula>IF(RIGHT(TEXT(W28,"0.#"),1)=".",TRUE,FALSE)</formula>
    </cfRule>
  </conditionalFormatting>
  <conditionalFormatting sqref="P23">
    <cfRule type="expression" dxfId="697" priority="817">
      <formula>IF(RIGHT(TEXT(P23,"0.#"),1)=".",FALSE,TRUE)</formula>
    </cfRule>
    <cfRule type="expression" dxfId="696" priority="818">
      <formula>IF(RIGHT(TEXT(P23,"0.#"),1)=".",TRUE,FALSE)</formula>
    </cfRule>
  </conditionalFormatting>
  <conditionalFormatting sqref="P24:P27">
    <cfRule type="expression" dxfId="695" priority="815">
      <formula>IF(RIGHT(TEXT(P24,"0.#"),1)=".",FALSE,TRUE)</formula>
    </cfRule>
    <cfRule type="expression" dxfId="694" priority="816">
      <formula>IF(RIGHT(TEXT(P24,"0.#"),1)=".",TRUE,FALSE)</formula>
    </cfRule>
  </conditionalFormatting>
  <conditionalFormatting sqref="P28">
    <cfRule type="expression" dxfId="693" priority="813">
      <formula>IF(RIGHT(TEXT(P28,"0.#"),1)=".",FALSE,TRUE)</formula>
    </cfRule>
    <cfRule type="expression" dxfId="692" priority="814">
      <formula>IF(RIGHT(TEXT(P28,"0.#"),1)=".",TRUE,FALSE)</formula>
    </cfRule>
  </conditionalFormatting>
  <conditionalFormatting sqref="AE202">
    <cfRule type="expression" dxfId="691" priority="811">
      <formula>IF(RIGHT(TEXT(AE202,"0.#"),1)=".",FALSE,TRUE)</formula>
    </cfRule>
    <cfRule type="expression" dxfId="690" priority="812">
      <formula>IF(RIGHT(TEXT(AE202,"0.#"),1)=".",TRUE,FALSE)</formula>
    </cfRule>
  </conditionalFormatting>
  <conditionalFormatting sqref="AE203">
    <cfRule type="expression" dxfId="689" priority="809">
      <formula>IF(RIGHT(TEXT(AE203,"0.#"),1)=".",FALSE,TRUE)</formula>
    </cfRule>
    <cfRule type="expression" dxfId="688" priority="810">
      <formula>IF(RIGHT(TEXT(AE203,"0.#"),1)=".",TRUE,FALSE)</formula>
    </cfRule>
  </conditionalFormatting>
  <conditionalFormatting sqref="AE204">
    <cfRule type="expression" dxfId="687" priority="807">
      <formula>IF(RIGHT(TEXT(AE204,"0.#"),1)=".",FALSE,TRUE)</formula>
    </cfRule>
    <cfRule type="expression" dxfId="686" priority="808">
      <formula>IF(RIGHT(TEXT(AE204,"0.#"),1)=".",TRUE,FALSE)</formula>
    </cfRule>
  </conditionalFormatting>
  <conditionalFormatting sqref="AI204">
    <cfRule type="expression" dxfId="685" priority="805">
      <formula>IF(RIGHT(TEXT(AI204,"0.#"),1)=".",FALSE,TRUE)</formula>
    </cfRule>
    <cfRule type="expression" dxfId="684" priority="806">
      <formula>IF(RIGHT(TEXT(AI204,"0.#"),1)=".",TRUE,FALSE)</formula>
    </cfRule>
  </conditionalFormatting>
  <conditionalFormatting sqref="AI203">
    <cfRule type="expression" dxfId="683" priority="803">
      <formula>IF(RIGHT(TEXT(AI203,"0.#"),1)=".",FALSE,TRUE)</formula>
    </cfRule>
    <cfRule type="expression" dxfId="682" priority="804">
      <formula>IF(RIGHT(TEXT(AI203,"0.#"),1)=".",TRUE,FALSE)</formula>
    </cfRule>
  </conditionalFormatting>
  <conditionalFormatting sqref="AI202">
    <cfRule type="expression" dxfId="681" priority="801">
      <formula>IF(RIGHT(TEXT(AI202,"0.#"),1)=".",FALSE,TRUE)</formula>
    </cfRule>
    <cfRule type="expression" dxfId="680" priority="802">
      <formula>IF(RIGHT(TEXT(AI202,"0.#"),1)=".",TRUE,FALSE)</formula>
    </cfRule>
  </conditionalFormatting>
  <conditionalFormatting sqref="AM202">
    <cfRule type="expression" dxfId="679" priority="799">
      <formula>IF(RIGHT(TEXT(AM202,"0.#"),1)=".",FALSE,TRUE)</formula>
    </cfRule>
    <cfRule type="expression" dxfId="678" priority="800">
      <formula>IF(RIGHT(TEXT(AM202,"0.#"),1)=".",TRUE,FALSE)</formula>
    </cfRule>
  </conditionalFormatting>
  <conditionalFormatting sqref="AM203">
    <cfRule type="expression" dxfId="677" priority="797">
      <formula>IF(RIGHT(TEXT(AM203,"0.#"),1)=".",FALSE,TRUE)</formula>
    </cfRule>
    <cfRule type="expression" dxfId="676" priority="798">
      <formula>IF(RIGHT(TEXT(AM203,"0.#"),1)=".",TRUE,FALSE)</formula>
    </cfRule>
  </conditionalFormatting>
  <conditionalFormatting sqref="AM204">
    <cfRule type="expression" dxfId="675" priority="795">
      <formula>IF(RIGHT(TEXT(AM204,"0.#"),1)=".",FALSE,TRUE)</formula>
    </cfRule>
    <cfRule type="expression" dxfId="674" priority="796">
      <formula>IF(RIGHT(TEXT(AM204,"0.#"),1)=".",TRUE,FALSE)</formula>
    </cfRule>
  </conditionalFormatting>
  <conditionalFormatting sqref="AQ202:AQ204">
    <cfRule type="expression" dxfId="673" priority="793">
      <formula>IF(RIGHT(TEXT(AQ202,"0.#"),1)=".",FALSE,TRUE)</formula>
    </cfRule>
    <cfRule type="expression" dxfId="672" priority="794">
      <formula>IF(RIGHT(TEXT(AQ202,"0.#"),1)=".",TRUE,FALSE)</formula>
    </cfRule>
  </conditionalFormatting>
  <conditionalFormatting sqref="AU202:AU204">
    <cfRule type="expression" dxfId="671" priority="791">
      <formula>IF(RIGHT(TEXT(AU202,"0.#"),1)=".",FALSE,TRUE)</formula>
    </cfRule>
    <cfRule type="expression" dxfId="670" priority="792">
      <formula>IF(RIGHT(TEXT(AU202,"0.#"),1)=".",TRUE,FALSE)</formula>
    </cfRule>
  </conditionalFormatting>
  <conditionalFormatting sqref="AE205">
    <cfRule type="expression" dxfId="669" priority="789">
      <formula>IF(RIGHT(TEXT(AE205,"0.#"),1)=".",FALSE,TRUE)</formula>
    </cfRule>
    <cfRule type="expression" dxfId="668" priority="790">
      <formula>IF(RIGHT(TEXT(AE205,"0.#"),1)=".",TRUE,FALSE)</formula>
    </cfRule>
  </conditionalFormatting>
  <conditionalFormatting sqref="AE206">
    <cfRule type="expression" dxfId="667" priority="787">
      <formula>IF(RIGHT(TEXT(AE206,"0.#"),1)=".",FALSE,TRUE)</formula>
    </cfRule>
    <cfRule type="expression" dxfId="666" priority="788">
      <formula>IF(RIGHT(TEXT(AE206,"0.#"),1)=".",TRUE,FALSE)</formula>
    </cfRule>
  </conditionalFormatting>
  <conditionalFormatting sqref="AE207">
    <cfRule type="expression" dxfId="665" priority="785">
      <formula>IF(RIGHT(TEXT(AE207,"0.#"),1)=".",FALSE,TRUE)</formula>
    </cfRule>
    <cfRule type="expression" dxfId="664" priority="786">
      <formula>IF(RIGHT(TEXT(AE207,"0.#"),1)=".",TRUE,FALSE)</formula>
    </cfRule>
  </conditionalFormatting>
  <conditionalFormatting sqref="AI207">
    <cfRule type="expression" dxfId="663" priority="783">
      <formula>IF(RIGHT(TEXT(AI207,"0.#"),1)=".",FALSE,TRUE)</formula>
    </cfRule>
    <cfRule type="expression" dxfId="662" priority="784">
      <formula>IF(RIGHT(TEXT(AI207,"0.#"),1)=".",TRUE,FALSE)</formula>
    </cfRule>
  </conditionalFormatting>
  <conditionalFormatting sqref="AI206">
    <cfRule type="expression" dxfId="661" priority="781">
      <formula>IF(RIGHT(TEXT(AI206,"0.#"),1)=".",FALSE,TRUE)</formula>
    </cfRule>
    <cfRule type="expression" dxfId="660" priority="782">
      <formula>IF(RIGHT(TEXT(AI206,"0.#"),1)=".",TRUE,FALSE)</formula>
    </cfRule>
  </conditionalFormatting>
  <conditionalFormatting sqref="AI205">
    <cfRule type="expression" dxfId="659" priority="779">
      <formula>IF(RIGHT(TEXT(AI205,"0.#"),1)=".",FALSE,TRUE)</formula>
    </cfRule>
    <cfRule type="expression" dxfId="658" priority="780">
      <formula>IF(RIGHT(TEXT(AI205,"0.#"),1)=".",TRUE,FALSE)</formula>
    </cfRule>
  </conditionalFormatting>
  <conditionalFormatting sqref="AM205">
    <cfRule type="expression" dxfId="657" priority="777">
      <formula>IF(RIGHT(TEXT(AM205,"0.#"),1)=".",FALSE,TRUE)</formula>
    </cfRule>
    <cfRule type="expression" dxfId="656" priority="778">
      <formula>IF(RIGHT(TEXT(AM205,"0.#"),1)=".",TRUE,FALSE)</formula>
    </cfRule>
  </conditionalFormatting>
  <conditionalFormatting sqref="AM206">
    <cfRule type="expression" dxfId="655" priority="775">
      <formula>IF(RIGHT(TEXT(AM206,"0.#"),1)=".",FALSE,TRUE)</formula>
    </cfRule>
    <cfRule type="expression" dxfId="654" priority="776">
      <formula>IF(RIGHT(TEXT(AM206,"0.#"),1)=".",TRUE,FALSE)</formula>
    </cfRule>
  </conditionalFormatting>
  <conditionalFormatting sqref="AM207">
    <cfRule type="expression" dxfId="653" priority="773">
      <formula>IF(RIGHT(TEXT(AM207,"0.#"),1)=".",FALSE,TRUE)</formula>
    </cfRule>
    <cfRule type="expression" dxfId="652" priority="774">
      <formula>IF(RIGHT(TEXT(AM207,"0.#"),1)=".",TRUE,FALSE)</formula>
    </cfRule>
  </conditionalFormatting>
  <conditionalFormatting sqref="AQ205:AQ207">
    <cfRule type="expression" dxfId="651" priority="771">
      <formula>IF(RIGHT(TEXT(AQ205,"0.#"),1)=".",FALSE,TRUE)</formula>
    </cfRule>
    <cfRule type="expression" dxfId="650" priority="772">
      <formula>IF(RIGHT(TEXT(AQ205,"0.#"),1)=".",TRUE,FALSE)</formula>
    </cfRule>
  </conditionalFormatting>
  <conditionalFormatting sqref="AU205:AU207">
    <cfRule type="expression" dxfId="649" priority="769">
      <formula>IF(RIGHT(TEXT(AU205,"0.#"),1)=".",FALSE,TRUE)</formula>
    </cfRule>
    <cfRule type="expression" dxfId="648" priority="770">
      <formula>IF(RIGHT(TEXT(AU205,"0.#"),1)=".",TRUE,FALSE)</formula>
    </cfRule>
  </conditionalFormatting>
  <conditionalFormatting sqref="AL401:AO428">
    <cfRule type="expression" dxfId="647" priority="765">
      <formula>IF(AND(AL401&gt;=0, RIGHT(TEXT(AL401,"0.#"),1)&lt;&gt;"."),TRUE,FALSE)</formula>
    </cfRule>
    <cfRule type="expression" dxfId="646" priority="766">
      <formula>IF(AND(AL401&gt;=0, RIGHT(TEXT(AL401,"0.#"),1)="."),TRUE,FALSE)</formula>
    </cfRule>
    <cfRule type="expression" dxfId="645" priority="767">
      <formula>IF(AND(AL401&lt;0, RIGHT(TEXT(AL401,"0.#"),1)&lt;&gt;"."),TRUE,FALSE)</formula>
    </cfRule>
    <cfRule type="expression" dxfId="644" priority="768">
      <formula>IF(AND(AL401&lt;0, RIGHT(TEXT(AL401,"0.#"),1)="."),TRUE,FALSE)</formula>
    </cfRule>
  </conditionalFormatting>
  <conditionalFormatting sqref="AL399:AO400">
    <cfRule type="expression" dxfId="643" priority="759">
      <formula>IF(AND(AL399&gt;=0, RIGHT(TEXT(AL399,"0.#"),1)&lt;&gt;"."),TRUE,FALSE)</formula>
    </cfRule>
    <cfRule type="expression" dxfId="642" priority="760">
      <formula>IF(AND(AL399&gt;=0, RIGHT(TEXT(AL399,"0.#"),1)="."),TRUE,FALSE)</formula>
    </cfRule>
    <cfRule type="expression" dxfId="641" priority="761">
      <formula>IF(AND(AL399&lt;0, RIGHT(TEXT(AL399,"0.#"),1)&lt;&gt;"."),TRUE,FALSE)</formula>
    </cfRule>
    <cfRule type="expression" dxfId="640" priority="762">
      <formula>IF(AND(AL399&lt;0, RIGHT(TEXT(AL399,"0.#"),1)="."),TRUE,FALSE)</formula>
    </cfRule>
  </conditionalFormatting>
  <conditionalFormatting sqref="AL434:AO461">
    <cfRule type="expression" dxfId="639" priority="753">
      <formula>IF(AND(AL434&gt;=0, RIGHT(TEXT(AL434,"0.#"),1)&lt;&gt;"."),TRUE,FALSE)</formula>
    </cfRule>
    <cfRule type="expression" dxfId="638" priority="754">
      <formula>IF(AND(AL434&gt;=0, RIGHT(TEXT(AL434,"0.#"),1)="."),TRUE,FALSE)</formula>
    </cfRule>
    <cfRule type="expression" dxfId="637" priority="755">
      <formula>IF(AND(AL434&lt;0, RIGHT(TEXT(AL434,"0.#"),1)&lt;&gt;"."),TRUE,FALSE)</formula>
    </cfRule>
    <cfRule type="expression" dxfId="636" priority="756">
      <formula>IF(AND(AL434&lt;0, RIGHT(TEXT(AL434,"0.#"),1)="."),TRUE,FALSE)</formula>
    </cfRule>
  </conditionalFormatting>
  <conditionalFormatting sqref="AL432:AO433">
    <cfRule type="expression" dxfId="635" priority="747">
      <formula>IF(AND(AL432&gt;=0, RIGHT(TEXT(AL432,"0.#"),1)&lt;&gt;"."),TRUE,FALSE)</formula>
    </cfRule>
    <cfRule type="expression" dxfId="634" priority="748">
      <formula>IF(AND(AL432&gt;=0, RIGHT(TEXT(AL432,"0.#"),1)="."),TRUE,FALSE)</formula>
    </cfRule>
    <cfRule type="expression" dxfId="633" priority="749">
      <formula>IF(AND(AL432&lt;0, RIGHT(TEXT(AL432,"0.#"),1)&lt;&gt;"."),TRUE,FALSE)</formula>
    </cfRule>
    <cfRule type="expression" dxfId="632" priority="750">
      <formula>IF(AND(AL432&lt;0, RIGHT(TEXT(AL432,"0.#"),1)="."),TRUE,FALSE)</formula>
    </cfRule>
  </conditionalFormatting>
  <conditionalFormatting sqref="AL467:AO494">
    <cfRule type="expression" dxfId="631" priority="741">
      <formula>IF(AND(AL467&gt;=0, RIGHT(TEXT(AL467,"0.#"),1)&lt;&gt;"."),TRUE,FALSE)</formula>
    </cfRule>
    <cfRule type="expression" dxfId="630" priority="742">
      <formula>IF(AND(AL467&gt;=0, RIGHT(TEXT(AL467,"0.#"),1)="."),TRUE,FALSE)</formula>
    </cfRule>
    <cfRule type="expression" dxfId="629" priority="743">
      <formula>IF(AND(AL467&lt;0, RIGHT(TEXT(AL467,"0.#"),1)&lt;&gt;"."),TRUE,FALSE)</formula>
    </cfRule>
    <cfRule type="expression" dxfId="628" priority="744">
      <formula>IF(AND(AL467&lt;0, RIGHT(TEXT(AL467,"0.#"),1)="."),TRUE,FALSE)</formula>
    </cfRule>
  </conditionalFormatting>
  <conditionalFormatting sqref="AL465:AO466">
    <cfRule type="expression" dxfId="627" priority="735">
      <formula>IF(AND(AL465&gt;=0, RIGHT(TEXT(AL465,"0.#"),1)&lt;&gt;"."),TRUE,FALSE)</formula>
    </cfRule>
    <cfRule type="expression" dxfId="626" priority="736">
      <formula>IF(AND(AL465&gt;=0, RIGHT(TEXT(AL465,"0.#"),1)="."),TRUE,FALSE)</formula>
    </cfRule>
    <cfRule type="expression" dxfId="625" priority="737">
      <formula>IF(AND(AL465&lt;0, RIGHT(TEXT(AL465,"0.#"),1)&lt;&gt;"."),TRUE,FALSE)</formula>
    </cfRule>
    <cfRule type="expression" dxfId="624" priority="738">
      <formula>IF(AND(AL465&lt;0, RIGHT(TEXT(AL465,"0.#"),1)="."),TRUE,FALSE)</formula>
    </cfRule>
  </conditionalFormatting>
  <conditionalFormatting sqref="AL500:AO527">
    <cfRule type="expression" dxfId="623" priority="729">
      <formula>IF(AND(AL500&gt;=0, RIGHT(TEXT(AL500,"0.#"),1)&lt;&gt;"."),TRUE,FALSE)</formula>
    </cfRule>
    <cfRule type="expression" dxfId="622" priority="730">
      <formula>IF(AND(AL500&gt;=0, RIGHT(TEXT(AL500,"0.#"),1)="."),TRUE,FALSE)</formula>
    </cfRule>
    <cfRule type="expression" dxfId="621" priority="731">
      <formula>IF(AND(AL500&lt;0, RIGHT(TEXT(AL500,"0.#"),1)&lt;&gt;"."),TRUE,FALSE)</formula>
    </cfRule>
    <cfRule type="expression" dxfId="620" priority="732">
      <formula>IF(AND(AL500&lt;0, RIGHT(TEXT(AL500,"0.#"),1)="."),TRUE,FALSE)</formula>
    </cfRule>
  </conditionalFormatting>
  <conditionalFormatting sqref="AL498:AO499">
    <cfRule type="expression" dxfId="619" priority="723">
      <formula>IF(AND(AL498&gt;=0, RIGHT(TEXT(AL498,"0.#"),1)&lt;&gt;"."),TRUE,FALSE)</formula>
    </cfRule>
    <cfRule type="expression" dxfId="618" priority="724">
      <formula>IF(AND(AL498&gt;=0, RIGHT(TEXT(AL498,"0.#"),1)="."),TRUE,FALSE)</formula>
    </cfRule>
    <cfRule type="expression" dxfId="617" priority="725">
      <formula>IF(AND(AL498&lt;0, RIGHT(TEXT(AL498,"0.#"),1)&lt;&gt;"."),TRUE,FALSE)</formula>
    </cfRule>
    <cfRule type="expression" dxfId="616" priority="726">
      <formula>IF(AND(AL498&lt;0, RIGHT(TEXT(AL498,"0.#"),1)="."),TRUE,FALSE)</formula>
    </cfRule>
  </conditionalFormatting>
  <conditionalFormatting sqref="AL533:AO560">
    <cfRule type="expression" dxfId="615" priority="717">
      <formula>IF(AND(AL533&gt;=0, RIGHT(TEXT(AL533,"0.#"),1)&lt;&gt;"."),TRUE,FALSE)</formula>
    </cfRule>
    <cfRule type="expression" dxfId="614" priority="718">
      <formula>IF(AND(AL533&gt;=0, RIGHT(TEXT(AL533,"0.#"),1)="."),TRUE,FALSE)</formula>
    </cfRule>
    <cfRule type="expression" dxfId="613" priority="719">
      <formula>IF(AND(AL533&lt;0, RIGHT(TEXT(AL533,"0.#"),1)&lt;&gt;"."),TRUE,FALSE)</formula>
    </cfRule>
    <cfRule type="expression" dxfId="612" priority="720">
      <formula>IF(AND(AL533&lt;0, RIGHT(TEXT(AL533,"0.#"),1)="."),TRUE,FALSE)</formula>
    </cfRule>
  </conditionalFormatting>
  <conditionalFormatting sqref="AL531:AO532">
    <cfRule type="expression" dxfId="611" priority="711">
      <formula>IF(AND(AL531&gt;=0, RIGHT(TEXT(AL531,"0.#"),1)&lt;&gt;"."),TRUE,FALSE)</formula>
    </cfRule>
    <cfRule type="expression" dxfId="610" priority="712">
      <formula>IF(AND(AL531&gt;=0, RIGHT(TEXT(AL531,"0.#"),1)="."),TRUE,FALSE)</formula>
    </cfRule>
    <cfRule type="expression" dxfId="609" priority="713">
      <formula>IF(AND(AL531&lt;0, RIGHT(TEXT(AL531,"0.#"),1)&lt;&gt;"."),TRUE,FALSE)</formula>
    </cfRule>
    <cfRule type="expression" dxfId="608" priority="714">
      <formula>IF(AND(AL531&lt;0, RIGHT(TEXT(AL531,"0.#"),1)="."),TRUE,FALSE)</formula>
    </cfRule>
  </conditionalFormatting>
  <conditionalFormatting sqref="Y531:Y532">
    <cfRule type="expression" dxfId="607" priority="709">
      <formula>IF(RIGHT(TEXT(Y531,"0.#"),1)=".",FALSE,TRUE)</formula>
    </cfRule>
    <cfRule type="expression" dxfId="606" priority="710">
      <formula>IF(RIGHT(TEXT(Y531,"0.#"),1)=".",TRUE,FALSE)</formula>
    </cfRule>
  </conditionalFormatting>
  <conditionalFormatting sqref="AL566:AO593">
    <cfRule type="expression" dxfId="605" priority="705">
      <formula>IF(AND(AL566&gt;=0, RIGHT(TEXT(AL566,"0.#"),1)&lt;&gt;"."),TRUE,FALSE)</formula>
    </cfRule>
    <cfRule type="expression" dxfId="604" priority="706">
      <formula>IF(AND(AL566&gt;=0, RIGHT(TEXT(AL566,"0.#"),1)="."),TRUE,FALSE)</formula>
    </cfRule>
    <cfRule type="expression" dxfId="603" priority="707">
      <formula>IF(AND(AL566&lt;0, RIGHT(TEXT(AL566,"0.#"),1)&lt;&gt;"."),TRUE,FALSE)</formula>
    </cfRule>
    <cfRule type="expression" dxfId="602" priority="708">
      <formula>IF(AND(AL566&lt;0, RIGHT(TEXT(AL566,"0.#"),1)="."),TRUE,FALSE)</formula>
    </cfRule>
  </conditionalFormatting>
  <conditionalFormatting sqref="Y566:Y593">
    <cfRule type="expression" dxfId="601" priority="703">
      <formula>IF(RIGHT(TEXT(Y566,"0.#"),1)=".",FALSE,TRUE)</formula>
    </cfRule>
    <cfRule type="expression" dxfId="600" priority="704">
      <formula>IF(RIGHT(TEXT(Y566,"0.#"),1)=".",TRUE,FALSE)</formula>
    </cfRule>
  </conditionalFormatting>
  <conditionalFormatting sqref="AL564:AO565">
    <cfRule type="expression" dxfId="599" priority="699">
      <formula>IF(AND(AL564&gt;=0, RIGHT(TEXT(AL564,"0.#"),1)&lt;&gt;"."),TRUE,FALSE)</formula>
    </cfRule>
    <cfRule type="expression" dxfId="598" priority="700">
      <formula>IF(AND(AL564&gt;=0, RIGHT(TEXT(AL564,"0.#"),1)="."),TRUE,FALSE)</formula>
    </cfRule>
    <cfRule type="expression" dxfId="597" priority="701">
      <formula>IF(AND(AL564&lt;0, RIGHT(TEXT(AL564,"0.#"),1)&lt;&gt;"."),TRUE,FALSE)</formula>
    </cfRule>
    <cfRule type="expression" dxfId="596" priority="702">
      <formula>IF(AND(AL564&lt;0, RIGHT(TEXT(AL564,"0.#"),1)="."),TRUE,FALSE)</formula>
    </cfRule>
  </conditionalFormatting>
  <conditionalFormatting sqref="Y564:Y565">
    <cfRule type="expression" dxfId="595" priority="697">
      <formula>IF(RIGHT(TEXT(Y564,"0.#"),1)=".",FALSE,TRUE)</formula>
    </cfRule>
    <cfRule type="expression" dxfId="594" priority="698">
      <formula>IF(RIGHT(TEXT(Y564,"0.#"),1)=".",TRUE,FALSE)</formula>
    </cfRule>
  </conditionalFormatting>
  <conditionalFormatting sqref="AL599:AO626">
    <cfRule type="expression" dxfId="593" priority="693">
      <formula>IF(AND(AL599&gt;=0, RIGHT(TEXT(AL599,"0.#"),1)&lt;&gt;"."),TRUE,FALSE)</formula>
    </cfRule>
    <cfRule type="expression" dxfId="592" priority="694">
      <formula>IF(AND(AL599&gt;=0, RIGHT(TEXT(AL599,"0.#"),1)="."),TRUE,FALSE)</formula>
    </cfRule>
    <cfRule type="expression" dxfId="591" priority="695">
      <formula>IF(AND(AL599&lt;0, RIGHT(TEXT(AL599,"0.#"),1)&lt;&gt;"."),TRUE,FALSE)</formula>
    </cfRule>
    <cfRule type="expression" dxfId="590" priority="696">
      <formula>IF(AND(AL599&lt;0, RIGHT(TEXT(AL599,"0.#"),1)="."),TRUE,FALSE)</formula>
    </cfRule>
  </conditionalFormatting>
  <conditionalFormatting sqref="Y599:Y626">
    <cfRule type="expression" dxfId="589" priority="691">
      <formula>IF(RIGHT(TEXT(Y599,"0.#"),1)=".",FALSE,TRUE)</formula>
    </cfRule>
    <cfRule type="expression" dxfId="588" priority="692">
      <formula>IF(RIGHT(TEXT(Y599,"0.#"),1)=".",TRUE,FALSE)</formula>
    </cfRule>
  </conditionalFormatting>
  <conditionalFormatting sqref="AL597:AO598">
    <cfRule type="expression" dxfId="587" priority="687">
      <formula>IF(AND(AL597&gt;=0, RIGHT(TEXT(AL597,"0.#"),1)&lt;&gt;"."),TRUE,FALSE)</formula>
    </cfRule>
    <cfRule type="expression" dxfId="586" priority="688">
      <formula>IF(AND(AL597&gt;=0, RIGHT(TEXT(AL597,"0.#"),1)="."),TRUE,FALSE)</formula>
    </cfRule>
    <cfRule type="expression" dxfId="585" priority="689">
      <formula>IF(AND(AL597&lt;0, RIGHT(TEXT(AL597,"0.#"),1)&lt;&gt;"."),TRUE,FALSE)</formula>
    </cfRule>
    <cfRule type="expression" dxfId="584" priority="690">
      <formula>IF(AND(AL597&lt;0, RIGHT(TEXT(AL597,"0.#"),1)="."),TRUE,FALSE)</formula>
    </cfRule>
  </conditionalFormatting>
  <conditionalFormatting sqref="Y597:Y598">
    <cfRule type="expression" dxfId="583" priority="685">
      <formula>IF(RIGHT(TEXT(Y597,"0.#"),1)=".",FALSE,TRUE)</formula>
    </cfRule>
    <cfRule type="expression" dxfId="582" priority="686">
      <formula>IF(RIGHT(TEXT(Y597,"0.#"),1)=".",TRUE,FALSE)</formula>
    </cfRule>
  </conditionalFormatting>
  <conditionalFormatting sqref="AU33">
    <cfRule type="expression" dxfId="581" priority="681">
      <formula>IF(RIGHT(TEXT(AU33,"0.#"),1)=".",FALSE,TRUE)</formula>
    </cfRule>
    <cfRule type="expression" dxfId="580" priority="682">
      <formula>IF(RIGHT(TEXT(AU33,"0.#"),1)=".",TRUE,FALSE)</formula>
    </cfRule>
  </conditionalFormatting>
  <conditionalFormatting sqref="AU32">
    <cfRule type="expression" dxfId="579" priority="683">
      <formula>IF(RIGHT(TEXT(AU32,"0.#"),1)=".",FALSE,TRUE)</formula>
    </cfRule>
    <cfRule type="expression" dxfId="578" priority="684">
      <formula>IF(RIGHT(TEXT(AU32,"0.#"),1)=".",TRUE,FALSE)</formula>
    </cfRule>
  </conditionalFormatting>
  <conditionalFormatting sqref="P29:AC29">
    <cfRule type="expression" dxfId="577" priority="679">
      <formula>IF(RIGHT(TEXT(P29,"0.#"),1)=".",FALSE,TRUE)</formula>
    </cfRule>
    <cfRule type="expression" dxfId="576" priority="680">
      <formula>IF(RIGHT(TEXT(P29,"0.#"),1)=".",TRUE,FALSE)</formula>
    </cfRule>
  </conditionalFormatting>
  <conditionalFormatting sqref="AM41">
    <cfRule type="expression" dxfId="575" priority="661">
      <formula>IF(RIGHT(TEXT(AM41,"0.#"),1)=".",FALSE,TRUE)</formula>
    </cfRule>
    <cfRule type="expression" dxfId="574" priority="662">
      <formula>IF(RIGHT(TEXT(AM41,"0.#"),1)=".",TRUE,FALSE)</formula>
    </cfRule>
  </conditionalFormatting>
  <conditionalFormatting sqref="AM40">
    <cfRule type="expression" dxfId="573" priority="663">
      <formula>IF(RIGHT(TEXT(AM40,"0.#"),1)=".",FALSE,TRUE)</formula>
    </cfRule>
    <cfRule type="expression" dxfId="572" priority="664">
      <formula>IF(RIGHT(TEXT(AM40,"0.#"),1)=".",TRUE,FALSE)</formula>
    </cfRule>
  </conditionalFormatting>
  <conditionalFormatting sqref="AE39">
    <cfRule type="expression" dxfId="571" priority="677">
      <formula>IF(RIGHT(TEXT(AE39,"0.#"),1)=".",FALSE,TRUE)</formula>
    </cfRule>
    <cfRule type="expression" dxfId="570" priority="678">
      <formula>IF(RIGHT(TEXT(AE39,"0.#"),1)=".",TRUE,FALSE)</formula>
    </cfRule>
  </conditionalFormatting>
  <conditionalFormatting sqref="AQ39:AQ41">
    <cfRule type="expression" dxfId="569" priority="659">
      <formula>IF(RIGHT(TEXT(AQ39,"0.#"),1)=".",FALSE,TRUE)</formula>
    </cfRule>
    <cfRule type="expression" dxfId="568" priority="660">
      <formula>IF(RIGHT(TEXT(AQ39,"0.#"),1)=".",TRUE,FALSE)</formula>
    </cfRule>
  </conditionalFormatting>
  <conditionalFormatting sqref="AU39:AU41">
    <cfRule type="expression" dxfId="567" priority="657">
      <formula>IF(RIGHT(TEXT(AU39,"0.#"),1)=".",FALSE,TRUE)</formula>
    </cfRule>
    <cfRule type="expression" dxfId="566" priority="658">
      <formula>IF(RIGHT(TEXT(AU39,"0.#"),1)=".",TRUE,FALSE)</formula>
    </cfRule>
  </conditionalFormatting>
  <conditionalFormatting sqref="AI41">
    <cfRule type="expression" dxfId="565" priority="671">
      <formula>IF(RIGHT(TEXT(AI41,"0.#"),1)=".",FALSE,TRUE)</formula>
    </cfRule>
    <cfRule type="expression" dxfId="564" priority="672">
      <formula>IF(RIGHT(TEXT(AI41,"0.#"),1)=".",TRUE,FALSE)</formula>
    </cfRule>
  </conditionalFormatting>
  <conditionalFormatting sqref="AE40">
    <cfRule type="expression" dxfId="563" priority="675">
      <formula>IF(RIGHT(TEXT(AE40,"0.#"),1)=".",FALSE,TRUE)</formula>
    </cfRule>
    <cfRule type="expression" dxfId="562" priority="676">
      <formula>IF(RIGHT(TEXT(AE40,"0.#"),1)=".",TRUE,FALSE)</formula>
    </cfRule>
  </conditionalFormatting>
  <conditionalFormatting sqref="AE41">
    <cfRule type="expression" dxfId="561" priority="673">
      <formula>IF(RIGHT(TEXT(AE41,"0.#"),1)=".",FALSE,TRUE)</formula>
    </cfRule>
    <cfRule type="expression" dxfId="560" priority="674">
      <formula>IF(RIGHT(TEXT(AE41,"0.#"),1)=".",TRUE,FALSE)</formula>
    </cfRule>
  </conditionalFormatting>
  <conditionalFormatting sqref="AM39">
    <cfRule type="expression" dxfId="559" priority="665">
      <formula>IF(RIGHT(TEXT(AM39,"0.#"),1)=".",FALSE,TRUE)</formula>
    </cfRule>
    <cfRule type="expression" dxfId="558" priority="666">
      <formula>IF(RIGHT(TEXT(AM39,"0.#"),1)=".",TRUE,FALSE)</formula>
    </cfRule>
  </conditionalFormatting>
  <conditionalFormatting sqref="AI39">
    <cfRule type="expression" dxfId="557" priority="667">
      <formula>IF(RIGHT(TEXT(AI39,"0.#"),1)=".",FALSE,TRUE)</formula>
    </cfRule>
    <cfRule type="expression" dxfId="556" priority="668">
      <formula>IF(RIGHT(TEXT(AI39,"0.#"),1)=".",TRUE,FALSE)</formula>
    </cfRule>
  </conditionalFormatting>
  <conditionalFormatting sqref="AI40">
    <cfRule type="expression" dxfId="555" priority="669">
      <formula>IF(RIGHT(TEXT(AI40,"0.#"),1)=".",FALSE,TRUE)</formula>
    </cfRule>
    <cfRule type="expression" dxfId="554" priority="670">
      <formula>IF(RIGHT(TEXT(AI40,"0.#"),1)=".",TRUE,FALSE)</formula>
    </cfRule>
  </conditionalFormatting>
  <conditionalFormatting sqref="AM69">
    <cfRule type="expression" dxfId="553" priority="629">
      <formula>IF(RIGHT(TEXT(AM69,"0.#"),1)=".",FALSE,TRUE)</formula>
    </cfRule>
    <cfRule type="expression" dxfId="552" priority="630">
      <formula>IF(RIGHT(TEXT(AM69,"0.#"),1)=".",TRUE,FALSE)</formula>
    </cfRule>
  </conditionalFormatting>
  <conditionalFormatting sqref="AE70 AM70">
    <cfRule type="expression" dxfId="551" priority="627">
      <formula>IF(RIGHT(TEXT(AE70,"0.#"),1)=".",FALSE,TRUE)</formula>
    </cfRule>
    <cfRule type="expression" dxfId="550" priority="628">
      <formula>IF(RIGHT(TEXT(AE70,"0.#"),1)=".",TRUE,FALSE)</formula>
    </cfRule>
  </conditionalFormatting>
  <conditionalFormatting sqref="AI70">
    <cfRule type="expression" dxfId="549" priority="625">
      <formula>IF(RIGHT(TEXT(AI70,"0.#"),1)=".",FALSE,TRUE)</formula>
    </cfRule>
    <cfRule type="expression" dxfId="548" priority="626">
      <formula>IF(RIGHT(TEXT(AI70,"0.#"),1)=".",TRUE,FALSE)</formula>
    </cfRule>
  </conditionalFormatting>
  <conditionalFormatting sqref="AQ70">
    <cfRule type="expression" dxfId="547" priority="623">
      <formula>IF(RIGHT(TEXT(AQ70,"0.#"),1)=".",FALSE,TRUE)</formula>
    </cfRule>
    <cfRule type="expression" dxfId="546" priority="624">
      <formula>IF(RIGHT(TEXT(AQ70,"0.#"),1)=".",TRUE,FALSE)</formula>
    </cfRule>
  </conditionalFormatting>
  <conditionalFormatting sqref="AE69 AQ69">
    <cfRule type="expression" dxfId="545" priority="633">
      <formula>IF(RIGHT(TEXT(AE69,"0.#"),1)=".",FALSE,TRUE)</formula>
    </cfRule>
    <cfRule type="expression" dxfId="544" priority="634">
      <formula>IF(RIGHT(TEXT(AE69,"0.#"),1)=".",TRUE,FALSE)</formula>
    </cfRule>
  </conditionalFormatting>
  <conditionalFormatting sqref="AI69">
    <cfRule type="expression" dxfId="543" priority="631">
      <formula>IF(RIGHT(TEXT(AI69,"0.#"),1)=".",FALSE,TRUE)</formula>
    </cfRule>
    <cfRule type="expression" dxfId="542" priority="632">
      <formula>IF(RIGHT(TEXT(AI69,"0.#"),1)=".",TRUE,FALSE)</formula>
    </cfRule>
  </conditionalFormatting>
  <conditionalFormatting sqref="AE66 AQ66">
    <cfRule type="expression" dxfId="541" priority="621">
      <formula>IF(RIGHT(TEXT(AE66,"0.#"),1)=".",FALSE,TRUE)</formula>
    </cfRule>
    <cfRule type="expression" dxfId="540" priority="622">
      <formula>IF(RIGHT(TEXT(AE66,"0.#"),1)=".",TRUE,FALSE)</formula>
    </cfRule>
  </conditionalFormatting>
  <conditionalFormatting sqref="AI66">
    <cfRule type="expression" dxfId="539" priority="619">
      <formula>IF(RIGHT(TEXT(AI66,"0.#"),1)=".",FALSE,TRUE)</formula>
    </cfRule>
    <cfRule type="expression" dxfId="538" priority="620">
      <formula>IF(RIGHT(TEXT(AI66,"0.#"),1)=".",TRUE,FALSE)</formula>
    </cfRule>
  </conditionalFormatting>
  <conditionalFormatting sqref="AM66">
    <cfRule type="expression" dxfId="537" priority="617">
      <formula>IF(RIGHT(TEXT(AM66,"0.#"),1)=".",FALSE,TRUE)</formula>
    </cfRule>
    <cfRule type="expression" dxfId="536" priority="618">
      <formula>IF(RIGHT(TEXT(AM66,"0.#"),1)=".",TRUE,FALSE)</formula>
    </cfRule>
  </conditionalFormatting>
  <conditionalFormatting sqref="AE67">
    <cfRule type="expression" dxfId="535" priority="615">
      <formula>IF(RIGHT(TEXT(AE67,"0.#"),1)=".",FALSE,TRUE)</formula>
    </cfRule>
    <cfRule type="expression" dxfId="534" priority="616">
      <formula>IF(RIGHT(TEXT(AE67,"0.#"),1)=".",TRUE,FALSE)</formula>
    </cfRule>
  </conditionalFormatting>
  <conditionalFormatting sqref="AI67">
    <cfRule type="expression" dxfId="533" priority="613">
      <formula>IF(RIGHT(TEXT(AI67,"0.#"),1)=".",FALSE,TRUE)</formula>
    </cfRule>
    <cfRule type="expression" dxfId="532" priority="614">
      <formula>IF(RIGHT(TEXT(AI67,"0.#"),1)=".",TRUE,FALSE)</formula>
    </cfRule>
  </conditionalFormatting>
  <conditionalFormatting sqref="AM67">
    <cfRule type="expression" dxfId="531" priority="611">
      <formula>IF(RIGHT(TEXT(AM67,"0.#"),1)=".",FALSE,TRUE)</formula>
    </cfRule>
    <cfRule type="expression" dxfId="530" priority="612">
      <formula>IF(RIGHT(TEXT(AM67,"0.#"),1)=".",TRUE,FALSE)</formula>
    </cfRule>
  </conditionalFormatting>
  <conditionalFormatting sqref="AQ67">
    <cfRule type="expression" dxfId="529" priority="609">
      <formula>IF(RIGHT(TEXT(AQ67,"0.#"),1)=".",FALSE,TRUE)</formula>
    </cfRule>
    <cfRule type="expression" dxfId="528" priority="610">
      <formula>IF(RIGHT(TEXT(AQ67,"0.#"),1)=".",TRUE,FALSE)</formula>
    </cfRule>
  </conditionalFormatting>
  <conditionalFormatting sqref="AU66">
    <cfRule type="expression" dxfId="527" priority="607">
      <formula>IF(RIGHT(TEXT(AU66,"0.#"),1)=".",FALSE,TRUE)</formula>
    </cfRule>
    <cfRule type="expression" dxfId="526" priority="608">
      <formula>IF(RIGHT(TEXT(AU66,"0.#"),1)=".",TRUE,FALSE)</formula>
    </cfRule>
  </conditionalFormatting>
  <conditionalFormatting sqref="AU67">
    <cfRule type="expression" dxfId="525" priority="605">
      <formula>IF(RIGHT(TEXT(AU67,"0.#"),1)=".",FALSE,TRUE)</formula>
    </cfRule>
    <cfRule type="expression" dxfId="524" priority="606">
      <formula>IF(RIGHT(TEXT(AU67,"0.#"),1)=".",TRUE,FALSE)</formula>
    </cfRule>
  </conditionalFormatting>
  <conditionalFormatting sqref="AE100 AQ100">
    <cfRule type="expression" dxfId="523" priority="567">
      <formula>IF(RIGHT(TEXT(AE100,"0.#"),1)=".",FALSE,TRUE)</formula>
    </cfRule>
    <cfRule type="expression" dxfId="522" priority="568">
      <formula>IF(RIGHT(TEXT(AE100,"0.#"),1)=".",TRUE,FALSE)</formula>
    </cfRule>
  </conditionalFormatting>
  <conditionalFormatting sqref="AI100">
    <cfRule type="expression" dxfId="521" priority="565">
      <formula>IF(RIGHT(TEXT(AI100,"0.#"),1)=".",FALSE,TRUE)</formula>
    </cfRule>
    <cfRule type="expression" dxfId="520" priority="566">
      <formula>IF(RIGHT(TEXT(AI100,"0.#"),1)=".",TRUE,FALSE)</formula>
    </cfRule>
  </conditionalFormatting>
  <conditionalFormatting sqref="AM100">
    <cfRule type="expression" dxfId="519" priority="563">
      <formula>IF(RIGHT(TEXT(AM100,"0.#"),1)=".",FALSE,TRUE)</formula>
    </cfRule>
    <cfRule type="expression" dxfId="518" priority="564">
      <formula>IF(RIGHT(TEXT(AM100,"0.#"),1)=".",TRUE,FALSE)</formula>
    </cfRule>
  </conditionalFormatting>
  <conditionalFormatting sqref="AE101">
    <cfRule type="expression" dxfId="517" priority="561">
      <formula>IF(RIGHT(TEXT(AE101,"0.#"),1)=".",FALSE,TRUE)</formula>
    </cfRule>
    <cfRule type="expression" dxfId="516" priority="562">
      <formula>IF(RIGHT(TEXT(AE101,"0.#"),1)=".",TRUE,FALSE)</formula>
    </cfRule>
  </conditionalFormatting>
  <conditionalFormatting sqref="AI101">
    <cfRule type="expression" dxfId="515" priority="559">
      <formula>IF(RIGHT(TEXT(AI101,"0.#"),1)=".",FALSE,TRUE)</formula>
    </cfRule>
    <cfRule type="expression" dxfId="514" priority="560">
      <formula>IF(RIGHT(TEXT(AI101,"0.#"),1)=".",TRUE,FALSE)</formula>
    </cfRule>
  </conditionalFormatting>
  <conditionalFormatting sqref="AM101">
    <cfRule type="expression" dxfId="513" priority="557">
      <formula>IF(RIGHT(TEXT(AM101,"0.#"),1)=".",FALSE,TRUE)</formula>
    </cfRule>
    <cfRule type="expression" dxfId="512" priority="558">
      <formula>IF(RIGHT(TEXT(AM101,"0.#"),1)=".",TRUE,FALSE)</formula>
    </cfRule>
  </conditionalFormatting>
  <conditionalFormatting sqref="AQ101">
    <cfRule type="expression" dxfId="511" priority="555">
      <formula>IF(RIGHT(TEXT(AQ101,"0.#"),1)=".",FALSE,TRUE)</formula>
    </cfRule>
    <cfRule type="expression" dxfId="510" priority="556">
      <formula>IF(RIGHT(TEXT(AQ101,"0.#"),1)=".",TRUE,FALSE)</formula>
    </cfRule>
  </conditionalFormatting>
  <conditionalFormatting sqref="AU100">
    <cfRule type="expression" dxfId="509" priority="553">
      <formula>IF(RIGHT(TEXT(AU100,"0.#"),1)=".",FALSE,TRUE)</formula>
    </cfRule>
    <cfRule type="expression" dxfId="508" priority="554">
      <formula>IF(RIGHT(TEXT(AU100,"0.#"),1)=".",TRUE,FALSE)</formula>
    </cfRule>
  </conditionalFormatting>
  <conditionalFormatting sqref="AU101">
    <cfRule type="expression" dxfId="507" priority="551">
      <formula>IF(RIGHT(TEXT(AU101,"0.#"),1)=".",FALSE,TRUE)</formula>
    </cfRule>
    <cfRule type="expression" dxfId="506" priority="552">
      <formula>IF(RIGHT(TEXT(AU101,"0.#"),1)=".",TRUE,FALSE)</formula>
    </cfRule>
  </conditionalFormatting>
  <conditionalFormatting sqref="AM35">
    <cfRule type="expression" dxfId="505" priority="545">
      <formula>IF(RIGHT(TEXT(AM35,"0.#"),1)=".",FALSE,TRUE)</formula>
    </cfRule>
    <cfRule type="expression" dxfId="504" priority="546">
      <formula>IF(RIGHT(TEXT(AM35,"0.#"),1)=".",TRUE,FALSE)</formula>
    </cfRule>
  </conditionalFormatting>
  <conditionalFormatting sqref="AE36 AM36">
    <cfRule type="expression" dxfId="503" priority="543">
      <formula>IF(RIGHT(TEXT(AE36,"0.#"),1)=".",FALSE,TRUE)</formula>
    </cfRule>
    <cfRule type="expression" dxfId="502" priority="544">
      <formula>IF(RIGHT(TEXT(AE36,"0.#"),1)=".",TRUE,FALSE)</formula>
    </cfRule>
  </conditionalFormatting>
  <conditionalFormatting sqref="AI36">
    <cfRule type="expression" dxfId="501" priority="541">
      <formula>IF(RIGHT(TEXT(AI36,"0.#"),1)=".",FALSE,TRUE)</formula>
    </cfRule>
    <cfRule type="expression" dxfId="500" priority="542">
      <formula>IF(RIGHT(TEXT(AI36,"0.#"),1)=".",TRUE,FALSE)</formula>
    </cfRule>
  </conditionalFormatting>
  <conditionalFormatting sqref="AQ36">
    <cfRule type="expression" dxfId="499" priority="539">
      <formula>IF(RIGHT(TEXT(AQ36,"0.#"),1)=".",FALSE,TRUE)</formula>
    </cfRule>
    <cfRule type="expression" dxfId="498" priority="540">
      <formula>IF(RIGHT(TEXT(AQ36,"0.#"),1)=".",TRUE,FALSE)</formula>
    </cfRule>
  </conditionalFormatting>
  <conditionalFormatting sqref="AE35 AQ35">
    <cfRule type="expression" dxfId="497" priority="549">
      <formula>IF(RIGHT(TEXT(AE35,"0.#"),1)=".",FALSE,TRUE)</formula>
    </cfRule>
    <cfRule type="expression" dxfId="496" priority="550">
      <formula>IF(RIGHT(TEXT(AE35,"0.#"),1)=".",TRUE,FALSE)</formula>
    </cfRule>
  </conditionalFormatting>
  <conditionalFormatting sqref="AI35">
    <cfRule type="expression" dxfId="495" priority="547">
      <formula>IF(RIGHT(TEXT(AI35,"0.#"),1)=".",FALSE,TRUE)</formula>
    </cfRule>
    <cfRule type="expression" dxfId="494" priority="548">
      <formula>IF(RIGHT(TEXT(AI35,"0.#"),1)=".",TRUE,FALSE)</formula>
    </cfRule>
  </conditionalFormatting>
  <conditionalFormatting sqref="AM103">
    <cfRule type="expression" dxfId="493" priority="533">
      <formula>IF(RIGHT(TEXT(AM103,"0.#"),1)=".",FALSE,TRUE)</formula>
    </cfRule>
    <cfRule type="expression" dxfId="492" priority="534">
      <formula>IF(RIGHT(TEXT(AM103,"0.#"),1)=".",TRUE,FALSE)</formula>
    </cfRule>
  </conditionalFormatting>
  <conditionalFormatting sqref="AE104 AM104">
    <cfRule type="expression" dxfId="491" priority="531">
      <formula>IF(RIGHT(TEXT(AE104,"0.#"),1)=".",FALSE,TRUE)</formula>
    </cfRule>
    <cfRule type="expression" dxfId="490" priority="532">
      <formula>IF(RIGHT(TEXT(AE104,"0.#"),1)=".",TRUE,FALSE)</formula>
    </cfRule>
  </conditionalFormatting>
  <conditionalFormatting sqref="AI104">
    <cfRule type="expression" dxfId="489" priority="529">
      <formula>IF(RIGHT(TEXT(AI104,"0.#"),1)=".",FALSE,TRUE)</formula>
    </cfRule>
    <cfRule type="expression" dxfId="488" priority="530">
      <formula>IF(RIGHT(TEXT(AI104,"0.#"),1)=".",TRUE,FALSE)</formula>
    </cfRule>
  </conditionalFormatting>
  <conditionalFormatting sqref="AQ104">
    <cfRule type="expression" dxfId="487" priority="527">
      <formula>IF(RIGHT(TEXT(AQ104,"0.#"),1)=".",FALSE,TRUE)</formula>
    </cfRule>
    <cfRule type="expression" dxfId="486" priority="528">
      <formula>IF(RIGHT(TEXT(AQ104,"0.#"),1)=".",TRUE,FALSE)</formula>
    </cfRule>
  </conditionalFormatting>
  <conditionalFormatting sqref="AE103 AQ103">
    <cfRule type="expression" dxfId="485" priority="537">
      <formula>IF(RIGHT(TEXT(AE103,"0.#"),1)=".",FALSE,TRUE)</formula>
    </cfRule>
    <cfRule type="expression" dxfId="484" priority="538">
      <formula>IF(RIGHT(TEXT(AE103,"0.#"),1)=".",TRUE,FALSE)</formula>
    </cfRule>
  </conditionalFormatting>
  <conditionalFormatting sqref="AI103">
    <cfRule type="expression" dxfId="483" priority="535">
      <formula>IF(RIGHT(TEXT(AI103,"0.#"),1)=".",FALSE,TRUE)</formula>
    </cfRule>
    <cfRule type="expression" dxfId="482" priority="536">
      <formula>IF(RIGHT(TEXT(AI103,"0.#"),1)=".",TRUE,FALSE)</formula>
    </cfRule>
  </conditionalFormatting>
  <conditionalFormatting sqref="AM137">
    <cfRule type="expression" dxfId="481" priority="521">
      <formula>IF(RIGHT(TEXT(AM137,"0.#"),1)=".",FALSE,TRUE)</formula>
    </cfRule>
    <cfRule type="expression" dxfId="480" priority="522">
      <formula>IF(RIGHT(TEXT(AM137,"0.#"),1)=".",TRUE,FALSE)</formula>
    </cfRule>
  </conditionalFormatting>
  <conditionalFormatting sqref="AE138 AM138">
    <cfRule type="expression" dxfId="479" priority="519">
      <formula>IF(RIGHT(TEXT(AE138,"0.#"),1)=".",FALSE,TRUE)</formula>
    </cfRule>
    <cfRule type="expression" dxfId="478" priority="520">
      <formula>IF(RIGHT(TEXT(AE138,"0.#"),1)=".",TRUE,FALSE)</formula>
    </cfRule>
  </conditionalFormatting>
  <conditionalFormatting sqref="AI138">
    <cfRule type="expression" dxfId="477" priority="517">
      <formula>IF(RIGHT(TEXT(AI138,"0.#"),1)=".",FALSE,TRUE)</formula>
    </cfRule>
    <cfRule type="expression" dxfId="476" priority="518">
      <formula>IF(RIGHT(TEXT(AI138,"0.#"),1)=".",TRUE,FALSE)</formula>
    </cfRule>
  </conditionalFormatting>
  <conditionalFormatting sqref="AQ138">
    <cfRule type="expression" dxfId="475" priority="515">
      <formula>IF(RIGHT(TEXT(AQ138,"0.#"),1)=".",FALSE,TRUE)</formula>
    </cfRule>
    <cfRule type="expression" dxfId="474" priority="516">
      <formula>IF(RIGHT(TEXT(AQ138,"0.#"),1)=".",TRUE,FALSE)</formula>
    </cfRule>
  </conditionalFormatting>
  <conditionalFormatting sqref="AE137 AQ137">
    <cfRule type="expression" dxfId="473" priority="525">
      <formula>IF(RIGHT(TEXT(AE137,"0.#"),1)=".",FALSE,TRUE)</formula>
    </cfRule>
    <cfRule type="expression" dxfId="472" priority="526">
      <formula>IF(RIGHT(TEXT(AE137,"0.#"),1)=".",TRUE,FALSE)</formula>
    </cfRule>
  </conditionalFormatting>
  <conditionalFormatting sqref="AI137">
    <cfRule type="expression" dxfId="471" priority="523">
      <formula>IF(RIGHT(TEXT(AI137,"0.#"),1)=".",FALSE,TRUE)</formula>
    </cfRule>
    <cfRule type="expression" dxfId="470" priority="524">
      <formula>IF(RIGHT(TEXT(AI137,"0.#"),1)=".",TRUE,FALSE)</formula>
    </cfRule>
  </conditionalFormatting>
  <conditionalFormatting sqref="AM171">
    <cfRule type="expression" dxfId="469" priority="509">
      <formula>IF(RIGHT(TEXT(AM171,"0.#"),1)=".",FALSE,TRUE)</formula>
    </cfRule>
    <cfRule type="expression" dxfId="468" priority="510">
      <formula>IF(RIGHT(TEXT(AM171,"0.#"),1)=".",TRUE,FALSE)</formula>
    </cfRule>
  </conditionalFormatting>
  <conditionalFormatting sqref="AE172 AM172">
    <cfRule type="expression" dxfId="467" priority="507">
      <formula>IF(RIGHT(TEXT(AE172,"0.#"),1)=".",FALSE,TRUE)</formula>
    </cfRule>
    <cfRule type="expression" dxfId="466" priority="508">
      <formula>IF(RIGHT(TEXT(AE172,"0.#"),1)=".",TRUE,FALSE)</formula>
    </cfRule>
  </conditionalFormatting>
  <conditionalFormatting sqref="AI172">
    <cfRule type="expression" dxfId="465" priority="505">
      <formula>IF(RIGHT(TEXT(AI172,"0.#"),1)=".",FALSE,TRUE)</formula>
    </cfRule>
    <cfRule type="expression" dxfId="464" priority="506">
      <formula>IF(RIGHT(TEXT(AI172,"0.#"),1)=".",TRUE,FALSE)</formula>
    </cfRule>
  </conditionalFormatting>
  <conditionalFormatting sqref="AQ172">
    <cfRule type="expression" dxfId="463" priority="503">
      <formula>IF(RIGHT(TEXT(AQ172,"0.#"),1)=".",FALSE,TRUE)</formula>
    </cfRule>
    <cfRule type="expression" dxfId="462" priority="504">
      <formula>IF(RIGHT(TEXT(AQ172,"0.#"),1)=".",TRUE,FALSE)</formula>
    </cfRule>
  </conditionalFormatting>
  <conditionalFormatting sqref="AE171 AQ171">
    <cfRule type="expression" dxfId="461" priority="513">
      <formula>IF(RIGHT(TEXT(AE171,"0.#"),1)=".",FALSE,TRUE)</formula>
    </cfRule>
    <cfRule type="expression" dxfId="460" priority="514">
      <formula>IF(RIGHT(TEXT(AE171,"0.#"),1)=".",TRUE,FALSE)</formula>
    </cfRule>
  </conditionalFormatting>
  <conditionalFormatting sqref="AI171">
    <cfRule type="expression" dxfId="459" priority="511">
      <formula>IF(RIGHT(TEXT(AI171,"0.#"),1)=".",FALSE,TRUE)</formula>
    </cfRule>
    <cfRule type="expression" dxfId="458" priority="512">
      <formula>IF(RIGHT(TEXT(AI171,"0.#"),1)=".",TRUE,FALSE)</formula>
    </cfRule>
  </conditionalFormatting>
  <conditionalFormatting sqref="AE73">
    <cfRule type="expression" dxfId="457" priority="501">
      <formula>IF(RIGHT(TEXT(AE73,"0.#"),1)=".",FALSE,TRUE)</formula>
    </cfRule>
    <cfRule type="expression" dxfId="456" priority="502">
      <formula>IF(RIGHT(TEXT(AE73,"0.#"),1)=".",TRUE,FALSE)</formula>
    </cfRule>
  </conditionalFormatting>
  <conditionalFormatting sqref="AM75">
    <cfRule type="expression" dxfId="455" priority="485">
      <formula>IF(RIGHT(TEXT(AM75,"0.#"),1)=".",FALSE,TRUE)</formula>
    </cfRule>
    <cfRule type="expression" dxfId="454" priority="486">
      <formula>IF(RIGHT(TEXT(AM75,"0.#"),1)=".",TRUE,FALSE)</formula>
    </cfRule>
  </conditionalFormatting>
  <conditionalFormatting sqref="AE74">
    <cfRule type="expression" dxfId="453" priority="499">
      <formula>IF(RIGHT(TEXT(AE74,"0.#"),1)=".",FALSE,TRUE)</formula>
    </cfRule>
    <cfRule type="expression" dxfId="452" priority="500">
      <formula>IF(RIGHT(TEXT(AE74,"0.#"),1)=".",TRUE,FALSE)</formula>
    </cfRule>
  </conditionalFormatting>
  <conditionalFormatting sqref="AE75">
    <cfRule type="expression" dxfId="451" priority="497">
      <formula>IF(RIGHT(TEXT(AE75,"0.#"),1)=".",FALSE,TRUE)</formula>
    </cfRule>
    <cfRule type="expression" dxfId="450" priority="498">
      <formula>IF(RIGHT(TEXT(AE75,"0.#"),1)=".",TRUE,FALSE)</formula>
    </cfRule>
  </conditionalFormatting>
  <conditionalFormatting sqref="AI75">
    <cfRule type="expression" dxfId="449" priority="495">
      <formula>IF(RIGHT(TEXT(AI75,"0.#"),1)=".",FALSE,TRUE)</formula>
    </cfRule>
    <cfRule type="expression" dxfId="448" priority="496">
      <formula>IF(RIGHT(TEXT(AI75,"0.#"),1)=".",TRUE,FALSE)</formula>
    </cfRule>
  </conditionalFormatting>
  <conditionalFormatting sqref="AI74">
    <cfRule type="expression" dxfId="447" priority="493">
      <formula>IF(RIGHT(TEXT(AI74,"0.#"),1)=".",FALSE,TRUE)</formula>
    </cfRule>
    <cfRule type="expression" dxfId="446" priority="494">
      <formula>IF(RIGHT(TEXT(AI74,"0.#"),1)=".",TRUE,FALSE)</formula>
    </cfRule>
  </conditionalFormatting>
  <conditionalFormatting sqref="AI73">
    <cfRule type="expression" dxfId="445" priority="491">
      <formula>IF(RIGHT(TEXT(AI73,"0.#"),1)=".",FALSE,TRUE)</formula>
    </cfRule>
    <cfRule type="expression" dxfId="444" priority="492">
      <formula>IF(RIGHT(TEXT(AI73,"0.#"),1)=".",TRUE,FALSE)</formula>
    </cfRule>
  </conditionalFormatting>
  <conditionalFormatting sqref="AM73">
    <cfRule type="expression" dxfId="443" priority="489">
      <formula>IF(RIGHT(TEXT(AM73,"0.#"),1)=".",FALSE,TRUE)</formula>
    </cfRule>
    <cfRule type="expression" dxfId="442" priority="490">
      <formula>IF(RIGHT(TEXT(AM73,"0.#"),1)=".",TRUE,FALSE)</formula>
    </cfRule>
  </conditionalFormatting>
  <conditionalFormatting sqref="AM74">
    <cfRule type="expression" dxfId="441" priority="487">
      <formula>IF(RIGHT(TEXT(AM74,"0.#"),1)=".",FALSE,TRUE)</formula>
    </cfRule>
    <cfRule type="expression" dxfId="440" priority="488">
      <formula>IF(RIGHT(TEXT(AM74,"0.#"),1)=".",TRUE,FALSE)</formula>
    </cfRule>
  </conditionalFormatting>
  <conditionalFormatting sqref="AQ73:AQ75">
    <cfRule type="expression" dxfId="439" priority="483">
      <formula>IF(RIGHT(TEXT(AQ73,"0.#"),1)=".",FALSE,TRUE)</formula>
    </cfRule>
    <cfRule type="expression" dxfId="438" priority="484">
      <formula>IF(RIGHT(TEXT(AQ73,"0.#"),1)=".",TRUE,FALSE)</formula>
    </cfRule>
  </conditionalFormatting>
  <conditionalFormatting sqref="AU73:AU75">
    <cfRule type="expression" dxfId="437" priority="481">
      <formula>IF(RIGHT(TEXT(AU73,"0.#"),1)=".",FALSE,TRUE)</formula>
    </cfRule>
    <cfRule type="expression" dxfId="436" priority="482">
      <formula>IF(RIGHT(TEXT(AU73,"0.#"),1)=".",TRUE,FALSE)</formula>
    </cfRule>
  </conditionalFormatting>
  <conditionalFormatting sqref="AE107">
    <cfRule type="expression" dxfId="435" priority="479">
      <formula>IF(RIGHT(TEXT(AE107,"0.#"),1)=".",FALSE,TRUE)</formula>
    </cfRule>
    <cfRule type="expression" dxfId="434" priority="480">
      <formula>IF(RIGHT(TEXT(AE107,"0.#"),1)=".",TRUE,FALSE)</formula>
    </cfRule>
  </conditionalFormatting>
  <conditionalFormatting sqref="AM109">
    <cfRule type="expression" dxfId="433" priority="463">
      <formula>IF(RIGHT(TEXT(AM109,"0.#"),1)=".",FALSE,TRUE)</formula>
    </cfRule>
    <cfRule type="expression" dxfId="432" priority="464">
      <formula>IF(RIGHT(TEXT(AM109,"0.#"),1)=".",TRUE,FALSE)</formula>
    </cfRule>
  </conditionalFormatting>
  <conditionalFormatting sqref="AE108">
    <cfRule type="expression" dxfId="431" priority="477">
      <formula>IF(RIGHT(TEXT(AE108,"0.#"),1)=".",FALSE,TRUE)</formula>
    </cfRule>
    <cfRule type="expression" dxfId="430" priority="478">
      <formula>IF(RIGHT(TEXT(AE108,"0.#"),1)=".",TRUE,FALSE)</formula>
    </cfRule>
  </conditionalFormatting>
  <conditionalFormatting sqref="AE109">
    <cfRule type="expression" dxfId="429" priority="475">
      <formula>IF(RIGHT(TEXT(AE109,"0.#"),1)=".",FALSE,TRUE)</formula>
    </cfRule>
    <cfRule type="expression" dxfId="428" priority="476">
      <formula>IF(RIGHT(TEXT(AE109,"0.#"),1)=".",TRUE,FALSE)</formula>
    </cfRule>
  </conditionalFormatting>
  <conditionalFormatting sqref="AI109">
    <cfRule type="expression" dxfId="427" priority="473">
      <formula>IF(RIGHT(TEXT(AI109,"0.#"),1)=".",FALSE,TRUE)</formula>
    </cfRule>
    <cfRule type="expression" dxfId="426" priority="474">
      <formula>IF(RIGHT(TEXT(AI109,"0.#"),1)=".",TRUE,FALSE)</formula>
    </cfRule>
  </conditionalFormatting>
  <conditionalFormatting sqref="AI108">
    <cfRule type="expression" dxfId="425" priority="471">
      <formula>IF(RIGHT(TEXT(AI108,"0.#"),1)=".",FALSE,TRUE)</formula>
    </cfRule>
    <cfRule type="expression" dxfId="424" priority="472">
      <formula>IF(RIGHT(TEXT(AI108,"0.#"),1)=".",TRUE,FALSE)</formula>
    </cfRule>
  </conditionalFormatting>
  <conditionalFormatting sqref="AI107">
    <cfRule type="expression" dxfId="423" priority="469">
      <formula>IF(RIGHT(TEXT(AI107,"0.#"),1)=".",FALSE,TRUE)</formula>
    </cfRule>
    <cfRule type="expression" dxfId="422" priority="470">
      <formula>IF(RIGHT(TEXT(AI107,"0.#"),1)=".",TRUE,FALSE)</formula>
    </cfRule>
  </conditionalFormatting>
  <conditionalFormatting sqref="AM107">
    <cfRule type="expression" dxfId="421" priority="467">
      <formula>IF(RIGHT(TEXT(AM107,"0.#"),1)=".",FALSE,TRUE)</formula>
    </cfRule>
    <cfRule type="expression" dxfId="420" priority="468">
      <formula>IF(RIGHT(TEXT(AM107,"0.#"),1)=".",TRUE,FALSE)</formula>
    </cfRule>
  </conditionalFormatting>
  <conditionalFormatting sqref="AM108">
    <cfRule type="expression" dxfId="419" priority="465">
      <formula>IF(RIGHT(TEXT(AM108,"0.#"),1)=".",FALSE,TRUE)</formula>
    </cfRule>
    <cfRule type="expression" dxfId="418" priority="466">
      <formula>IF(RIGHT(TEXT(AM108,"0.#"),1)=".",TRUE,FALSE)</formula>
    </cfRule>
  </conditionalFormatting>
  <conditionalFormatting sqref="AQ107:AQ109">
    <cfRule type="expression" dxfId="417" priority="461">
      <formula>IF(RIGHT(TEXT(AQ107,"0.#"),1)=".",FALSE,TRUE)</formula>
    </cfRule>
    <cfRule type="expression" dxfId="416" priority="462">
      <formula>IF(RIGHT(TEXT(AQ107,"0.#"),1)=".",TRUE,FALSE)</formula>
    </cfRule>
  </conditionalFormatting>
  <conditionalFormatting sqref="AU107:AU109">
    <cfRule type="expression" dxfId="415" priority="459">
      <formula>IF(RIGHT(TEXT(AU107,"0.#"),1)=".",FALSE,TRUE)</formula>
    </cfRule>
    <cfRule type="expression" dxfId="414" priority="460">
      <formula>IF(RIGHT(TEXT(AU107,"0.#"),1)=".",TRUE,FALSE)</formula>
    </cfRule>
  </conditionalFormatting>
  <conditionalFormatting sqref="AE141">
    <cfRule type="expression" dxfId="413" priority="457">
      <formula>IF(RIGHT(TEXT(AE141,"0.#"),1)=".",FALSE,TRUE)</formula>
    </cfRule>
    <cfRule type="expression" dxfId="412" priority="458">
      <formula>IF(RIGHT(TEXT(AE141,"0.#"),1)=".",TRUE,FALSE)</formula>
    </cfRule>
  </conditionalFormatting>
  <conditionalFormatting sqref="AM143">
    <cfRule type="expression" dxfId="411" priority="441">
      <formula>IF(RIGHT(TEXT(AM143,"0.#"),1)=".",FALSE,TRUE)</formula>
    </cfRule>
    <cfRule type="expression" dxfId="410" priority="442">
      <formula>IF(RIGHT(TEXT(AM143,"0.#"),1)=".",TRUE,FALSE)</formula>
    </cfRule>
  </conditionalFormatting>
  <conditionalFormatting sqref="AE142">
    <cfRule type="expression" dxfId="409" priority="455">
      <formula>IF(RIGHT(TEXT(AE142,"0.#"),1)=".",FALSE,TRUE)</formula>
    </cfRule>
    <cfRule type="expression" dxfId="408" priority="456">
      <formula>IF(RIGHT(TEXT(AE142,"0.#"),1)=".",TRUE,FALSE)</formula>
    </cfRule>
  </conditionalFormatting>
  <conditionalFormatting sqref="AE143">
    <cfRule type="expression" dxfId="407" priority="453">
      <formula>IF(RIGHT(TEXT(AE143,"0.#"),1)=".",FALSE,TRUE)</formula>
    </cfRule>
    <cfRule type="expression" dxfId="406" priority="454">
      <formula>IF(RIGHT(TEXT(AE143,"0.#"),1)=".",TRUE,FALSE)</formula>
    </cfRule>
  </conditionalFormatting>
  <conditionalFormatting sqref="AI143">
    <cfRule type="expression" dxfId="405" priority="451">
      <formula>IF(RIGHT(TEXT(AI143,"0.#"),1)=".",FALSE,TRUE)</formula>
    </cfRule>
    <cfRule type="expression" dxfId="404" priority="452">
      <formula>IF(RIGHT(TEXT(AI143,"0.#"),1)=".",TRUE,FALSE)</formula>
    </cfRule>
  </conditionalFormatting>
  <conditionalFormatting sqref="AI142">
    <cfRule type="expression" dxfId="403" priority="449">
      <formula>IF(RIGHT(TEXT(AI142,"0.#"),1)=".",FALSE,TRUE)</formula>
    </cfRule>
    <cfRule type="expression" dxfId="402" priority="450">
      <formula>IF(RIGHT(TEXT(AI142,"0.#"),1)=".",TRUE,FALSE)</formula>
    </cfRule>
  </conditionalFormatting>
  <conditionalFormatting sqref="AI141">
    <cfRule type="expression" dxfId="401" priority="447">
      <formula>IF(RIGHT(TEXT(AI141,"0.#"),1)=".",FALSE,TRUE)</formula>
    </cfRule>
    <cfRule type="expression" dxfId="400" priority="448">
      <formula>IF(RIGHT(TEXT(AI141,"0.#"),1)=".",TRUE,FALSE)</formula>
    </cfRule>
  </conditionalFormatting>
  <conditionalFormatting sqref="AM141">
    <cfRule type="expression" dxfId="399" priority="445">
      <formula>IF(RIGHT(TEXT(AM141,"0.#"),1)=".",FALSE,TRUE)</formula>
    </cfRule>
    <cfRule type="expression" dxfId="398" priority="446">
      <formula>IF(RIGHT(TEXT(AM141,"0.#"),1)=".",TRUE,FALSE)</formula>
    </cfRule>
  </conditionalFormatting>
  <conditionalFormatting sqref="AM142">
    <cfRule type="expression" dxfId="397" priority="443">
      <formula>IF(RIGHT(TEXT(AM142,"0.#"),1)=".",FALSE,TRUE)</formula>
    </cfRule>
    <cfRule type="expression" dxfId="396" priority="444">
      <formula>IF(RIGHT(TEXT(AM142,"0.#"),1)=".",TRUE,FALSE)</formula>
    </cfRule>
  </conditionalFormatting>
  <conditionalFormatting sqref="AQ141:AQ143">
    <cfRule type="expression" dxfId="395" priority="439">
      <formula>IF(RIGHT(TEXT(AQ141,"0.#"),1)=".",FALSE,TRUE)</formula>
    </cfRule>
    <cfRule type="expression" dxfId="394" priority="440">
      <formula>IF(RIGHT(TEXT(AQ141,"0.#"),1)=".",TRUE,FALSE)</formula>
    </cfRule>
  </conditionalFormatting>
  <conditionalFormatting sqref="AU141:AU143">
    <cfRule type="expression" dxfId="393" priority="437">
      <formula>IF(RIGHT(TEXT(AU141,"0.#"),1)=".",FALSE,TRUE)</formula>
    </cfRule>
    <cfRule type="expression" dxfId="392" priority="438">
      <formula>IF(RIGHT(TEXT(AU141,"0.#"),1)=".",TRUE,FALSE)</formula>
    </cfRule>
  </conditionalFormatting>
  <conditionalFormatting sqref="AE175">
    <cfRule type="expression" dxfId="391" priority="435">
      <formula>IF(RIGHT(TEXT(AE175,"0.#"),1)=".",FALSE,TRUE)</formula>
    </cfRule>
    <cfRule type="expression" dxfId="390" priority="436">
      <formula>IF(RIGHT(TEXT(AE175,"0.#"),1)=".",TRUE,FALSE)</formula>
    </cfRule>
  </conditionalFormatting>
  <conditionalFormatting sqref="AM177">
    <cfRule type="expression" dxfId="389" priority="419">
      <formula>IF(RIGHT(TEXT(AM177,"0.#"),1)=".",FALSE,TRUE)</formula>
    </cfRule>
    <cfRule type="expression" dxfId="388" priority="420">
      <formula>IF(RIGHT(TEXT(AM177,"0.#"),1)=".",TRUE,FALSE)</formula>
    </cfRule>
  </conditionalFormatting>
  <conditionalFormatting sqref="AE176">
    <cfRule type="expression" dxfId="387" priority="433">
      <formula>IF(RIGHT(TEXT(AE176,"0.#"),1)=".",FALSE,TRUE)</formula>
    </cfRule>
    <cfRule type="expression" dxfId="386" priority="434">
      <formula>IF(RIGHT(TEXT(AE176,"0.#"),1)=".",TRUE,FALSE)</formula>
    </cfRule>
  </conditionalFormatting>
  <conditionalFormatting sqref="AE177">
    <cfRule type="expression" dxfId="385" priority="431">
      <formula>IF(RIGHT(TEXT(AE177,"0.#"),1)=".",FALSE,TRUE)</formula>
    </cfRule>
    <cfRule type="expression" dxfId="384" priority="432">
      <formula>IF(RIGHT(TEXT(AE177,"0.#"),1)=".",TRUE,FALSE)</formula>
    </cfRule>
  </conditionalFormatting>
  <conditionalFormatting sqref="AI177">
    <cfRule type="expression" dxfId="383" priority="429">
      <formula>IF(RIGHT(TEXT(AI177,"0.#"),1)=".",FALSE,TRUE)</formula>
    </cfRule>
    <cfRule type="expression" dxfId="382" priority="430">
      <formula>IF(RIGHT(TEXT(AI177,"0.#"),1)=".",TRUE,FALSE)</formula>
    </cfRule>
  </conditionalFormatting>
  <conditionalFormatting sqref="AI176">
    <cfRule type="expression" dxfId="381" priority="427">
      <formula>IF(RIGHT(TEXT(AI176,"0.#"),1)=".",FALSE,TRUE)</formula>
    </cfRule>
    <cfRule type="expression" dxfId="380" priority="428">
      <formula>IF(RIGHT(TEXT(AI176,"0.#"),1)=".",TRUE,FALSE)</formula>
    </cfRule>
  </conditionalFormatting>
  <conditionalFormatting sqref="AI175">
    <cfRule type="expression" dxfId="379" priority="425">
      <formula>IF(RIGHT(TEXT(AI175,"0.#"),1)=".",FALSE,TRUE)</formula>
    </cfRule>
    <cfRule type="expression" dxfId="378" priority="426">
      <formula>IF(RIGHT(TEXT(AI175,"0.#"),1)=".",TRUE,FALSE)</formula>
    </cfRule>
  </conditionalFormatting>
  <conditionalFormatting sqref="AM175">
    <cfRule type="expression" dxfId="377" priority="423">
      <formula>IF(RIGHT(TEXT(AM175,"0.#"),1)=".",FALSE,TRUE)</formula>
    </cfRule>
    <cfRule type="expression" dxfId="376" priority="424">
      <formula>IF(RIGHT(TEXT(AM175,"0.#"),1)=".",TRUE,FALSE)</formula>
    </cfRule>
  </conditionalFormatting>
  <conditionalFormatting sqref="AM176">
    <cfRule type="expression" dxfId="375" priority="421">
      <formula>IF(RIGHT(TEXT(AM176,"0.#"),1)=".",FALSE,TRUE)</formula>
    </cfRule>
    <cfRule type="expression" dxfId="374" priority="422">
      <formula>IF(RIGHT(TEXT(AM176,"0.#"),1)=".",TRUE,FALSE)</formula>
    </cfRule>
  </conditionalFormatting>
  <conditionalFormatting sqref="AQ175:AQ177">
    <cfRule type="expression" dxfId="373" priority="417">
      <formula>IF(RIGHT(TEXT(AQ175,"0.#"),1)=".",FALSE,TRUE)</formula>
    </cfRule>
    <cfRule type="expression" dxfId="372" priority="418">
      <formula>IF(RIGHT(TEXT(AQ175,"0.#"),1)=".",TRUE,FALSE)</formula>
    </cfRule>
  </conditionalFormatting>
  <conditionalFormatting sqref="AU175:AU177">
    <cfRule type="expression" dxfId="371" priority="415">
      <formula>IF(RIGHT(TEXT(AU175,"0.#"),1)=".",FALSE,TRUE)</formula>
    </cfRule>
    <cfRule type="expression" dxfId="370" priority="416">
      <formula>IF(RIGHT(TEXT(AU175,"0.#"),1)=".",TRUE,FALSE)</formula>
    </cfRule>
  </conditionalFormatting>
  <conditionalFormatting sqref="AE61">
    <cfRule type="expression" dxfId="369" priority="369">
      <formula>IF(RIGHT(TEXT(AE61,"0.#"),1)=".",FALSE,TRUE)</formula>
    </cfRule>
    <cfRule type="expression" dxfId="368" priority="370">
      <formula>IF(RIGHT(TEXT(AE61,"0.#"),1)=".",TRUE,FALSE)</formula>
    </cfRule>
  </conditionalFormatting>
  <conditionalFormatting sqref="AE62">
    <cfRule type="expression" dxfId="367" priority="367">
      <formula>IF(RIGHT(TEXT(AE62,"0.#"),1)=".",FALSE,TRUE)</formula>
    </cfRule>
    <cfRule type="expression" dxfId="366" priority="368">
      <formula>IF(RIGHT(TEXT(AE62,"0.#"),1)=".",TRUE,FALSE)</formula>
    </cfRule>
  </conditionalFormatting>
  <conditionalFormatting sqref="AM61">
    <cfRule type="expression" dxfId="365" priority="357">
      <formula>IF(RIGHT(TEXT(AM61,"0.#"),1)=".",FALSE,TRUE)</formula>
    </cfRule>
    <cfRule type="expression" dxfId="364" priority="358">
      <formula>IF(RIGHT(TEXT(AM61,"0.#"),1)=".",TRUE,FALSE)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I63">
    <cfRule type="expression" dxfId="361" priority="363">
      <formula>IF(RIGHT(TEXT(AI63,"0.#"),1)=".",FALSE,TRUE)</formula>
    </cfRule>
    <cfRule type="expression" dxfId="360" priority="364">
      <formula>IF(RIGHT(TEXT(AI63,"0.#"),1)=".",TRUE,FALSE)</formula>
    </cfRule>
  </conditionalFormatting>
  <conditionalFormatting sqref="AI62">
    <cfRule type="expression" dxfId="359" priority="361">
      <formula>IF(RIGHT(TEXT(AI62,"0.#"),1)=".",FALSE,TRUE)</formula>
    </cfRule>
    <cfRule type="expression" dxfId="358" priority="362">
      <formula>IF(RIGHT(TEXT(AI62,"0.#"),1)=".",TRUE,FALSE)</formula>
    </cfRule>
  </conditionalFormatting>
  <conditionalFormatting sqref="AI61">
    <cfRule type="expression" dxfId="357" priority="359">
      <formula>IF(RIGHT(TEXT(AI61,"0.#"),1)=".",FALSE,TRUE)</formula>
    </cfRule>
    <cfRule type="expression" dxfId="356" priority="360">
      <formula>IF(RIGHT(TEXT(AI61,"0.#"),1)=".",TRUE,FALSE)</formula>
    </cfRule>
  </conditionalFormatting>
  <conditionalFormatting sqref="AM62">
    <cfRule type="expression" dxfId="355" priority="355">
      <formula>IF(RIGHT(TEXT(AM62,"0.#"),1)=".",FALSE,TRUE)</formula>
    </cfRule>
    <cfRule type="expression" dxfId="354" priority="356">
      <formula>IF(RIGHT(TEXT(AM62,"0.#"),1)=".",TRUE,FALSE)</formula>
    </cfRule>
  </conditionalFormatting>
  <conditionalFormatting sqref="AM63">
    <cfRule type="expression" dxfId="353" priority="353">
      <formula>IF(RIGHT(TEXT(AM63,"0.#"),1)=".",FALSE,TRUE)</formula>
    </cfRule>
    <cfRule type="expression" dxfId="352" priority="354">
      <formula>IF(RIGHT(TEXT(AM63,"0.#"),1)=".",TRUE,FALSE)</formula>
    </cfRule>
  </conditionalFormatting>
  <conditionalFormatting sqref="AQ61:AQ63">
    <cfRule type="expression" dxfId="351" priority="351">
      <formula>IF(RIGHT(TEXT(AQ61,"0.#"),1)=".",FALSE,TRUE)</formula>
    </cfRule>
    <cfRule type="expression" dxfId="350" priority="352">
      <formula>IF(RIGHT(TEXT(AQ61,"0.#"),1)=".",TRUE,FALSE)</formula>
    </cfRule>
  </conditionalFormatting>
  <conditionalFormatting sqref="AU61:AU63">
    <cfRule type="expression" dxfId="349" priority="349">
      <formula>IF(RIGHT(TEXT(AU61,"0.#"),1)=".",FALSE,TRUE)</formula>
    </cfRule>
    <cfRule type="expression" dxfId="348" priority="350">
      <formula>IF(RIGHT(TEXT(AU61,"0.#"),1)=".",TRUE,FALSE)</formula>
    </cfRule>
  </conditionalFormatting>
  <conditionalFormatting sqref="AE95">
    <cfRule type="expression" dxfId="347" priority="347">
      <formula>IF(RIGHT(TEXT(AE95,"0.#"),1)=".",FALSE,TRUE)</formula>
    </cfRule>
    <cfRule type="expression" dxfId="346" priority="348">
      <formula>IF(RIGHT(TEXT(AE95,"0.#"),1)=".",TRUE,FALSE)</formula>
    </cfRule>
  </conditionalFormatting>
  <conditionalFormatting sqref="AE96">
    <cfRule type="expression" dxfId="345" priority="345">
      <formula>IF(RIGHT(TEXT(AE96,"0.#"),1)=".",FALSE,TRUE)</formula>
    </cfRule>
    <cfRule type="expression" dxfId="344" priority="346">
      <formula>IF(RIGHT(TEXT(AE96,"0.#"),1)=".",TRUE,FALSE)</formula>
    </cfRule>
  </conditionalFormatting>
  <conditionalFormatting sqref="AM95">
    <cfRule type="expression" dxfId="343" priority="335">
      <formula>IF(RIGHT(TEXT(AM95,"0.#"),1)=".",FALSE,TRUE)</formula>
    </cfRule>
    <cfRule type="expression" dxfId="342" priority="336">
      <formula>IF(RIGHT(TEXT(AM95,"0.#"),1)=".",TRUE,FALSE)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I97">
    <cfRule type="expression" dxfId="339" priority="341">
      <formula>IF(RIGHT(TEXT(AI97,"0.#"),1)=".",FALSE,TRUE)</formula>
    </cfRule>
    <cfRule type="expression" dxfId="338" priority="342">
      <formula>IF(RIGHT(TEXT(AI97,"0.#"),1)=".",TRUE,FALSE)</formula>
    </cfRule>
  </conditionalFormatting>
  <conditionalFormatting sqref="AI96">
    <cfRule type="expression" dxfId="337" priority="339">
      <formula>IF(RIGHT(TEXT(AI96,"0.#"),1)=".",FALSE,TRUE)</formula>
    </cfRule>
    <cfRule type="expression" dxfId="336" priority="340">
      <formula>IF(RIGHT(TEXT(AI96,"0.#"),1)=".",TRUE,FALSE)</formula>
    </cfRule>
  </conditionalFormatting>
  <conditionalFormatting sqref="AI95">
    <cfRule type="expression" dxfId="335" priority="337">
      <formula>IF(RIGHT(TEXT(AI95,"0.#"),1)=".",FALSE,TRUE)</formula>
    </cfRule>
    <cfRule type="expression" dxfId="334" priority="338">
      <formula>IF(RIGHT(TEXT(AI95,"0.#"),1)=".",TRUE,FALSE)</formula>
    </cfRule>
  </conditionalFormatting>
  <conditionalFormatting sqref="AM96">
    <cfRule type="expression" dxfId="333" priority="333">
      <formula>IF(RIGHT(TEXT(AM96,"0.#"),1)=".",FALSE,TRUE)</formula>
    </cfRule>
    <cfRule type="expression" dxfId="332" priority="334">
      <formula>IF(RIGHT(TEXT(AM96,"0.#"),1)=".",TRUE,FALSE)</formula>
    </cfRule>
  </conditionalFormatting>
  <conditionalFormatting sqref="AM97">
    <cfRule type="expression" dxfId="331" priority="331">
      <formula>IF(RIGHT(TEXT(AM97,"0.#"),1)=".",FALSE,TRUE)</formula>
    </cfRule>
    <cfRule type="expression" dxfId="330" priority="332">
      <formula>IF(RIGHT(TEXT(AM97,"0.#"),1)=".",TRUE,FALSE)</formula>
    </cfRule>
  </conditionalFormatting>
  <conditionalFormatting sqref="AQ95:AQ97">
    <cfRule type="expression" dxfId="329" priority="329">
      <formula>IF(RIGHT(TEXT(AQ95,"0.#"),1)=".",FALSE,TRUE)</formula>
    </cfRule>
    <cfRule type="expression" dxfId="328" priority="330">
      <formula>IF(RIGHT(TEXT(AQ95,"0.#"),1)=".",TRUE,FALSE)</formula>
    </cfRule>
  </conditionalFormatting>
  <conditionalFormatting sqref="AU95:AU97">
    <cfRule type="expression" dxfId="327" priority="327">
      <formula>IF(RIGHT(TEXT(AU95,"0.#"),1)=".",FALSE,TRUE)</formula>
    </cfRule>
    <cfRule type="expression" dxfId="326" priority="328">
      <formula>IF(RIGHT(TEXT(AU95,"0.#"),1)=".",TRUE,FALSE)</formula>
    </cfRule>
  </conditionalFormatting>
  <conditionalFormatting sqref="AE129">
    <cfRule type="expression" dxfId="325" priority="325">
      <formula>IF(RIGHT(TEXT(AE129,"0.#"),1)=".",FALSE,TRUE)</formula>
    </cfRule>
    <cfRule type="expression" dxfId="324" priority="326">
      <formula>IF(RIGHT(TEXT(AE129,"0.#"),1)=".",TRUE,FALSE)</formula>
    </cfRule>
  </conditionalFormatting>
  <conditionalFormatting sqref="AE130">
    <cfRule type="expression" dxfId="323" priority="323">
      <formula>IF(RIGHT(TEXT(AE130,"0.#"),1)=".",FALSE,TRUE)</formula>
    </cfRule>
    <cfRule type="expression" dxfId="322" priority="324">
      <formula>IF(RIGHT(TEXT(AE130,"0.#"),1)=".",TRUE,FALSE)</formula>
    </cfRule>
  </conditionalFormatting>
  <conditionalFormatting sqref="AM129">
    <cfRule type="expression" dxfId="321" priority="313">
      <formula>IF(RIGHT(TEXT(AM129,"0.#"),1)=".",FALSE,TRUE)</formula>
    </cfRule>
    <cfRule type="expression" dxfId="320" priority="314">
      <formula>IF(RIGHT(TEXT(AM129,"0.#"),1)=".",TRUE,FALSE)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I131">
    <cfRule type="expression" dxfId="317" priority="319">
      <formula>IF(RIGHT(TEXT(AI131,"0.#"),1)=".",FALSE,TRUE)</formula>
    </cfRule>
    <cfRule type="expression" dxfId="316" priority="320">
      <formula>IF(RIGHT(TEXT(AI131,"0.#"),1)=".",TRUE,FALSE)</formula>
    </cfRule>
  </conditionalFormatting>
  <conditionalFormatting sqref="AI130">
    <cfRule type="expression" dxfId="315" priority="317">
      <formula>IF(RIGHT(TEXT(AI130,"0.#"),1)=".",FALSE,TRUE)</formula>
    </cfRule>
    <cfRule type="expression" dxfId="314" priority="318">
      <formula>IF(RIGHT(TEXT(AI130,"0.#"),1)=".",TRUE,FALSE)</formula>
    </cfRule>
  </conditionalFormatting>
  <conditionalFormatting sqref="AI129">
    <cfRule type="expression" dxfId="313" priority="315">
      <formula>IF(RIGHT(TEXT(AI129,"0.#"),1)=".",FALSE,TRUE)</formula>
    </cfRule>
    <cfRule type="expression" dxfId="312" priority="316">
      <formula>IF(RIGHT(TEXT(AI129,"0.#"),1)=".",TRUE,FALSE)</formula>
    </cfRule>
  </conditionalFormatting>
  <conditionalFormatting sqref="AM130">
    <cfRule type="expression" dxfId="311" priority="311">
      <formula>IF(RIGHT(TEXT(AM130,"0.#"),1)=".",FALSE,TRUE)</formula>
    </cfRule>
    <cfRule type="expression" dxfId="310" priority="312">
      <formula>IF(RIGHT(TEXT(AM130,"0.#"),1)=".",TRUE,FALSE)</formula>
    </cfRule>
  </conditionalFormatting>
  <conditionalFormatting sqref="AM131">
    <cfRule type="expression" dxfId="309" priority="309">
      <formula>IF(RIGHT(TEXT(AM131,"0.#"),1)=".",FALSE,TRUE)</formula>
    </cfRule>
    <cfRule type="expression" dxfId="308" priority="310">
      <formula>IF(RIGHT(TEXT(AM131,"0.#"),1)=".",TRUE,FALSE)</formula>
    </cfRule>
  </conditionalFormatting>
  <conditionalFormatting sqref="AQ129:AQ131">
    <cfRule type="expression" dxfId="307" priority="307">
      <formula>IF(RIGHT(TEXT(AQ129,"0.#"),1)=".",FALSE,TRUE)</formula>
    </cfRule>
    <cfRule type="expression" dxfId="306" priority="308">
      <formula>IF(RIGHT(TEXT(AQ129,"0.#"),1)=".",TRUE,FALSE)</formula>
    </cfRule>
  </conditionalFormatting>
  <conditionalFormatting sqref="AU129:AU131">
    <cfRule type="expression" dxfId="305" priority="305">
      <formula>IF(RIGHT(TEXT(AU129,"0.#"),1)=".",FALSE,TRUE)</formula>
    </cfRule>
    <cfRule type="expression" dxfId="304" priority="306">
      <formula>IF(RIGHT(TEXT(AU129,"0.#"),1)=".",TRUE,FALSE)</formula>
    </cfRule>
  </conditionalFormatting>
  <conditionalFormatting sqref="AE163">
    <cfRule type="expression" dxfId="303" priority="303">
      <formula>IF(RIGHT(TEXT(AE163,"0.#"),1)=".",FALSE,TRUE)</formula>
    </cfRule>
    <cfRule type="expression" dxfId="302" priority="304">
      <formula>IF(RIGHT(TEXT(AE163,"0.#"),1)=".",TRUE,FALSE)</formula>
    </cfRule>
  </conditionalFormatting>
  <conditionalFormatting sqref="AE164">
    <cfRule type="expression" dxfId="301" priority="301">
      <formula>IF(RIGHT(TEXT(AE164,"0.#"),1)=".",FALSE,TRUE)</formula>
    </cfRule>
    <cfRule type="expression" dxfId="300" priority="302">
      <formula>IF(RIGHT(TEXT(AE164,"0.#"),1)=".",TRUE,FALSE)</formula>
    </cfRule>
  </conditionalFormatting>
  <conditionalFormatting sqref="AM163">
    <cfRule type="expression" dxfId="299" priority="291">
      <formula>IF(RIGHT(TEXT(AM163,"0.#"),1)=".",FALSE,TRUE)</formula>
    </cfRule>
    <cfRule type="expression" dxfId="298" priority="292">
      <formula>IF(RIGHT(TEXT(AM163,"0.#"),1)=".",TRUE,FALSE)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I165">
    <cfRule type="expression" dxfId="295" priority="297">
      <formula>IF(RIGHT(TEXT(AI165,"0.#"),1)=".",FALSE,TRUE)</formula>
    </cfRule>
    <cfRule type="expression" dxfId="294" priority="298">
      <formula>IF(RIGHT(TEXT(AI165,"0.#"),1)=".",TRUE,FALSE)</formula>
    </cfRule>
  </conditionalFormatting>
  <conditionalFormatting sqref="AI164">
    <cfRule type="expression" dxfId="293" priority="295">
      <formula>IF(RIGHT(TEXT(AI164,"0.#"),1)=".",FALSE,TRUE)</formula>
    </cfRule>
    <cfRule type="expression" dxfId="292" priority="296">
      <formula>IF(RIGHT(TEXT(AI164,"0.#"),1)=".",TRUE,FALSE)</formula>
    </cfRule>
  </conditionalFormatting>
  <conditionalFormatting sqref="AI163">
    <cfRule type="expression" dxfId="291" priority="293">
      <formula>IF(RIGHT(TEXT(AI163,"0.#"),1)=".",FALSE,TRUE)</formula>
    </cfRule>
    <cfRule type="expression" dxfId="290" priority="294">
      <formula>IF(RIGHT(TEXT(AI163,"0.#"),1)=".",TRUE,FALSE)</formula>
    </cfRule>
  </conditionalFormatting>
  <conditionalFormatting sqref="AM164">
    <cfRule type="expression" dxfId="289" priority="289">
      <formula>IF(RIGHT(TEXT(AM164,"0.#"),1)=".",FALSE,TRUE)</formula>
    </cfRule>
    <cfRule type="expression" dxfId="288" priority="290">
      <formula>IF(RIGHT(TEXT(AM164,"0.#"),1)=".",TRUE,FALSE)</formula>
    </cfRule>
  </conditionalFormatting>
  <conditionalFormatting sqref="AM165">
    <cfRule type="expression" dxfId="287" priority="287">
      <formula>IF(RIGHT(TEXT(AM165,"0.#"),1)=".",FALSE,TRUE)</formula>
    </cfRule>
    <cfRule type="expression" dxfId="286" priority="288">
      <formula>IF(RIGHT(TEXT(AM165,"0.#"),1)=".",TRUE,FALSE)</formula>
    </cfRule>
  </conditionalFormatting>
  <conditionalFormatting sqref="AQ163:AQ165">
    <cfRule type="expression" dxfId="285" priority="285">
      <formula>IF(RIGHT(TEXT(AQ163,"0.#"),1)=".",FALSE,TRUE)</formula>
    </cfRule>
    <cfRule type="expression" dxfId="284" priority="286">
      <formula>IF(RIGHT(TEXT(AQ163,"0.#"),1)=".",TRUE,FALSE)</formula>
    </cfRule>
  </conditionalFormatting>
  <conditionalFormatting sqref="AU163:AU165">
    <cfRule type="expression" dxfId="283" priority="283">
      <formula>IF(RIGHT(TEXT(AU163,"0.#"),1)=".",FALSE,TRUE)</formula>
    </cfRule>
    <cfRule type="expression" dxfId="282" priority="284">
      <formula>IF(RIGHT(TEXT(AU163,"0.#"),1)=".",TRUE,FALSE)</formula>
    </cfRule>
  </conditionalFormatting>
  <conditionalFormatting sqref="AE197">
    <cfRule type="expression" dxfId="281" priority="281">
      <formula>IF(RIGHT(TEXT(AE197,"0.#"),1)=".",FALSE,TRUE)</formula>
    </cfRule>
    <cfRule type="expression" dxfId="280" priority="282">
      <formula>IF(RIGHT(TEXT(AE197,"0.#"),1)=".",TRUE,FALSE)</formula>
    </cfRule>
  </conditionalFormatting>
  <conditionalFormatting sqref="AE198">
    <cfRule type="expression" dxfId="279" priority="279">
      <formula>IF(RIGHT(TEXT(AE198,"0.#"),1)=".",FALSE,TRUE)</formula>
    </cfRule>
    <cfRule type="expression" dxfId="278" priority="280">
      <formula>IF(RIGHT(TEXT(AE198,"0.#"),1)=".",TRUE,FALSE)</formula>
    </cfRule>
  </conditionalFormatting>
  <conditionalFormatting sqref="AM197">
    <cfRule type="expression" dxfId="277" priority="269">
      <formula>IF(RIGHT(TEXT(AM197,"0.#"),1)=".",FALSE,TRUE)</formula>
    </cfRule>
    <cfRule type="expression" dxfId="276" priority="270">
      <formula>IF(RIGHT(TEXT(AM197,"0.#"),1)=".",TRUE,FALSE)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I199">
    <cfRule type="expression" dxfId="273" priority="275">
      <formula>IF(RIGHT(TEXT(AI199,"0.#"),1)=".",FALSE,TRUE)</formula>
    </cfRule>
    <cfRule type="expression" dxfId="272" priority="276">
      <formula>IF(RIGHT(TEXT(AI199,"0.#"),1)=".",TRUE,FALSE)</formula>
    </cfRule>
  </conditionalFormatting>
  <conditionalFormatting sqref="AI198">
    <cfRule type="expression" dxfId="271" priority="273">
      <formula>IF(RIGHT(TEXT(AI198,"0.#"),1)=".",FALSE,TRUE)</formula>
    </cfRule>
    <cfRule type="expression" dxfId="270" priority="274">
      <formula>IF(RIGHT(TEXT(AI198,"0.#"),1)=".",TRUE,FALSE)</formula>
    </cfRule>
  </conditionalFormatting>
  <conditionalFormatting sqref="AI197">
    <cfRule type="expression" dxfId="269" priority="271">
      <formula>IF(RIGHT(TEXT(AI197,"0.#"),1)=".",FALSE,TRUE)</formula>
    </cfRule>
    <cfRule type="expression" dxfId="268" priority="272">
      <formula>IF(RIGHT(TEXT(AI197,"0.#"),1)=".",TRUE,FALSE)</formula>
    </cfRule>
  </conditionalFormatting>
  <conditionalFormatting sqref="AM198">
    <cfRule type="expression" dxfId="267" priority="267">
      <formula>IF(RIGHT(TEXT(AM198,"0.#"),1)=".",FALSE,TRUE)</formula>
    </cfRule>
    <cfRule type="expression" dxfId="266" priority="268">
      <formula>IF(RIGHT(TEXT(AM198,"0.#"),1)=".",TRUE,FALSE)</formula>
    </cfRule>
  </conditionalFormatting>
  <conditionalFormatting sqref="AM199">
    <cfRule type="expression" dxfId="265" priority="265">
      <formula>IF(RIGHT(TEXT(AM199,"0.#"),1)=".",FALSE,TRUE)</formula>
    </cfRule>
    <cfRule type="expression" dxfId="264" priority="266">
      <formula>IF(RIGHT(TEXT(AM199,"0.#"),1)=".",TRUE,FALSE)</formula>
    </cfRule>
  </conditionalFormatting>
  <conditionalFormatting sqref="AQ197:AQ199">
    <cfRule type="expression" dxfId="263" priority="263">
      <formula>IF(RIGHT(TEXT(AQ197,"0.#"),1)=".",FALSE,TRUE)</formula>
    </cfRule>
    <cfRule type="expression" dxfId="262" priority="264">
      <formula>IF(RIGHT(TEXT(AQ197,"0.#"),1)=".",TRUE,FALSE)</formula>
    </cfRule>
  </conditionalFormatting>
  <conditionalFormatting sqref="AU197:AU199">
    <cfRule type="expression" dxfId="261" priority="261">
      <formula>IF(RIGHT(TEXT(AU197,"0.#"),1)=".",FALSE,TRUE)</formula>
    </cfRule>
    <cfRule type="expression" dxfId="260" priority="262">
      <formula>IF(RIGHT(TEXT(AU197,"0.#"),1)=".",TRUE,FALSE)</formula>
    </cfRule>
  </conditionalFormatting>
  <conditionalFormatting sqref="AE134 AQ134">
    <cfRule type="expression" dxfId="259" priority="259">
      <formula>IF(RIGHT(TEXT(AE134,"0.#"),1)=".",FALSE,TRUE)</formula>
    </cfRule>
    <cfRule type="expression" dxfId="258" priority="260">
      <formula>IF(RIGHT(TEXT(AE134,"0.#"),1)=".",TRUE,FALSE)</formula>
    </cfRule>
  </conditionalFormatting>
  <conditionalFormatting sqref="AI134">
    <cfRule type="expression" dxfId="257" priority="257">
      <formula>IF(RIGHT(TEXT(AI134,"0.#"),1)=".",FALSE,TRUE)</formula>
    </cfRule>
    <cfRule type="expression" dxfId="256" priority="258">
      <formula>IF(RIGHT(TEXT(AI134,"0.#"),1)=".",TRUE,FALSE)</formula>
    </cfRule>
  </conditionalFormatting>
  <conditionalFormatting sqref="AM134">
    <cfRule type="expression" dxfId="255" priority="255">
      <formula>IF(RIGHT(TEXT(AM134,"0.#"),1)=".",FALSE,TRUE)</formula>
    </cfRule>
    <cfRule type="expression" dxfId="254" priority="256">
      <formula>IF(RIGHT(TEXT(AM134,"0.#"),1)=".",TRUE,FALSE)</formula>
    </cfRule>
  </conditionalFormatting>
  <conditionalFormatting sqref="AE135">
    <cfRule type="expression" dxfId="253" priority="253">
      <formula>IF(RIGHT(TEXT(AE135,"0.#"),1)=".",FALSE,TRUE)</formula>
    </cfRule>
    <cfRule type="expression" dxfId="252" priority="254">
      <formula>IF(RIGHT(TEXT(AE135,"0.#"),1)=".",TRUE,FALSE)</formula>
    </cfRule>
  </conditionalFormatting>
  <conditionalFormatting sqref="AI135">
    <cfRule type="expression" dxfId="251" priority="251">
      <formula>IF(RIGHT(TEXT(AI135,"0.#"),1)=".",FALSE,TRUE)</formula>
    </cfRule>
    <cfRule type="expression" dxfId="250" priority="252">
      <formula>IF(RIGHT(TEXT(AI135,"0.#"),1)=".",TRUE,FALSE)</formula>
    </cfRule>
  </conditionalFormatting>
  <conditionalFormatting sqref="AM135">
    <cfRule type="expression" dxfId="249" priority="249">
      <formula>IF(RIGHT(TEXT(AM135,"0.#"),1)=".",FALSE,TRUE)</formula>
    </cfRule>
    <cfRule type="expression" dxfId="248" priority="250">
      <formula>IF(RIGHT(TEXT(AM135,"0.#"),1)=".",TRUE,FALSE)</formula>
    </cfRule>
  </conditionalFormatting>
  <conditionalFormatting sqref="AQ135">
    <cfRule type="expression" dxfId="247" priority="247">
      <formula>IF(RIGHT(TEXT(AQ135,"0.#"),1)=".",FALSE,TRUE)</formula>
    </cfRule>
    <cfRule type="expression" dxfId="246" priority="248">
      <formula>IF(RIGHT(TEXT(AQ135,"0.#"),1)=".",TRUE,FALSE)</formula>
    </cfRule>
  </conditionalFormatting>
  <conditionalFormatting sqref="AU134">
    <cfRule type="expression" dxfId="245" priority="245">
      <formula>IF(RIGHT(TEXT(AU134,"0.#"),1)=".",FALSE,TRUE)</formula>
    </cfRule>
    <cfRule type="expression" dxfId="244" priority="246">
      <formula>IF(RIGHT(TEXT(AU134,"0.#"),1)=".",TRUE,FALSE)</formula>
    </cfRule>
  </conditionalFormatting>
  <conditionalFormatting sqref="AU135">
    <cfRule type="expression" dxfId="243" priority="243">
      <formula>IF(RIGHT(TEXT(AU135,"0.#"),1)=".",FALSE,TRUE)</formula>
    </cfRule>
    <cfRule type="expression" dxfId="242" priority="244">
      <formula>IF(RIGHT(TEXT(AU135,"0.#"),1)=".",TRUE,FALSE)</formula>
    </cfRule>
  </conditionalFormatting>
  <conditionalFormatting sqref="AE168 AQ168">
    <cfRule type="expression" dxfId="241" priority="241">
      <formula>IF(RIGHT(TEXT(AE168,"0.#"),1)=".",FALSE,TRUE)</formula>
    </cfRule>
    <cfRule type="expression" dxfId="240" priority="242">
      <formula>IF(RIGHT(TEXT(AE168,"0.#"),1)=".",TRUE,FALSE)</formula>
    </cfRule>
  </conditionalFormatting>
  <conditionalFormatting sqref="AI168">
    <cfRule type="expression" dxfId="239" priority="239">
      <formula>IF(RIGHT(TEXT(AI168,"0.#"),1)=".",FALSE,TRUE)</formula>
    </cfRule>
    <cfRule type="expression" dxfId="238" priority="240">
      <formula>IF(RIGHT(TEXT(AI168,"0.#"),1)=".",TRUE,FALSE)</formula>
    </cfRule>
  </conditionalFormatting>
  <conditionalFormatting sqref="AM168">
    <cfRule type="expression" dxfId="237" priority="237">
      <formula>IF(RIGHT(TEXT(AM168,"0.#"),1)=".",FALSE,TRUE)</formula>
    </cfRule>
    <cfRule type="expression" dxfId="236" priority="238">
      <formula>IF(RIGHT(TEXT(AM168,"0.#"),1)=".",TRUE,FALSE)</formula>
    </cfRule>
  </conditionalFormatting>
  <conditionalFormatting sqref="AE169">
    <cfRule type="expression" dxfId="235" priority="235">
      <formula>IF(RIGHT(TEXT(AE169,"0.#"),1)=".",FALSE,TRUE)</formula>
    </cfRule>
    <cfRule type="expression" dxfId="234" priority="236">
      <formula>IF(RIGHT(TEXT(AE169,"0.#"),1)=".",TRUE,FALSE)</formula>
    </cfRule>
  </conditionalFormatting>
  <conditionalFormatting sqref="AI169">
    <cfRule type="expression" dxfId="233" priority="233">
      <formula>IF(RIGHT(TEXT(AI169,"0.#"),1)=".",FALSE,TRUE)</formula>
    </cfRule>
    <cfRule type="expression" dxfId="232" priority="234">
      <formula>IF(RIGHT(TEXT(AI169,"0.#"),1)=".",TRUE,FALSE)</formula>
    </cfRule>
  </conditionalFormatting>
  <conditionalFormatting sqref="AM169">
    <cfRule type="expression" dxfId="231" priority="231">
      <formula>IF(RIGHT(TEXT(AM169,"0.#"),1)=".",FALSE,TRUE)</formula>
    </cfRule>
    <cfRule type="expression" dxfId="230" priority="232">
      <formula>IF(RIGHT(TEXT(AM169,"0.#"),1)=".",TRUE,FALSE)</formula>
    </cfRule>
  </conditionalFormatting>
  <conditionalFormatting sqref="AQ169">
    <cfRule type="expression" dxfId="229" priority="229">
      <formula>IF(RIGHT(TEXT(AQ169,"0.#"),1)=".",FALSE,TRUE)</formula>
    </cfRule>
    <cfRule type="expression" dxfId="228" priority="230">
      <formula>IF(RIGHT(TEXT(AQ169,"0.#"),1)=".",TRUE,FALSE)</formula>
    </cfRule>
  </conditionalFormatting>
  <conditionalFormatting sqref="AU168">
    <cfRule type="expression" dxfId="227" priority="227">
      <formula>IF(RIGHT(TEXT(AU168,"0.#"),1)=".",FALSE,TRUE)</formula>
    </cfRule>
    <cfRule type="expression" dxfId="226" priority="228">
      <formula>IF(RIGHT(TEXT(AU168,"0.#"),1)=".",TRUE,FALSE)</formula>
    </cfRule>
  </conditionalFormatting>
  <conditionalFormatting sqref="AU169">
    <cfRule type="expression" dxfId="225" priority="225">
      <formula>IF(RIGHT(TEXT(AU169,"0.#"),1)=".",FALSE,TRUE)</formula>
    </cfRule>
    <cfRule type="expression" dxfId="224" priority="226">
      <formula>IF(RIGHT(TEXT(AU169,"0.#"),1)=".",TRUE,FALSE)</formula>
    </cfRule>
  </conditionalFormatting>
  <conditionalFormatting sqref="AE90">
    <cfRule type="expression" dxfId="223" priority="223">
      <formula>IF(RIGHT(TEXT(AE90,"0.#"),1)=".",FALSE,TRUE)</formula>
    </cfRule>
    <cfRule type="expression" dxfId="222" priority="224">
      <formula>IF(RIGHT(TEXT(AE90,"0.#"),1)=".",TRUE,FALSE)</formula>
    </cfRule>
  </conditionalFormatting>
  <conditionalFormatting sqref="AE91">
    <cfRule type="expression" dxfId="221" priority="221">
      <formula>IF(RIGHT(TEXT(AE91,"0.#"),1)=".",FALSE,TRUE)</formula>
    </cfRule>
    <cfRule type="expression" dxfId="220" priority="222">
      <formula>IF(RIGHT(TEXT(AE91,"0.#"),1)=".",TRUE,FALSE)</formula>
    </cfRule>
  </conditionalFormatting>
  <conditionalFormatting sqref="AM90">
    <cfRule type="expression" dxfId="219" priority="211">
      <formula>IF(RIGHT(TEXT(AM90,"0.#"),1)=".",FALSE,TRUE)</formula>
    </cfRule>
    <cfRule type="expression" dxfId="218" priority="212">
      <formula>IF(RIGHT(TEXT(AM90,"0.#"),1)=".",TRUE,FALSE)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I92">
    <cfRule type="expression" dxfId="215" priority="217">
      <formula>IF(RIGHT(TEXT(AI92,"0.#"),1)=".",FALSE,TRUE)</formula>
    </cfRule>
    <cfRule type="expression" dxfId="214" priority="218">
      <formula>IF(RIGHT(TEXT(AI92,"0.#"),1)=".",TRUE,FALSE)</formula>
    </cfRule>
  </conditionalFormatting>
  <conditionalFormatting sqref="AI91">
    <cfRule type="expression" dxfId="213" priority="215">
      <formula>IF(RIGHT(TEXT(AI91,"0.#"),1)=".",FALSE,TRUE)</formula>
    </cfRule>
    <cfRule type="expression" dxfId="212" priority="216">
      <formula>IF(RIGHT(TEXT(AI91,"0.#"),1)=".",TRUE,FALSE)</formula>
    </cfRule>
  </conditionalFormatting>
  <conditionalFormatting sqref="AI90">
    <cfRule type="expression" dxfId="211" priority="213">
      <formula>IF(RIGHT(TEXT(AI90,"0.#"),1)=".",FALSE,TRUE)</formula>
    </cfRule>
    <cfRule type="expression" dxfId="210" priority="214">
      <formula>IF(RIGHT(TEXT(AI90,"0.#"),1)=".",TRUE,FALSE)</formula>
    </cfRule>
  </conditionalFormatting>
  <conditionalFormatting sqref="AM91">
    <cfRule type="expression" dxfId="209" priority="209">
      <formula>IF(RIGHT(TEXT(AM91,"0.#"),1)=".",FALSE,TRUE)</formula>
    </cfRule>
    <cfRule type="expression" dxfId="208" priority="210">
      <formula>IF(RIGHT(TEXT(AM91,"0.#"),1)=".",TRUE,FALSE)</formula>
    </cfRule>
  </conditionalFormatting>
  <conditionalFormatting sqref="AM92">
    <cfRule type="expression" dxfId="207" priority="207">
      <formula>IF(RIGHT(TEXT(AM92,"0.#"),1)=".",FALSE,TRUE)</formula>
    </cfRule>
    <cfRule type="expression" dxfId="206" priority="208">
      <formula>IF(RIGHT(TEXT(AM92,"0.#"),1)=".",TRUE,FALSE)</formula>
    </cfRule>
  </conditionalFormatting>
  <conditionalFormatting sqref="AQ90:AQ92">
    <cfRule type="expression" dxfId="205" priority="205">
      <formula>IF(RIGHT(TEXT(AQ90,"0.#"),1)=".",FALSE,TRUE)</formula>
    </cfRule>
    <cfRule type="expression" dxfId="204" priority="206">
      <formula>IF(RIGHT(TEXT(AQ90,"0.#"),1)=".",TRUE,FALSE)</formula>
    </cfRule>
  </conditionalFormatting>
  <conditionalFormatting sqref="AU90:AU92">
    <cfRule type="expression" dxfId="203" priority="203">
      <formula>IF(RIGHT(TEXT(AU90,"0.#"),1)=".",FALSE,TRUE)</formula>
    </cfRule>
    <cfRule type="expression" dxfId="202" priority="204">
      <formula>IF(RIGHT(TEXT(AU90,"0.#"),1)=".",TRUE,FALSE)</formula>
    </cfRule>
  </conditionalFormatting>
  <conditionalFormatting sqref="AE85">
    <cfRule type="expression" dxfId="201" priority="201">
      <formula>IF(RIGHT(TEXT(AE85,"0.#"),1)=".",FALSE,TRUE)</formula>
    </cfRule>
    <cfRule type="expression" dxfId="200" priority="202">
      <formula>IF(RIGHT(TEXT(AE85,"0.#"),1)=".",TRUE,FALSE)</formula>
    </cfRule>
  </conditionalFormatting>
  <conditionalFormatting sqref="AE86">
    <cfRule type="expression" dxfId="199" priority="199">
      <formula>IF(RIGHT(TEXT(AE86,"0.#"),1)=".",FALSE,TRUE)</formula>
    </cfRule>
    <cfRule type="expression" dxfId="198" priority="200">
      <formula>IF(RIGHT(TEXT(AE86,"0.#"),1)=".",TRUE,FALSE)</formula>
    </cfRule>
  </conditionalFormatting>
  <conditionalFormatting sqref="AM85">
    <cfRule type="expression" dxfId="197" priority="189">
      <formula>IF(RIGHT(TEXT(AM85,"0.#"),1)=".",FALSE,TRUE)</formula>
    </cfRule>
    <cfRule type="expression" dxfId="196" priority="190">
      <formula>IF(RIGHT(TEXT(AM85,"0.#"),1)=".",TRUE,FALSE)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I87">
    <cfRule type="expression" dxfId="193" priority="195">
      <formula>IF(RIGHT(TEXT(AI87,"0.#"),1)=".",FALSE,TRUE)</formula>
    </cfRule>
    <cfRule type="expression" dxfId="192" priority="196">
      <formula>IF(RIGHT(TEXT(AI87,"0.#"),1)=".",TRUE,FALSE)</formula>
    </cfRule>
  </conditionalFormatting>
  <conditionalFormatting sqref="AI86">
    <cfRule type="expression" dxfId="191" priority="193">
      <formula>IF(RIGHT(TEXT(AI86,"0.#"),1)=".",FALSE,TRUE)</formula>
    </cfRule>
    <cfRule type="expression" dxfId="190" priority="194">
      <formula>IF(RIGHT(TEXT(AI86,"0.#"),1)=".",TRUE,FALSE)</formula>
    </cfRule>
  </conditionalFormatting>
  <conditionalFormatting sqref="AI85">
    <cfRule type="expression" dxfId="189" priority="191">
      <formula>IF(RIGHT(TEXT(AI85,"0.#"),1)=".",FALSE,TRUE)</formula>
    </cfRule>
    <cfRule type="expression" dxfId="188" priority="192">
      <formula>IF(RIGHT(TEXT(AI85,"0.#"),1)=".",TRUE,FALSE)</formula>
    </cfRule>
  </conditionalFormatting>
  <conditionalFormatting sqref="AM86">
    <cfRule type="expression" dxfId="187" priority="187">
      <formula>IF(RIGHT(TEXT(AM86,"0.#"),1)=".",FALSE,TRUE)</formula>
    </cfRule>
    <cfRule type="expression" dxfId="186" priority="188">
      <formula>IF(RIGHT(TEXT(AM86,"0.#"),1)=".",TRUE,FALSE)</formula>
    </cfRule>
  </conditionalFormatting>
  <conditionalFormatting sqref="AM87">
    <cfRule type="expression" dxfId="185" priority="185">
      <formula>IF(RIGHT(TEXT(AM87,"0.#"),1)=".",FALSE,TRUE)</formula>
    </cfRule>
    <cfRule type="expression" dxfId="184" priority="186">
      <formula>IF(RIGHT(TEXT(AM87,"0.#"),1)=".",TRUE,FALSE)</formula>
    </cfRule>
  </conditionalFormatting>
  <conditionalFormatting sqref="AQ85:AQ87">
    <cfRule type="expression" dxfId="183" priority="183">
      <formula>IF(RIGHT(TEXT(AQ85,"0.#"),1)=".",FALSE,TRUE)</formula>
    </cfRule>
    <cfRule type="expression" dxfId="182" priority="184">
      <formula>IF(RIGHT(TEXT(AQ85,"0.#"),1)=".",TRUE,FALSE)</formula>
    </cfRule>
  </conditionalFormatting>
  <conditionalFormatting sqref="AU85:AU87">
    <cfRule type="expression" dxfId="181" priority="181">
      <formula>IF(RIGHT(TEXT(AU85,"0.#"),1)=".",FALSE,TRUE)</formula>
    </cfRule>
    <cfRule type="expression" dxfId="180" priority="182">
      <formula>IF(RIGHT(TEXT(AU85,"0.#"),1)=".",TRUE,FALSE)</formula>
    </cfRule>
  </conditionalFormatting>
  <conditionalFormatting sqref="AE124">
    <cfRule type="expression" dxfId="179" priority="179">
      <formula>IF(RIGHT(TEXT(AE124,"0.#"),1)=".",FALSE,TRUE)</formula>
    </cfRule>
    <cfRule type="expression" dxfId="178" priority="180">
      <formula>IF(RIGHT(TEXT(AE124,"0.#"),1)=".",TRUE,FALSE)</formula>
    </cfRule>
  </conditionalFormatting>
  <conditionalFormatting sqref="AE125">
    <cfRule type="expression" dxfId="177" priority="177">
      <formula>IF(RIGHT(TEXT(AE125,"0.#"),1)=".",FALSE,TRUE)</formula>
    </cfRule>
    <cfRule type="expression" dxfId="176" priority="178">
      <formula>IF(RIGHT(TEXT(AE125,"0.#"),1)=".",TRUE,FALSE)</formula>
    </cfRule>
  </conditionalFormatting>
  <conditionalFormatting sqref="AM124">
    <cfRule type="expression" dxfId="175" priority="167">
      <formula>IF(RIGHT(TEXT(AM124,"0.#"),1)=".",FALSE,TRUE)</formula>
    </cfRule>
    <cfRule type="expression" dxfId="174" priority="168">
      <formula>IF(RIGHT(TEXT(AM124,"0.#"),1)=".",TRUE,FALSE)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I126">
    <cfRule type="expression" dxfId="171" priority="173">
      <formula>IF(RIGHT(TEXT(AI126,"0.#"),1)=".",FALSE,TRUE)</formula>
    </cfRule>
    <cfRule type="expression" dxfId="170" priority="174">
      <formula>IF(RIGHT(TEXT(AI126,"0.#"),1)=".",TRUE,FALSE)</formula>
    </cfRule>
  </conditionalFormatting>
  <conditionalFormatting sqref="AI125">
    <cfRule type="expression" dxfId="169" priority="171">
      <formula>IF(RIGHT(TEXT(AI125,"0.#"),1)=".",FALSE,TRUE)</formula>
    </cfRule>
    <cfRule type="expression" dxfId="168" priority="172">
      <formula>IF(RIGHT(TEXT(AI125,"0.#"),1)=".",TRUE,FALSE)</formula>
    </cfRule>
  </conditionalFormatting>
  <conditionalFormatting sqref="AI124">
    <cfRule type="expression" dxfId="167" priority="169">
      <formula>IF(RIGHT(TEXT(AI124,"0.#"),1)=".",FALSE,TRUE)</formula>
    </cfRule>
    <cfRule type="expression" dxfId="166" priority="170">
      <formula>IF(RIGHT(TEXT(AI124,"0.#"),1)=".",TRUE,FALSE)</formula>
    </cfRule>
  </conditionalFormatting>
  <conditionalFormatting sqref="AM125">
    <cfRule type="expression" dxfId="165" priority="165">
      <formula>IF(RIGHT(TEXT(AM125,"0.#"),1)=".",FALSE,TRUE)</formula>
    </cfRule>
    <cfRule type="expression" dxfId="164" priority="166">
      <formula>IF(RIGHT(TEXT(AM125,"0.#"),1)=".",TRUE,FALSE)</formula>
    </cfRule>
  </conditionalFormatting>
  <conditionalFormatting sqref="AM126">
    <cfRule type="expression" dxfId="163" priority="163">
      <formula>IF(RIGHT(TEXT(AM126,"0.#"),1)=".",FALSE,TRUE)</formula>
    </cfRule>
    <cfRule type="expression" dxfId="162" priority="164">
      <formula>IF(RIGHT(TEXT(AM126,"0.#"),1)=".",TRUE,FALSE)</formula>
    </cfRule>
  </conditionalFormatting>
  <conditionalFormatting sqref="AQ124:AQ126">
    <cfRule type="expression" dxfId="161" priority="161">
      <formula>IF(RIGHT(TEXT(AQ124,"0.#"),1)=".",FALSE,TRUE)</formula>
    </cfRule>
    <cfRule type="expression" dxfId="160" priority="162">
      <formula>IF(RIGHT(TEXT(AQ124,"0.#"),1)=".",TRUE,FALSE)</formula>
    </cfRule>
  </conditionalFormatting>
  <conditionalFormatting sqref="AU124:AU126">
    <cfRule type="expression" dxfId="159" priority="159">
      <formula>IF(RIGHT(TEXT(AU124,"0.#"),1)=".",FALSE,TRUE)</formula>
    </cfRule>
    <cfRule type="expression" dxfId="158" priority="160">
      <formula>IF(RIGHT(TEXT(AU124,"0.#"),1)=".",TRUE,FALSE)</formula>
    </cfRule>
  </conditionalFormatting>
  <conditionalFormatting sqref="AE119">
    <cfRule type="expression" dxfId="157" priority="157">
      <formula>IF(RIGHT(TEXT(AE119,"0.#"),1)=".",FALSE,TRUE)</formula>
    </cfRule>
    <cfRule type="expression" dxfId="156" priority="158">
      <formula>IF(RIGHT(TEXT(AE119,"0.#"),1)=".",TRUE,FALSE)</formula>
    </cfRule>
  </conditionalFormatting>
  <conditionalFormatting sqref="AE120">
    <cfRule type="expression" dxfId="155" priority="155">
      <formula>IF(RIGHT(TEXT(AE120,"0.#"),1)=".",FALSE,TRUE)</formula>
    </cfRule>
    <cfRule type="expression" dxfId="154" priority="156">
      <formula>IF(RIGHT(TEXT(AE120,"0.#"),1)=".",TRUE,FALSE)</formula>
    </cfRule>
  </conditionalFormatting>
  <conditionalFormatting sqref="AM119">
    <cfRule type="expression" dxfId="153" priority="145">
      <formula>IF(RIGHT(TEXT(AM119,"0.#"),1)=".",FALSE,TRUE)</formula>
    </cfRule>
    <cfRule type="expression" dxfId="152" priority="146">
      <formula>IF(RIGHT(TEXT(AM119,"0.#"),1)=".",TRUE,FALSE)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I121">
    <cfRule type="expression" dxfId="149" priority="151">
      <formula>IF(RIGHT(TEXT(AI121,"0.#"),1)=".",FALSE,TRUE)</formula>
    </cfRule>
    <cfRule type="expression" dxfId="148" priority="152">
      <formula>IF(RIGHT(TEXT(AI121,"0.#"),1)=".",TRUE,FALSE)</formula>
    </cfRule>
  </conditionalFormatting>
  <conditionalFormatting sqref="AI120">
    <cfRule type="expression" dxfId="147" priority="149">
      <formula>IF(RIGHT(TEXT(AI120,"0.#"),1)=".",FALSE,TRUE)</formula>
    </cfRule>
    <cfRule type="expression" dxfId="146" priority="150">
      <formula>IF(RIGHT(TEXT(AI120,"0.#"),1)=".",TRUE,FALSE)</formula>
    </cfRule>
  </conditionalFormatting>
  <conditionalFormatting sqref="AI119">
    <cfRule type="expression" dxfId="145" priority="147">
      <formula>IF(RIGHT(TEXT(AI119,"0.#"),1)=".",FALSE,TRUE)</formula>
    </cfRule>
    <cfRule type="expression" dxfId="144" priority="148">
      <formula>IF(RIGHT(TEXT(AI119,"0.#"),1)=".",TRUE,FALSE)</formula>
    </cfRule>
  </conditionalFormatting>
  <conditionalFormatting sqref="AM120">
    <cfRule type="expression" dxfId="143" priority="143">
      <formula>IF(RIGHT(TEXT(AM120,"0.#"),1)=".",FALSE,TRUE)</formula>
    </cfRule>
    <cfRule type="expression" dxfId="142" priority="144">
      <formula>IF(RIGHT(TEXT(AM120,"0.#"),1)=".",TRUE,FALSE)</formula>
    </cfRule>
  </conditionalFormatting>
  <conditionalFormatting sqref="AM121">
    <cfRule type="expression" dxfId="141" priority="141">
      <formula>IF(RIGHT(TEXT(AM121,"0.#"),1)=".",FALSE,TRUE)</formula>
    </cfRule>
    <cfRule type="expression" dxfId="140" priority="142">
      <formula>IF(RIGHT(TEXT(AM121,"0.#"),1)=".",TRUE,FALSE)</formula>
    </cfRule>
  </conditionalFormatting>
  <conditionalFormatting sqref="AQ119:AQ121">
    <cfRule type="expression" dxfId="139" priority="139">
      <formula>IF(RIGHT(TEXT(AQ119,"0.#"),1)=".",FALSE,TRUE)</formula>
    </cfRule>
    <cfRule type="expression" dxfId="138" priority="140">
      <formula>IF(RIGHT(TEXT(AQ119,"0.#"),1)=".",TRUE,FALSE)</formula>
    </cfRule>
  </conditionalFormatting>
  <conditionalFormatting sqref="AU119:AU121">
    <cfRule type="expression" dxfId="137" priority="137">
      <formula>IF(RIGHT(TEXT(AU119,"0.#"),1)=".",FALSE,TRUE)</formula>
    </cfRule>
    <cfRule type="expression" dxfId="136" priority="138">
      <formula>IF(RIGHT(TEXT(AU119,"0.#"),1)=".",TRUE,FALSE)</formula>
    </cfRule>
  </conditionalFormatting>
  <conditionalFormatting sqref="AE158">
    <cfRule type="expression" dxfId="135" priority="135">
      <formula>IF(RIGHT(TEXT(AE158,"0.#"),1)=".",FALSE,TRUE)</formula>
    </cfRule>
    <cfRule type="expression" dxfId="134" priority="136">
      <formula>IF(RIGHT(TEXT(AE158,"0.#"),1)=".",TRUE,FALSE)</formula>
    </cfRule>
  </conditionalFormatting>
  <conditionalFormatting sqref="AE159">
    <cfRule type="expression" dxfId="133" priority="133">
      <formula>IF(RIGHT(TEXT(AE159,"0.#"),1)=".",FALSE,TRUE)</formula>
    </cfRule>
    <cfRule type="expression" dxfId="132" priority="134">
      <formula>IF(RIGHT(TEXT(AE159,"0.#"),1)=".",TRUE,FALSE)</formula>
    </cfRule>
  </conditionalFormatting>
  <conditionalFormatting sqref="AM158">
    <cfRule type="expression" dxfId="131" priority="123">
      <formula>IF(RIGHT(TEXT(AM158,"0.#"),1)=".",FALSE,TRUE)</formula>
    </cfRule>
    <cfRule type="expression" dxfId="130" priority="124">
      <formula>IF(RIGHT(TEXT(AM158,"0.#"),1)=".",TRUE,FALSE)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I160">
    <cfRule type="expression" dxfId="127" priority="129">
      <formula>IF(RIGHT(TEXT(AI160,"0.#"),1)=".",FALSE,TRUE)</formula>
    </cfRule>
    <cfRule type="expression" dxfId="126" priority="130">
      <formula>IF(RIGHT(TEXT(AI160,"0.#"),1)=".",TRUE,FALSE)</formula>
    </cfRule>
  </conditionalFormatting>
  <conditionalFormatting sqref="AI159">
    <cfRule type="expression" dxfId="125" priority="127">
      <formula>IF(RIGHT(TEXT(AI159,"0.#"),1)=".",FALSE,TRUE)</formula>
    </cfRule>
    <cfRule type="expression" dxfId="124" priority="128">
      <formula>IF(RIGHT(TEXT(AI159,"0.#"),1)=".",TRUE,FALSE)</formula>
    </cfRule>
  </conditionalFormatting>
  <conditionalFormatting sqref="AI158">
    <cfRule type="expression" dxfId="123" priority="125">
      <formula>IF(RIGHT(TEXT(AI158,"0.#"),1)=".",FALSE,TRUE)</formula>
    </cfRule>
    <cfRule type="expression" dxfId="122" priority="126">
      <formula>IF(RIGHT(TEXT(AI158,"0.#"),1)=".",TRUE,FALSE)</formula>
    </cfRule>
  </conditionalFormatting>
  <conditionalFormatting sqref="AM159">
    <cfRule type="expression" dxfId="121" priority="121">
      <formula>IF(RIGHT(TEXT(AM159,"0.#"),1)=".",FALSE,TRUE)</formula>
    </cfRule>
    <cfRule type="expression" dxfId="120" priority="122">
      <formula>IF(RIGHT(TEXT(AM159,"0.#"),1)=".",TRUE,FALSE)</formula>
    </cfRule>
  </conditionalFormatting>
  <conditionalFormatting sqref="AM160">
    <cfRule type="expression" dxfId="119" priority="119">
      <formula>IF(RIGHT(TEXT(AM160,"0.#"),1)=".",FALSE,TRUE)</formula>
    </cfRule>
    <cfRule type="expression" dxfId="118" priority="120">
      <formula>IF(RIGHT(TEXT(AM160,"0.#"),1)=".",TRUE,FALSE)</formula>
    </cfRule>
  </conditionalFormatting>
  <conditionalFormatting sqref="AQ158:AQ160">
    <cfRule type="expression" dxfId="117" priority="117">
      <formula>IF(RIGHT(TEXT(AQ158,"0.#"),1)=".",FALSE,TRUE)</formula>
    </cfRule>
    <cfRule type="expression" dxfId="116" priority="118">
      <formula>IF(RIGHT(TEXT(AQ158,"0.#"),1)=".",TRUE,FALSE)</formula>
    </cfRule>
  </conditionalFormatting>
  <conditionalFormatting sqref="AU158:AU160">
    <cfRule type="expression" dxfId="115" priority="115">
      <formula>IF(RIGHT(TEXT(AU158,"0.#"),1)=".",FALSE,TRUE)</formula>
    </cfRule>
    <cfRule type="expression" dxfId="114" priority="116">
      <formula>IF(RIGHT(TEXT(AU158,"0.#"),1)=".",TRUE,FALSE)</formula>
    </cfRule>
  </conditionalFormatting>
  <conditionalFormatting sqref="AE153">
    <cfRule type="expression" dxfId="113" priority="113">
      <formula>IF(RIGHT(TEXT(AE153,"0.#"),1)=".",FALSE,TRUE)</formula>
    </cfRule>
    <cfRule type="expression" dxfId="112" priority="114">
      <formula>IF(RIGHT(TEXT(AE153,"0.#"),1)=".",TRUE,FALSE)</formula>
    </cfRule>
  </conditionalFormatting>
  <conditionalFormatting sqref="AE154">
    <cfRule type="expression" dxfId="111" priority="111">
      <formula>IF(RIGHT(TEXT(AE154,"0.#"),1)=".",FALSE,TRUE)</formula>
    </cfRule>
    <cfRule type="expression" dxfId="110" priority="112">
      <formula>IF(RIGHT(TEXT(AE154,"0.#"),1)=".",TRUE,FALSE)</formula>
    </cfRule>
  </conditionalFormatting>
  <conditionalFormatting sqref="AM153">
    <cfRule type="expression" dxfId="109" priority="101">
      <formula>IF(RIGHT(TEXT(AM153,"0.#"),1)=".",FALSE,TRUE)</formula>
    </cfRule>
    <cfRule type="expression" dxfId="108" priority="102">
      <formula>IF(RIGHT(TEXT(AM153,"0.#"),1)=".",TRUE,FALSE)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I155">
    <cfRule type="expression" dxfId="105" priority="107">
      <formula>IF(RIGHT(TEXT(AI155,"0.#"),1)=".",FALSE,TRUE)</formula>
    </cfRule>
    <cfRule type="expression" dxfId="104" priority="108">
      <formula>IF(RIGHT(TEXT(AI155,"0.#"),1)=".",TRUE,FALSE)</formula>
    </cfRule>
  </conditionalFormatting>
  <conditionalFormatting sqref="AI154">
    <cfRule type="expression" dxfId="103" priority="105">
      <formula>IF(RIGHT(TEXT(AI154,"0.#"),1)=".",FALSE,TRUE)</formula>
    </cfRule>
    <cfRule type="expression" dxfId="102" priority="106">
      <formula>IF(RIGHT(TEXT(AI154,"0.#"),1)=".",TRUE,FALSE)</formula>
    </cfRule>
  </conditionalFormatting>
  <conditionalFormatting sqref="AI153">
    <cfRule type="expression" dxfId="101" priority="103">
      <formula>IF(RIGHT(TEXT(AI153,"0.#"),1)=".",FALSE,TRUE)</formula>
    </cfRule>
    <cfRule type="expression" dxfId="100" priority="104">
      <formula>IF(RIGHT(TEXT(AI153,"0.#"),1)=".",TRUE,FALSE)</formula>
    </cfRule>
  </conditionalFormatting>
  <conditionalFormatting sqref="AM154">
    <cfRule type="expression" dxfId="99" priority="99">
      <formula>IF(RIGHT(TEXT(AM154,"0.#"),1)=".",FALSE,TRUE)</formula>
    </cfRule>
    <cfRule type="expression" dxfId="98" priority="100">
      <formula>IF(RIGHT(TEXT(AM154,"0.#"),1)=".",TRUE,FALSE)</formula>
    </cfRule>
  </conditionalFormatting>
  <conditionalFormatting sqref="AM155">
    <cfRule type="expression" dxfId="97" priority="97">
      <formula>IF(RIGHT(TEXT(AM155,"0.#"),1)=".",FALSE,TRUE)</formula>
    </cfRule>
    <cfRule type="expression" dxfId="96" priority="98">
      <formula>IF(RIGHT(TEXT(AM155,"0.#"),1)=".",TRUE,FALSE)</formula>
    </cfRule>
  </conditionalFormatting>
  <conditionalFormatting sqref="AQ153:AQ155">
    <cfRule type="expression" dxfId="95" priority="95">
      <formula>IF(RIGHT(TEXT(AQ153,"0.#"),1)=".",FALSE,TRUE)</formula>
    </cfRule>
    <cfRule type="expression" dxfId="94" priority="96">
      <formula>IF(RIGHT(TEXT(AQ153,"0.#"),1)=".",TRUE,FALSE)</formula>
    </cfRule>
  </conditionalFormatting>
  <conditionalFormatting sqref="AU153:AU155">
    <cfRule type="expression" dxfId="93" priority="93">
      <formula>IF(RIGHT(TEXT(AU153,"0.#"),1)=".",FALSE,TRUE)</formula>
    </cfRule>
    <cfRule type="expression" dxfId="92" priority="94">
      <formula>IF(RIGHT(TEXT(AU153,"0.#"),1)=".",TRUE,FALSE)</formula>
    </cfRule>
  </conditionalFormatting>
  <conditionalFormatting sqref="AE192">
    <cfRule type="expression" dxfId="91" priority="91">
      <formula>IF(RIGHT(TEXT(AE192,"0.#"),1)=".",FALSE,TRUE)</formula>
    </cfRule>
    <cfRule type="expression" dxfId="90" priority="92">
      <formula>IF(RIGHT(TEXT(AE192,"0.#"),1)=".",TRUE,FALSE)</formula>
    </cfRule>
  </conditionalFormatting>
  <conditionalFormatting sqref="AE193">
    <cfRule type="expression" dxfId="89" priority="89">
      <formula>IF(RIGHT(TEXT(AE193,"0.#"),1)=".",FALSE,TRUE)</formula>
    </cfRule>
    <cfRule type="expression" dxfId="88" priority="90">
      <formula>IF(RIGHT(TEXT(AE193,"0.#"),1)=".",TRUE,FALSE)</formula>
    </cfRule>
  </conditionalFormatting>
  <conditionalFormatting sqref="AM192">
    <cfRule type="expression" dxfId="87" priority="79">
      <formula>IF(RIGHT(TEXT(AM192,"0.#"),1)=".",FALSE,TRUE)</formula>
    </cfRule>
    <cfRule type="expression" dxfId="86" priority="80">
      <formula>IF(RIGHT(TEXT(AM192,"0.#"),1)=".",TRUE,FALSE)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I194">
    <cfRule type="expression" dxfId="83" priority="85">
      <formula>IF(RIGHT(TEXT(AI194,"0.#"),1)=".",FALSE,TRUE)</formula>
    </cfRule>
    <cfRule type="expression" dxfId="82" priority="86">
      <formula>IF(RIGHT(TEXT(AI194,"0.#"),1)=".",TRUE,FALSE)</formula>
    </cfRule>
  </conditionalFormatting>
  <conditionalFormatting sqref="AI193">
    <cfRule type="expression" dxfId="81" priority="83">
      <formula>IF(RIGHT(TEXT(AI193,"0.#"),1)=".",FALSE,TRUE)</formula>
    </cfRule>
    <cfRule type="expression" dxfId="80" priority="84">
      <formula>IF(RIGHT(TEXT(AI193,"0.#"),1)=".",TRUE,FALSE)</formula>
    </cfRule>
  </conditionalFormatting>
  <conditionalFormatting sqref="AI192">
    <cfRule type="expression" dxfId="79" priority="81">
      <formula>IF(RIGHT(TEXT(AI192,"0.#"),1)=".",FALSE,TRUE)</formula>
    </cfRule>
    <cfRule type="expression" dxfId="78" priority="82">
      <formula>IF(RIGHT(TEXT(AI192,"0.#"),1)=".",TRUE,FALSE)</formula>
    </cfRule>
  </conditionalFormatting>
  <conditionalFormatting sqref="AM193">
    <cfRule type="expression" dxfId="77" priority="77">
      <formula>IF(RIGHT(TEXT(AM193,"0.#"),1)=".",FALSE,TRUE)</formula>
    </cfRule>
    <cfRule type="expression" dxfId="76" priority="78">
      <formula>IF(RIGHT(TEXT(AM193,"0.#"),1)=".",TRUE,FALSE)</formula>
    </cfRule>
  </conditionalFormatting>
  <conditionalFormatting sqref="AM194">
    <cfRule type="expression" dxfId="75" priority="75">
      <formula>IF(RIGHT(TEXT(AM194,"0.#"),1)=".",FALSE,TRUE)</formula>
    </cfRule>
    <cfRule type="expression" dxfId="74" priority="76">
      <formula>IF(RIGHT(TEXT(AM194,"0.#"),1)=".",TRUE,FALSE)</formula>
    </cfRule>
  </conditionalFormatting>
  <conditionalFormatting sqref="AQ192:AQ194">
    <cfRule type="expression" dxfId="73" priority="73">
      <formula>IF(RIGHT(TEXT(AQ192,"0.#"),1)=".",FALSE,TRUE)</formula>
    </cfRule>
    <cfRule type="expression" dxfId="72" priority="74">
      <formula>IF(RIGHT(TEXT(AQ192,"0.#"),1)=".",TRUE,FALSE)</formula>
    </cfRule>
  </conditionalFormatting>
  <conditionalFormatting sqref="AU192:AU194">
    <cfRule type="expression" dxfId="71" priority="71">
      <formula>IF(RIGHT(TEXT(AU192,"0.#"),1)=".",FALSE,TRUE)</formula>
    </cfRule>
    <cfRule type="expression" dxfId="70" priority="72">
      <formula>IF(RIGHT(TEXT(AU192,"0.#"),1)=".",TRUE,FALSE)</formula>
    </cfRule>
  </conditionalFormatting>
  <conditionalFormatting sqref="AE187">
    <cfRule type="expression" dxfId="69" priority="69">
      <formula>IF(RIGHT(TEXT(AE187,"0.#"),1)=".",FALSE,TRUE)</formula>
    </cfRule>
    <cfRule type="expression" dxfId="68" priority="70">
      <formula>IF(RIGHT(TEXT(AE187,"0.#"),1)=".",TRUE,FALSE)</formula>
    </cfRule>
  </conditionalFormatting>
  <conditionalFormatting sqref="AE188">
    <cfRule type="expression" dxfId="67" priority="67">
      <formula>IF(RIGHT(TEXT(AE188,"0.#"),1)=".",FALSE,TRUE)</formula>
    </cfRule>
    <cfRule type="expression" dxfId="66" priority="68">
      <formula>IF(RIGHT(TEXT(AE188,"0.#"),1)=".",TRUE,FALSE)</formula>
    </cfRule>
  </conditionalFormatting>
  <conditionalFormatting sqref="AM187">
    <cfRule type="expression" dxfId="65" priority="57">
      <formula>IF(RIGHT(TEXT(AM187,"0.#"),1)=".",FALSE,TRUE)</formula>
    </cfRule>
    <cfRule type="expression" dxfId="64" priority="58">
      <formula>IF(RIGHT(TEXT(AM187,"0.#"),1)=".",TRUE,FALSE)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I189">
    <cfRule type="expression" dxfId="61" priority="63">
      <formula>IF(RIGHT(TEXT(AI189,"0.#"),1)=".",FALSE,TRUE)</formula>
    </cfRule>
    <cfRule type="expression" dxfId="60" priority="64">
      <formula>IF(RIGHT(TEXT(AI189,"0.#"),1)=".",TRUE,FALSE)</formula>
    </cfRule>
  </conditionalFormatting>
  <conditionalFormatting sqref="AI188">
    <cfRule type="expression" dxfId="59" priority="61">
      <formula>IF(RIGHT(TEXT(AI188,"0.#"),1)=".",FALSE,TRUE)</formula>
    </cfRule>
    <cfRule type="expression" dxfId="58" priority="62">
      <formula>IF(RIGHT(TEXT(AI188,"0.#"),1)=".",TRUE,FALSE)</formula>
    </cfRule>
  </conditionalFormatting>
  <conditionalFormatting sqref="AI187">
    <cfRule type="expression" dxfId="57" priority="59">
      <formula>IF(RIGHT(TEXT(AI187,"0.#"),1)=".",FALSE,TRUE)</formula>
    </cfRule>
    <cfRule type="expression" dxfId="56" priority="60">
      <formula>IF(RIGHT(TEXT(AI187,"0.#"),1)=".",TRUE,FALSE)</formula>
    </cfRule>
  </conditionalFormatting>
  <conditionalFormatting sqref="AM188">
    <cfRule type="expression" dxfId="55" priority="55">
      <formula>IF(RIGHT(TEXT(AM188,"0.#"),1)=".",FALSE,TRUE)</formula>
    </cfRule>
    <cfRule type="expression" dxfId="54" priority="56">
      <formula>IF(RIGHT(TEXT(AM188,"0.#"),1)=".",TRUE,FALSE)</formula>
    </cfRule>
  </conditionalFormatting>
  <conditionalFormatting sqref="AM189">
    <cfRule type="expression" dxfId="53" priority="53">
      <formula>IF(RIGHT(TEXT(AM189,"0.#"),1)=".",FALSE,TRUE)</formula>
    </cfRule>
    <cfRule type="expression" dxfId="52" priority="54">
      <formula>IF(RIGHT(TEXT(AM189,"0.#"),1)=".",TRUE,FALSE)</formula>
    </cfRule>
  </conditionalFormatting>
  <conditionalFormatting sqref="AQ187:AQ189">
    <cfRule type="expression" dxfId="51" priority="51">
      <formula>IF(RIGHT(TEXT(AQ187,"0.#"),1)=".",FALSE,TRUE)</formula>
    </cfRule>
    <cfRule type="expression" dxfId="50" priority="52">
      <formula>IF(RIGHT(TEXT(AQ187,"0.#"),1)=".",TRUE,FALSE)</formula>
    </cfRule>
  </conditionalFormatting>
  <conditionalFormatting sqref="AU187:AU189">
    <cfRule type="expression" dxfId="49" priority="49">
      <formula>IF(RIGHT(TEXT(AU187,"0.#"),1)=".",FALSE,TRUE)</formula>
    </cfRule>
    <cfRule type="expression" dxfId="48" priority="50">
      <formula>IF(RIGHT(TEXT(AU187,"0.#"),1)=".",TRUE,FALSE)</formula>
    </cfRule>
  </conditionalFormatting>
  <conditionalFormatting sqref="AE56">
    <cfRule type="expression" dxfId="47" priority="47">
      <formula>IF(RIGHT(TEXT(AE56,"0.#"),1)=".",FALSE,TRUE)</formula>
    </cfRule>
    <cfRule type="expression" dxfId="46" priority="48">
      <formula>IF(RIGHT(TEXT(AE56,"0.#"),1)=".",TRUE,FALSE)</formula>
    </cfRule>
  </conditionalFormatting>
  <conditionalFormatting sqref="AE57">
    <cfRule type="expression" dxfId="45" priority="45">
      <formula>IF(RIGHT(TEXT(AE57,"0.#"),1)=".",FALSE,TRUE)</formula>
    </cfRule>
    <cfRule type="expression" dxfId="44" priority="46">
      <formula>IF(RIGHT(TEXT(AE57,"0.#"),1)=".",TRUE,FALSE)</formula>
    </cfRule>
  </conditionalFormatting>
  <conditionalFormatting sqref="AM56">
    <cfRule type="expression" dxfId="43" priority="35">
      <formula>IF(RIGHT(TEXT(AM56,"0.#"),1)=".",FALSE,TRUE)</formula>
    </cfRule>
    <cfRule type="expression" dxfId="42" priority="36">
      <formula>IF(RIGHT(TEXT(AM56,"0.#"),1)=".",TRUE,FALSE)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I58">
    <cfRule type="expression" dxfId="39" priority="41">
      <formula>IF(RIGHT(TEXT(AI58,"0.#"),1)=".",FALSE,TRUE)</formula>
    </cfRule>
    <cfRule type="expression" dxfId="38" priority="42">
      <formula>IF(RIGHT(TEXT(AI58,"0.#"),1)=".",TRUE,FALSE)</formula>
    </cfRule>
  </conditionalFormatting>
  <conditionalFormatting sqref="AI57">
    <cfRule type="expression" dxfId="37" priority="39">
      <formula>IF(RIGHT(TEXT(AI57,"0.#"),1)=".",FALSE,TRUE)</formula>
    </cfRule>
    <cfRule type="expression" dxfId="36" priority="40">
      <formula>IF(RIGHT(TEXT(AI57,"0.#"),1)=".",TRUE,FALSE)</formula>
    </cfRule>
  </conditionalFormatting>
  <conditionalFormatting sqref="AI56">
    <cfRule type="expression" dxfId="35" priority="37">
      <formula>IF(RIGHT(TEXT(AI56,"0.#"),1)=".",FALSE,TRUE)</formula>
    </cfRule>
    <cfRule type="expression" dxfId="34" priority="38">
      <formula>IF(RIGHT(TEXT(AI56,"0.#"),1)=".",TRUE,FALSE)</formula>
    </cfRule>
  </conditionalFormatting>
  <conditionalFormatting sqref="AM57">
    <cfRule type="expression" dxfId="33" priority="33">
      <formula>IF(RIGHT(TEXT(AM57,"0.#"),1)=".",FALSE,TRUE)</formula>
    </cfRule>
    <cfRule type="expression" dxfId="32" priority="34">
      <formula>IF(RIGHT(TEXT(AM57,"0.#"),1)=".",TRUE,FALSE)</formula>
    </cfRule>
  </conditionalFormatting>
  <conditionalFormatting sqref="AM58">
    <cfRule type="expression" dxfId="31" priority="31">
      <formula>IF(RIGHT(TEXT(AM58,"0.#"),1)=".",FALSE,TRUE)</formula>
    </cfRule>
    <cfRule type="expression" dxfId="30" priority="32">
      <formula>IF(RIGHT(TEXT(AM58,"0.#"),1)=".",TRUE,FALSE)</formula>
    </cfRule>
  </conditionalFormatting>
  <conditionalFormatting sqref="AQ56:AQ58">
    <cfRule type="expression" dxfId="29" priority="29">
      <formula>IF(RIGHT(TEXT(AQ56,"0.#"),1)=".",FALSE,TRUE)</formula>
    </cfRule>
    <cfRule type="expression" dxfId="28" priority="30">
      <formula>IF(RIGHT(TEXT(AQ56,"0.#"),1)=".",TRUE,FALSE)</formula>
    </cfRule>
  </conditionalFormatting>
  <conditionalFormatting sqref="AU56:AU58">
    <cfRule type="expression" dxfId="27" priority="27">
      <formula>IF(RIGHT(TEXT(AU56,"0.#"),1)=".",FALSE,TRUE)</formula>
    </cfRule>
    <cfRule type="expression" dxfId="26" priority="28">
      <formula>IF(RIGHT(TEXT(AU56,"0.#"),1)=".",TRUE,FALSE)</formula>
    </cfRule>
  </conditionalFormatting>
  <conditionalFormatting sqref="AE51">
    <cfRule type="expression" dxfId="25" priority="25">
      <formula>IF(RIGHT(TEXT(AE51,"0.#"),1)=".",FALSE,TRUE)</formula>
    </cfRule>
    <cfRule type="expression" dxfId="24" priority="26">
      <formula>IF(RIGHT(TEXT(AE51,"0.#"),1)=".",TRUE,FALSE)</formula>
    </cfRule>
  </conditionalFormatting>
  <conditionalFormatting sqref="AE52">
    <cfRule type="expression" dxfId="23" priority="23">
      <formula>IF(RIGHT(TEXT(AE52,"0.#"),1)=".",FALSE,TRUE)</formula>
    </cfRule>
    <cfRule type="expression" dxfId="22" priority="24">
      <formula>IF(RIGHT(TEXT(AE52,"0.#"),1)=".",TRUE,FALSE)</formula>
    </cfRule>
  </conditionalFormatting>
  <conditionalFormatting sqref="AM51">
    <cfRule type="expression" dxfId="21" priority="13">
      <formula>IF(RIGHT(TEXT(AM51,"0.#"),1)=".",FALSE,TRUE)</formula>
    </cfRule>
    <cfRule type="expression" dxfId="20" priority="14">
      <formula>IF(RIGHT(TEXT(AM51,"0.#"),1)=".",TRUE,FALSE)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I53">
    <cfRule type="expression" dxfId="17" priority="19">
      <formula>IF(RIGHT(TEXT(AI53,"0.#"),1)=".",FALSE,TRUE)</formula>
    </cfRule>
    <cfRule type="expression" dxfId="16" priority="20">
      <formula>IF(RIGHT(TEXT(AI53,"0.#"),1)=".",TRUE,FALSE)</formula>
    </cfRule>
  </conditionalFormatting>
  <conditionalFormatting sqref="AI52">
    <cfRule type="expression" dxfId="15" priority="17">
      <formula>IF(RIGHT(TEXT(AI52,"0.#"),1)=".",FALSE,TRUE)</formula>
    </cfRule>
    <cfRule type="expression" dxfId="14" priority="18">
      <formula>IF(RIGHT(TEXT(AI52,"0.#"),1)=".",TRUE,FALSE)</formula>
    </cfRule>
  </conditionalFormatting>
  <conditionalFormatting sqref="AI51">
    <cfRule type="expression" dxfId="13" priority="15">
      <formula>IF(RIGHT(TEXT(AI51,"0.#"),1)=".",FALSE,TRUE)</formula>
    </cfRule>
    <cfRule type="expression" dxfId="12" priority="16">
      <formula>IF(RIGHT(TEXT(AI51,"0.#"),1)=".",TRUE,FALSE)</formula>
    </cfRule>
  </conditionalFormatting>
  <conditionalFormatting sqref="AM52">
    <cfRule type="expression" dxfId="11" priority="11">
      <formula>IF(RIGHT(TEXT(AM52,"0.#"),1)=".",FALSE,TRUE)</formula>
    </cfRule>
    <cfRule type="expression" dxfId="10" priority="12">
      <formula>IF(RIGHT(TEXT(AM52,"0.#"),1)=".",TRUE,FALSE)</formula>
    </cfRule>
  </conditionalFormatting>
  <conditionalFormatting sqref="AM53">
    <cfRule type="expression" dxfId="9" priority="9">
      <formula>IF(RIGHT(TEXT(AM53,"0.#"),1)=".",FALSE,TRUE)</formula>
    </cfRule>
    <cfRule type="expression" dxfId="8" priority="10">
      <formula>IF(RIGHT(TEXT(AM53,"0.#"),1)=".",TRUE,FALSE)</formula>
    </cfRule>
  </conditionalFormatting>
  <conditionalFormatting sqref="AQ51:AQ53">
    <cfRule type="expression" dxfId="7" priority="7">
      <formula>IF(RIGHT(TEXT(AQ51,"0.#"),1)=".",FALSE,TRUE)</formula>
    </cfRule>
    <cfRule type="expression" dxfId="6" priority="8">
      <formula>IF(RIGHT(TEXT(AQ51,"0.#"),1)=".",TRUE,FALSE)</formula>
    </cfRule>
  </conditionalFormatting>
  <conditionalFormatting sqref="AU51:AU53">
    <cfRule type="expression" dxfId="5" priority="5">
      <formula>IF(RIGHT(TEXT(AU51,"0.#"),1)=".",FALSE,TRUE)</formula>
    </cfRule>
    <cfRule type="expression" dxfId="4" priority="6">
      <formula>IF(RIGHT(TEXT(AU51,"0.#"),1)=".",TRUE,FALSE)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3" max="16383" man="1"/>
    <brk id="252"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636</v>
      </c>
      <c r="H2" s="13" t="str">
        <f>IF(G2="","",F2)</f>
        <v>一般会計</v>
      </c>
      <c r="I2" s="13" t="str">
        <f>IF(H2="","",IF(I1&lt;&gt;"",CONCATENATE(I1,"、",H2),H2))</f>
        <v>一般会計</v>
      </c>
      <c r="K2" s="14" t="s">
        <v>97</v>
      </c>
      <c r="L2" s="15" t="s">
        <v>636</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636</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t="s">
        <v>636</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高齢社会対策</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高齢社会対策</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高齢社会対策</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高齢社会対策</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高齢社会対策</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高齢社会対策</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高齢社会対策</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高齢社会対策</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高齢社会対策</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高齢社会対策</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2022-08-15T05:25:43Z</cp:lastPrinted>
  <dcterms:created xsi:type="dcterms:W3CDTF">2012-03-13T00:50:25Z</dcterms:created>
  <dcterms:modified xsi:type="dcterms:W3CDTF">2022-08-16T07:16:45Z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