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4126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M41"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40" i="11"/>
  <c r="AY338" i="11"/>
  <c r="AY336" i="11"/>
  <c r="AY341" i="11"/>
  <c r="AY398" i="11"/>
  <c r="AY397" i="11"/>
  <c r="AY325" i="11"/>
  <c r="AY329" i="11"/>
  <c r="AY333" i="11"/>
  <c r="AY323" i="11"/>
  <c r="AY327" i="11"/>
  <c r="AY331" i="11"/>
  <c r="AY324" i="11"/>
  <c r="AY328" i="11"/>
  <c r="AY332"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2" i="11" l="1"/>
  <c r="AY140" i="11"/>
  <c r="AY207" i="11"/>
  <c r="AY145" i="11"/>
  <c r="AY203" i="11"/>
  <c r="AY163" i="11"/>
  <c r="AY164" i="11"/>
  <c r="AY141" i="11"/>
  <c r="AY172" i="11"/>
  <c r="AY138" i="11"/>
  <c r="AY124" i="11"/>
  <c r="AY129" i="11"/>
  <c r="AY144" i="11"/>
  <c r="AY134" i="11"/>
  <c r="AY176" i="11"/>
  <c r="AY198" i="11"/>
  <c r="AY128" i="11"/>
  <c r="AY125" i="11"/>
  <c r="AY130" i="11"/>
  <c r="AY211" i="11"/>
  <c r="AY117" i="11"/>
  <c r="AY121" i="11"/>
  <c r="AY155" i="11"/>
  <c r="AY177" i="11"/>
  <c r="AY174" i="11"/>
  <c r="AY178" i="11"/>
  <c r="AY193" i="11"/>
  <c r="AY201" i="11"/>
  <c r="AY205" i="11"/>
  <c r="AY209" i="11"/>
  <c r="AY213" i="11"/>
  <c r="AY116" i="11"/>
  <c r="AY120" i="11"/>
  <c r="AY154" i="11"/>
  <c r="AY113" i="11"/>
  <c r="AY151" i="11"/>
  <c r="AY204" i="11"/>
  <c r="AY212" i="11"/>
  <c r="AY100"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5" i="11"/>
  <c r="AY81" i="11"/>
  <c r="AY84" i="11"/>
  <c r="AY96" i="11"/>
  <c r="AY63" i="11"/>
  <c r="AY49" i="11"/>
  <c r="AY97" i="11"/>
  <c r="AY86" i="11"/>
  <c r="AY90" i="11"/>
  <c r="AY94" i="11"/>
  <c r="AY92" i="11"/>
  <c r="AY89"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<sst xmlns="http://schemas.openxmlformats.org/spreadsheetml/2006/main" count="1377" uniqueCount="715">
  <si>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</si>
  <si>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</si>
  <si>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</si>
  <si>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</si>
  <si>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</si>
  <si>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</si>
  <si>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</si>
  <si>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</si>
  <si>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</si>
  <si>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</si>
  <si>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</si>
  <si>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</si>
  <si>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</si>
  <si>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</si>
  <si>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</si>
  <si>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</si>
  <si>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</si>
  <si>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</si>
  <si>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</si>
  <si>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</si>
  <si>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</si>
  <si>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</si>
  <si>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</si>
  <si>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</si>
  <si>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</si>
  <si>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</si>
  <si>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</si>
  <si>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</si>
  <si>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</si>
  <si>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</si>
  <si>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</si>
  <si>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</si>
  <si>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</si>
  <si>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</si>
  <si>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</si>
  <si>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</si>
  <si>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</si>
  <si>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</si>
  <si>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</si>
  <si>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</si>
  <si>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</si>
  <si>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</si>
  <si>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</si>
  <si>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</si>
  <si>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</si>
  <si>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</si>
  <si>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</si>
  <si>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</si>
  <si>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</si>
  <si>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</si>
  <si>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</si>
  <si>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</si>
  <si>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</si>
  <si>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</si>
  <si>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</si>
  <si>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</si>
  <si>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</si>
  <si>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</si>
  <si>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</si>
  <si>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</si>
  <si>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</si>
  <si>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</si>
  <si>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</si>
  <si>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</si>
  <si>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</si>
  <si>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</si>
  <si>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</si>
  <si>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</si>
  <si>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</si>
  <si>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</si>
  <si>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</si>
  <si>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</si>
  <si>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</si>
  <si>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</si>
  <si>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</si>
  <si>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</si>
  <si>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</si>
  <si>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</si>
  <si>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</si>
  <si>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</si>
  <si>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</si>
  <si>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</si>
  <si>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</si>
  <si>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</si>
  <si>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</si>
  <si>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</si>
  <si>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</si>
  <si>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</si>
  <si>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</si>
  <si>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</si>
  <si>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</si>
  <si>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</si>
  <si>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</si>
  <si>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</si>
  <si>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</si>
  <si>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</si>
  <si>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</si>
  <si>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</si>
  <si>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</si>
  <si>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</si>
  <si>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</si>
  <si>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</si>
  <si>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</si>
  <si>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</si>
  <si>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</si>
  <si>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</si>
  <si>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</si>
  <si>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</si>
  <si>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</si>
  <si>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</si>
  <si>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</si>
  <si>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</si>
  <si>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</si>
  <si>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</si>
  <si>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</si>
  <si>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</si>
  <si>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</si>
  <si>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</si>
  <si>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</si>
  <si>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</si>
  <si>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</si>
  <si>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</si>
  <si>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</si>
  <si>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</si>
  <si>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</si>
  <si>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</si>
  <si>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</si>
  <si>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</si>
  <si>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</si>
  <si>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</si>
  <si>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</si>
  <si>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</si>
  <si>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</si>
  <si>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</si>
  <si>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</si>
  <si>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</si>
  <si>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</si>
  <si>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</si>
  <si>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</si>
  <si>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</si>
  <si>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</si>
  <si>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</si>
  <si>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</si>
  <si>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</si>
  <si>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</si>
  <si>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</si>
  <si>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</si>
  <si>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</si>
  <si>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</si>
  <si>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</si>
  <si>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</si>
  <si>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</si>
  <si>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</si>
  <si>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</si>
  <si>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</si>
  <si>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</si>
  <si>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</si>
  <si>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</si>
  <si>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</si>
  <si>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</si>
  <si>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</si>
  <si>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</si>
  <si>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</si>
  <si>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</si>
  <si>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</si>
  <si>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</si>
  <si>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</si>
  <si>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</si>
  <si>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</si>
  <si>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</si>
  <si>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</si>
  <si>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</si>
  <si>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</si>
  <si>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</si>
  <si>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</si>
  <si>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</si>
  <si>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</si>
  <si>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</si>
  <si>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</si>
  <si>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</si>
  <si>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</si>
  <si>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</si>
  <si>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</si>
  <si>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</si>
  <si>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</si>
  <si>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</si>
  <si>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</si>
  <si>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</si>
  <si>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</si>
  <si>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</si>
  <si>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</si>
  <si>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</si>
  <si>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</si>
  <si>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</si>
  <si>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</si>
  <si>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</si>
  <si>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</si>
  <si>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</si>
  <si>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</si>
  <si>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</si>
  <si>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</si>
  <si>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</si>
  <si>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</si>
  <si>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</si>
  <si>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</si>
  <si>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</si>
  <si>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</si>
  <si>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</si>
  <si>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</si>
  <si>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</si>
  <si>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</si>
  <si>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</si>
  <si>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</si>
  <si>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</si>
  <si>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</si>
  <si>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</si>
  <si>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</si>
  <si>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</si>
  <si>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</si>
  <si>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</si>
  <si>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</si>
  <si>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</si>
  <si>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</si>
  <si>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</si>
  <si>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</si>
  <si>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</si>
  <si>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</si>
  <si>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</si>
  <si>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</si>
  <si>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</si>
  <si>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</si>
  <si>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</si>
  <si>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</si>
  <si>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</si>
  <si>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</si>
  <si>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</si>
  <si>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</si>
  <si>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</si>
  <si>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</si>
  <si>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</si>
  <si>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</si>
  <si>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</si>
  <si>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</si>
  <si>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</si>
  <si>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</si>
  <si>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</si>
  <si>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</si>
  <si>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</si>
  <si>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</si>
  <si>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</si>
  <si>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</si>
  <si>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</si>
  <si>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</si>
  <si>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</si>
  <si>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</si>
  <si>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</si>
  <si>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</si>
  <si>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</si>
  <si>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</si>
  <si>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</si>
  <si>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</si>
  <si>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</si>
  <si>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</si>
  <si>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</si>
  <si>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</si>
  <si>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</si>
  <si>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</si>
  <si>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</si>
  <si>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</si>
  <si>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</si>
  <si>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</si>
  <si>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</si>
  <si>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</si>
  <si>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</si>
  <si>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</si>
  <si>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</si>
  <si>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</si>
  <si>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</si>
  <si>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</si>
  <si>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</si>
  <si>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</si>
  <si>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</si>
  <si>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</si>
  <si>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</si>
  <si>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</si>
  <si>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</si>
  <si>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</si>
  <si>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</si>
  <si>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</si>
  <si>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</si>
  <si>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</si>
  <si>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</si>
  <si>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</si>
  <si>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</si>
  <si>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</si>
  <si>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</si>
  <si>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</si>
  <si>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</si>
  <si>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</si>
  <si>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</si>
  <si>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</si>
  <si>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</si>
  <si>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</si>
  <si>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</si>
  <si>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</si>
  <si>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</si>
  <si>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</si>
  <si>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</si>
  <si>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</si>
  <si>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</si>
  <si>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</si>
  <si>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</si>
  <si>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</si>
  <si>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</si>
  <si>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</si>
  <si>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</si>
  <si>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</si>
  <si>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</si>
  <si>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</si>
  <si>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</si>
  <si>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</si>
  <si>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</si>
  <si>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</si>
  <si>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</si>
  <si>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</si>
  <si>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</si>
  <si>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</si>
  <si>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</si>
  <si>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</si>
  <si>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</si>
  <si>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</si>
  <si>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</si>
  <si>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</si>
  <si>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</si>
  <si>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</si>
  <si>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</si>
  <si>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</si>
  <si>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</si>
  <si>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</si>
  <si>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</si>
  <si>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</si>
  <si>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</si>
  <si>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</si>
  <si>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</si>
  <si>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</si>
  <si>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</si>
  <si>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</si>
  <si>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</si>
  <si>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</si>
  <si>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</si>
  <si>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</si>
  <si>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</si>
  <si>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</si>
  <si>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</si>
  <si>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</si>
  <si>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</si>
  <si>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</si>
  <si>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</si>
  <si>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</si>
  <si>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</si>
  <si>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</si>
  <si>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</si>
  <si>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</si>
  <si>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</si>
  <si>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</si>
  <si>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</si>
  <si>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</si>
  <si>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</si>
  <si>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</si>
  <si>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</si>
  <si>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</si>
  <si>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</si>
  <si>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</si>
  <si>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</si>
  <si>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</si>
  <si>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</si>
  <si>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</si>
  <si>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</si>
  <si>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</si>
  <si>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</si>
  <si>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</si>
  <si>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</si>
  <si>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</si>
  <si>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</si>
  <si>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</si>
  <si>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</si>
  <si>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</si>
  <si>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</si>
  <si>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</si>
  <si>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</si>
  <si>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</si>
  <si>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</si>
  <si>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</si>
  <si>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</si>
  <si>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</si>
  <si>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</si>
  <si>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</si>
  <si>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</si>
  <si>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</si>
  <si>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</si>
  <si>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</si>
  <si>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</si>
  <si>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</si>
  <si>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</si>
  <si>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</si>
  <si>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</si>
  <si>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</si>
  <si>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</si>
  <si>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</si>
  <si>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</si>
  <si>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</si>
  <si>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</si>
  <si>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</si>
  <si>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</si>
  <si>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</si>
  <si>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</si>
  <si>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</si>
  <si>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</si>
  <si>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</si>
  <si>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</si>
  <si>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</si>
  <si>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</si>
  <si>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</si>
  <si>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</si>
  <si>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</si>
  <si>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</si>
  <si>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</si>
  <si>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</si>
  <si>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</si>
  <si>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</si>
  <si>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</si>
  <si>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</si>
  <si>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</si>
  <si>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</si>
  <si>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</si>
  <si>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</si>
  <si>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</si>
  <si>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</si>
  <si>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</si>
  <si>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</si>
  <si>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</si>
  <si>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</si>
  <si>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</si>
  <si>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</si>
  <si>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</si>
  <si>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</si>
  <si>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</si>
  <si>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</si>
  <si>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</si>
  <si>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</si>
  <si>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</si>
  <si>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</si>
  <si>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</si>
  <si>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</si>
  <si>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</si>
  <si>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</si>
  <si>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</si>
  <si>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</si>
  <si>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</si>
  <si>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</si>
  <si>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</si>
  <si>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</si>
  <si>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</si>
  <si>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</si>
  <si>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</si>
  <si>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</si>
  <si>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</si>
  <si>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</si>
  <si>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</si>
  <si>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</si>
  <si>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</si>
  <si>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</si>
  <si>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</si>
  <si>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</si>
  <si>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</si>
  <si>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</si>
  <si>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</si>
  <si>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</si>
  <si>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</si>
  <si>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</si>
  <si>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</si>
  <si>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</si>
  <si>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</si>
  <si>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</si>
  <si>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</si>
  <si>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</si>
  <si>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</si>
  <si>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</si>
  <si>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</si>
  <si>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</si>
  <si>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</si>
  <si>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</si>
  <si>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</si>
  <si>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</si>
  <si>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</si>
  <si>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</si>
  <si>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</si>
  <si>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</si>
  <si>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</si>
  <si>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</si>
  <si>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</si>
  <si>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</si>
  <si>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</si>
  <si>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</si>
  <si>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</si>
  <si>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</si>
  <si>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</si>
  <si>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</si>
  <si>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</si>
  <si>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</si>
  <si>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</si>
  <si>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</si>
  <si>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</si>
  <si>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</si>
  <si>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</si>
  <si>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</si>
  <si>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</si>
  <si>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</si>
  <si>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</si>
  <si>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</si>
  <si>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</si>
  <si>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</si>
  <si>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</si>
  <si>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</si>
  <si>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</si>
  <si>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</si>
  <si>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</si>
  <si>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</si>
  <si>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</si>
  <si>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</si>
  <si>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</si>
  <si>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</si>
  <si>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</si>
  <si>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</si>
  <si>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</si>
  <si>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</si>
  <si>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</si>
  <si>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</si>
  <si>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</si>
  <si>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</si>
  <si>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</si>
  <si>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</si>
  <si>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</si>
  <si>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</si>
  <si>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</si>
  <si>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</si>
  <si>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</si>
  <si>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</si>
  <si>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</si>
  <si>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</si>
  <si>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</si>
  <si>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</si>
  <si>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</si>
  <si>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</si>
  <si>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</si>
  <si>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</si>
  <si>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</si>
  <si>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</si>
  <si>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</si>
  <si>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</si>
  <si>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</si>
  <si>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</si>
  <si>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</si>
  <si>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</si>
  <si>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</si>
  <si>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</si>
  <si>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</si>
  <si>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</si>
  <si>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</si>
  <si>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</si>
  <si>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</si>
  <si>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</si>
  <si>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</si>
  <si>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</si>
  <si>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</si>
  <si>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</si>
  <si>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</si>
  <si>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</si>
  <si>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</si>
  <si>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</si>
  <si>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</si>
  <si>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</si>
  <si>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</si>
  <si>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</si>
  <si>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</si>
  <si>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</si>
  <si>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</si>
  <si>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</si>
  <si>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</si>
  <si>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</si>
  <si>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</si>
  <si>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</si>
  <si>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</si>
  <si>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</si>
  <si>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</si>
  <si>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</si>
  <si>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</si>
  <si>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</si>
  <si>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</si>
  <si>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</si>
  <si>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</si>
  <si>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</si>
  <si>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</si>
  <si>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</si>
  <si>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</si>
  <si>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</si>
  <si>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</si>
  <si>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栄養ケア活動支援整備事業</t>
  </si>
  <si>
    <t>健康局</t>
  </si>
  <si>
    <t>栄養指導室長　清野富久江</t>
  </si>
  <si>
    <t>平成２４年度</t>
  </si>
  <si>
    <t>終了予定なし</t>
  </si>
  <si>
    <t>健康課栄養指導室</t>
  </si>
  <si>
    <t>-</t>
  </si>
  <si>
    <t>疾病予防対策事業費等補助金</t>
  </si>
  <si>
    <t>在宅療養者の栄養ケアを行う拠点を確保する</t>
  </si>
  <si>
    <t>栄養ケア・ステーションとして登録された拠点の数</t>
  </si>
  <si>
    <t>拠点</t>
  </si>
  <si>
    <t>団体</t>
  </si>
  <si>
    <t>千円</t>
  </si>
  <si>
    <t>X/Y</t>
    <phoneticPr fontId="5"/>
  </si>
  <si>
    <t>X；当該年度執行額／Y；事業実施団体数　　　　　　　　</t>
    <phoneticPr fontId="5"/>
  </si>
  <si>
    <t>27百万/6</t>
  </si>
  <si>
    <t>18百万/4</t>
  </si>
  <si>
    <t>新24-0012</t>
  </si>
  <si>
    <t>292</t>
  </si>
  <si>
    <t>304</t>
  </si>
  <si>
    <t>316</t>
  </si>
  <si>
    <t>313</t>
  </si>
  <si>
    <t>317</t>
  </si>
  <si>
    <t>324</t>
  </si>
  <si>
    <t>○</t>
  </si>
  <si>
    <t>今後在宅療養者が増大することが推計されており、栄養ケアを担う人材の確保は急務で、広く国民のニーズがあり、国費を投入しなければ事業目的が達成できない。</t>
    <phoneticPr fontId="5"/>
  </si>
  <si>
    <t>民間団体等による取組をモデル的に実施することで、地域における医療施設等の管理栄養士の活用状況を把握し、好事例を全国的に広めていく必要があることから、国が実施すべき事業である。</t>
    <phoneticPr fontId="5"/>
  </si>
  <si>
    <t>今後在宅療養者が増大することが推計されており、栄養ケアを担う人材の確保は急務であり、当該事業は、優先度の高い事業である。</t>
    <phoneticPr fontId="5"/>
  </si>
  <si>
    <t>実施団体を公募し、審査を行った上で補助先を決定しており、支出先の選定は妥当である。</t>
    <phoneticPr fontId="5"/>
  </si>
  <si>
    <t>無</t>
  </si>
  <si>
    <t>民間団体等による先駆的な取組を支援することで、好事例を全国的に広められることから、受益者との負担関係は妥当である。</t>
    <phoneticPr fontId="5"/>
  </si>
  <si>
    <t>補助金交付に当たり、事業に関する経費について外部有識者を交えて精査を行っている。</t>
    <phoneticPr fontId="5"/>
  </si>
  <si>
    <t>実施団体を公募し、審査を行った上で補助先を決定しており、資金の流れの中間段階での支出は合理的なものである。</t>
    <phoneticPr fontId="5"/>
  </si>
  <si>
    <t>栄養ケアを担う管理栄養士の確保、関係機関・関係職種と連携した栄養ケアの先駆的活動を行うための事業の目的に必要な費用・使途となっている。</t>
    <phoneticPr fontId="5"/>
  </si>
  <si>
    <t>新型コロナウイルス感染症の拡大等により、当初の想定より採択団体数が少なかった。</t>
    <phoneticPr fontId="5"/>
  </si>
  <si>
    <t>‐</t>
  </si>
  <si>
    <t>-</t>
    <phoneticPr fontId="5"/>
  </si>
  <si>
    <t>実施団体の計画書の審査を行った上で費目・使途を決定している。事業の運営について、随時助言を行っている。</t>
    <phoneticPr fontId="5"/>
  </si>
  <si>
    <t>栄養ケアを担う管理栄養士を確保するための活動が適切に実施されており、成果実績は成果目標に見合ったものである。</t>
    <phoneticPr fontId="5"/>
  </si>
  <si>
    <t>実施団体を公募し審査の上、先駆的な栄養ケア活動を実施している団体を選定しており、活動実績は見込みに見合ったものである。</t>
    <phoneticPr fontId="5"/>
  </si>
  <si>
    <t>民間団体等による先駆的な取組みによる事例は、今後、在宅療養者に対するきめ細やかな栄養ケアサービスの提供が可能となることが期待される。</t>
    <phoneticPr fontId="5"/>
  </si>
  <si>
    <t>当事業は、外部有識者を含めた委員会を設置し、事業評価を実施している。今後も適切な評価を行い、引き続き適正な執行に努める。</t>
    <phoneticPr fontId="5"/>
  </si>
  <si>
    <t>賃金</t>
    <rPh sb="0" eb="2">
      <t>チンギン</t>
    </rPh>
    <phoneticPr fontId="5"/>
  </si>
  <si>
    <t>報償費</t>
    <rPh sb="0" eb="3">
      <t>ホウショウヒ</t>
    </rPh>
    <phoneticPr fontId="5"/>
  </si>
  <si>
    <t>旅費</t>
    <rPh sb="0" eb="2">
      <t>リョヒ</t>
    </rPh>
    <phoneticPr fontId="5"/>
  </si>
  <si>
    <t>使用料及び賃借料</t>
    <rPh sb="0" eb="3">
      <t>シヨウリョウ</t>
    </rPh>
    <rPh sb="3" eb="4">
      <t>オヨ</t>
    </rPh>
    <rPh sb="5" eb="8">
      <t>チンシャクリョウ</t>
    </rPh>
    <phoneticPr fontId="5"/>
  </si>
  <si>
    <t>需用費</t>
    <rPh sb="0" eb="3">
      <t>ジュヨウヒ</t>
    </rPh>
    <phoneticPr fontId="5"/>
  </si>
  <si>
    <t>役務費</t>
    <rPh sb="0" eb="2">
      <t>エキム</t>
    </rPh>
    <rPh sb="2" eb="3">
      <t>ヒ</t>
    </rPh>
    <phoneticPr fontId="5"/>
  </si>
  <si>
    <t>委託費</t>
    <rPh sb="0" eb="3">
      <t>イタクヒ</t>
    </rPh>
    <phoneticPr fontId="5"/>
  </si>
  <si>
    <t>A.（公社）日本栄養士会</t>
    <rPh sb="3" eb="5">
      <t>コウシャ</t>
    </rPh>
    <rPh sb="6" eb="8">
      <t>ニホン</t>
    </rPh>
    <rPh sb="8" eb="11">
      <t>エイヨウシ</t>
    </rPh>
    <rPh sb="11" eb="12">
      <t>カイ</t>
    </rPh>
    <phoneticPr fontId="5"/>
  </si>
  <si>
    <t>B.（公社）東京都栄養士会</t>
    <rPh sb="3" eb="5">
      <t>コウシャ</t>
    </rPh>
    <rPh sb="6" eb="9">
      <t>トウキョウト</t>
    </rPh>
    <rPh sb="9" eb="12">
      <t>エイヨウシ</t>
    </rPh>
    <rPh sb="12" eb="13">
      <t>カイ</t>
    </rPh>
    <phoneticPr fontId="5"/>
  </si>
  <si>
    <t>C.Auto-IDフロンティア㈱</t>
    <phoneticPr fontId="5"/>
  </si>
  <si>
    <t>システム開発</t>
    <rPh sb="4" eb="6">
      <t>カイハツ</t>
    </rPh>
    <phoneticPr fontId="5"/>
  </si>
  <si>
    <t>プロジェクト管理</t>
    <rPh sb="6" eb="8">
      <t>カンリ</t>
    </rPh>
    <phoneticPr fontId="5"/>
  </si>
  <si>
    <t>雑役務費</t>
    <rPh sb="0" eb="1">
      <t>ザツ</t>
    </rPh>
    <rPh sb="1" eb="4">
      <t>エキムヒ</t>
    </rPh>
    <phoneticPr fontId="5"/>
  </si>
  <si>
    <t>管理栄養士･栄養士による健康支援型配食サービスの拡充事業の実施</t>
    <phoneticPr fontId="5"/>
  </si>
  <si>
    <t>補助金等交付</t>
  </si>
  <si>
    <t>-</t>
    <phoneticPr fontId="5"/>
  </si>
  <si>
    <t>通所事業所等における健康支援型配食の展開等の普及啓発</t>
    <rPh sb="0" eb="2">
      <t>ツウショ</t>
    </rPh>
    <rPh sb="2" eb="5">
      <t>ジギョウショ</t>
    </rPh>
    <rPh sb="5" eb="6">
      <t>トウ</t>
    </rPh>
    <rPh sb="10" eb="12">
      <t>ケンコウ</t>
    </rPh>
    <rPh sb="12" eb="14">
      <t>シエン</t>
    </rPh>
    <rPh sb="14" eb="15">
      <t>ガタ</t>
    </rPh>
    <rPh sb="15" eb="17">
      <t>ハイショク</t>
    </rPh>
    <rPh sb="18" eb="20">
      <t>テンカイ</t>
    </rPh>
    <rPh sb="20" eb="21">
      <t>トウ</t>
    </rPh>
    <rPh sb="22" eb="24">
      <t>フキュウ</t>
    </rPh>
    <rPh sb="24" eb="26">
      <t>ケイハツ</t>
    </rPh>
    <phoneticPr fontId="5"/>
  </si>
  <si>
    <t>高齢者における疾病予防を目的とした教材作成及び管理栄養士等の人材発掘</t>
    <rPh sb="0" eb="3">
      <t>コウレイシャ</t>
    </rPh>
    <rPh sb="7" eb="9">
      <t>シッペイ</t>
    </rPh>
    <rPh sb="9" eb="11">
      <t>ヨボウ</t>
    </rPh>
    <rPh sb="12" eb="14">
      <t>モクテキ</t>
    </rPh>
    <rPh sb="17" eb="19">
      <t>キョウザイ</t>
    </rPh>
    <rPh sb="19" eb="21">
      <t>サクセイ</t>
    </rPh>
    <rPh sb="21" eb="22">
      <t>オヨ</t>
    </rPh>
    <rPh sb="23" eb="25">
      <t>カンリ</t>
    </rPh>
    <rPh sb="25" eb="28">
      <t>エイヨウシ</t>
    </rPh>
    <rPh sb="28" eb="29">
      <t>トウ</t>
    </rPh>
    <rPh sb="30" eb="32">
      <t>ジンザイ</t>
    </rPh>
    <rPh sb="32" eb="34">
      <t>ハックツ</t>
    </rPh>
    <phoneticPr fontId="5"/>
  </si>
  <si>
    <t>健康支援型配食普及に向けたオンライン講座等の普及啓発</t>
    <rPh sb="0" eb="2">
      <t>ケンコウ</t>
    </rPh>
    <rPh sb="2" eb="4">
      <t>シエン</t>
    </rPh>
    <rPh sb="4" eb="5">
      <t>ガタ</t>
    </rPh>
    <rPh sb="5" eb="7">
      <t>ハイショク</t>
    </rPh>
    <rPh sb="7" eb="9">
      <t>フキュウ</t>
    </rPh>
    <rPh sb="10" eb="11">
      <t>ム</t>
    </rPh>
    <rPh sb="18" eb="20">
      <t>コウザ</t>
    </rPh>
    <rPh sb="20" eb="21">
      <t>トウ</t>
    </rPh>
    <rPh sb="22" eb="24">
      <t>フキュウ</t>
    </rPh>
    <rPh sb="24" eb="26">
      <t>ケイハツ</t>
    </rPh>
    <phoneticPr fontId="5"/>
  </si>
  <si>
    <t>システム開発、プロジェクト管理</t>
    <rPh sb="4" eb="6">
      <t>カイハツ</t>
    </rPh>
    <rPh sb="13" eb="15">
      <t>カンリ</t>
    </rPh>
    <phoneticPr fontId="5"/>
  </si>
  <si>
    <t>動画編集、研修配信サポート</t>
    <rPh sb="0" eb="2">
      <t>ドウガ</t>
    </rPh>
    <rPh sb="2" eb="4">
      <t>ヘンシュウ</t>
    </rPh>
    <rPh sb="5" eb="7">
      <t>ケンシュウ</t>
    </rPh>
    <rPh sb="7" eb="9">
      <t>ハイシン</t>
    </rPh>
    <phoneticPr fontId="5"/>
  </si>
  <si>
    <t>感染症に関するWebアンケート設計</t>
    <rPh sb="0" eb="3">
      <t>カンセンショウ</t>
    </rPh>
    <rPh sb="4" eb="5">
      <t>カン</t>
    </rPh>
    <rPh sb="15" eb="17">
      <t>セッケイ</t>
    </rPh>
    <phoneticPr fontId="5"/>
  </si>
  <si>
    <t>災害支援に関するWebアンケート設計</t>
    <rPh sb="0" eb="2">
      <t>サイガイ</t>
    </rPh>
    <rPh sb="2" eb="4">
      <t>シエン</t>
    </rPh>
    <rPh sb="5" eb="6">
      <t>カン</t>
    </rPh>
    <rPh sb="16" eb="18">
      <t>セッケイ</t>
    </rPh>
    <phoneticPr fontId="5"/>
  </si>
  <si>
    <t>eラーニング講座撮影</t>
    <rPh sb="6" eb="8">
      <t>コウザ</t>
    </rPh>
    <rPh sb="8" eb="10">
      <t>サツエイ</t>
    </rPh>
    <phoneticPr fontId="5"/>
  </si>
  <si>
    <t>印刷製本費、消耗品費</t>
    <rPh sb="0" eb="2">
      <t>インサツ</t>
    </rPh>
    <rPh sb="2" eb="4">
      <t>セイホン</t>
    </rPh>
    <rPh sb="4" eb="5">
      <t>ヒ</t>
    </rPh>
    <rPh sb="6" eb="9">
      <t>ショウモウヒン</t>
    </rPh>
    <rPh sb="9" eb="10">
      <t>ヒ</t>
    </rPh>
    <phoneticPr fontId="5"/>
  </si>
  <si>
    <t>会議資料、報告書郵送</t>
    <rPh sb="0" eb="2">
      <t>カイギ</t>
    </rPh>
    <rPh sb="2" eb="4">
      <t>シリョウ</t>
    </rPh>
    <rPh sb="5" eb="8">
      <t>ホウコクショ</t>
    </rPh>
    <rPh sb="8" eb="10">
      <t>ユウソウ</t>
    </rPh>
    <phoneticPr fontId="5"/>
  </si>
  <si>
    <t>システム開発、Webアンケート設計、動画編集、研修配信サポート</t>
    <rPh sb="4" eb="6">
      <t>カイハツ</t>
    </rPh>
    <rPh sb="15" eb="17">
      <t>セッケイ</t>
    </rPh>
    <rPh sb="18" eb="20">
      <t>ドウガ</t>
    </rPh>
    <rPh sb="20" eb="22">
      <t>ヘンシュウ</t>
    </rPh>
    <rPh sb="23" eb="25">
      <t>ケンシュウ</t>
    </rPh>
    <rPh sb="25" eb="27">
      <t>ハイシン</t>
    </rPh>
    <phoneticPr fontId="5"/>
  </si>
  <si>
    <t>事務局職員、調査員への賃金</t>
    <rPh sb="6" eb="9">
      <t>チョウサイン</t>
    </rPh>
    <phoneticPr fontId="5"/>
  </si>
  <si>
    <t>研修会講師、評価委員への報酬</t>
    <rPh sb="0" eb="3">
      <t>ケンシュウカイ</t>
    </rPh>
    <rPh sb="3" eb="5">
      <t>コウシ</t>
    </rPh>
    <phoneticPr fontId="5"/>
  </si>
  <si>
    <t>eラーニング講師、評価委員への報酬</t>
    <rPh sb="6" eb="8">
      <t>コウシ</t>
    </rPh>
    <phoneticPr fontId="5"/>
  </si>
  <si>
    <t>調査実施、評価委員旅費</t>
    <rPh sb="0" eb="2">
      <t>チョウサ</t>
    </rPh>
    <rPh sb="2" eb="4">
      <t>ジッシ</t>
    </rPh>
    <rPh sb="5" eb="7">
      <t>ヒョウカ</t>
    </rPh>
    <rPh sb="7" eb="9">
      <t>イイン</t>
    </rPh>
    <rPh sb="9" eb="11">
      <t>リョヒ</t>
    </rPh>
    <phoneticPr fontId="5"/>
  </si>
  <si>
    <t>研修会会場使用</t>
    <rPh sb="0" eb="3">
      <t>ケンシュウカイ</t>
    </rPh>
    <rPh sb="3" eb="5">
      <t>カイジョウ</t>
    </rPh>
    <rPh sb="5" eb="7">
      <t>シヨウ</t>
    </rPh>
    <phoneticPr fontId="5"/>
  </si>
  <si>
    <t>普及啓発媒体郵送、アンケート郵送</t>
    <rPh sb="0" eb="2">
      <t>フキュウ</t>
    </rPh>
    <rPh sb="2" eb="4">
      <t>ケイハツ</t>
    </rPh>
    <rPh sb="4" eb="6">
      <t>バイタイ</t>
    </rPh>
    <rPh sb="6" eb="8">
      <t>ユウソウ</t>
    </rPh>
    <rPh sb="14" eb="16">
      <t>ユウソウ</t>
    </rPh>
    <phoneticPr fontId="5"/>
  </si>
  <si>
    <t>普及啓発媒体デザイン</t>
    <rPh sb="0" eb="2">
      <t>フキュウ</t>
    </rPh>
    <rPh sb="2" eb="4">
      <t>ケイハツ</t>
    </rPh>
    <rPh sb="4" eb="6">
      <t>バイタイ</t>
    </rPh>
    <phoneticPr fontId="5"/>
  </si>
  <si>
    <t>平成23年から令和7年にかけて、在宅医療を必要とする者が17万人から29万人へ、居宅要介護者が335万人から510万人に増加すると推計されており、現状の医療施設等に勤務する管理栄養士では対応することが困難であり、栄養ケアを担う人材の確保が急務である。このため、潜在管理栄養士を発掘・育成し、その人材を医療施設等において効率的に活用する必要がある。</t>
    <phoneticPr fontId="5"/>
  </si>
  <si>
    <t>24百万/4</t>
    <rPh sb="2" eb="3">
      <t>ヒャク</t>
    </rPh>
    <rPh sb="3" eb="4">
      <t>マン</t>
    </rPh>
    <phoneticPr fontId="5"/>
  </si>
  <si>
    <t>2021年度栄養ケア･ステーション実態調査（(公社）日本栄養士会)</t>
    <phoneticPr fontId="5"/>
  </si>
  <si>
    <t>令和３年度は、実施団体を公募し審査のうえ４団体を選定した。栄養ケアの担い手となる管理栄養士による健康支援型配食の展開や、有事の際の活動整備が適切に実施された。令和２年度と比較して単位当たりコストは増加したが、これにより有事の際に適切な栄養ケアを実施するための基盤づくりが実施された。各団体における事業の目的・予算の状況、資金の流れ、費目・使途、活動実績等についても適切であり、令和２年度と比較して、不用額が少なくなった。</t>
    <rPh sb="60" eb="62">
      <t>ユウジ</t>
    </rPh>
    <rPh sb="63" eb="64">
      <t>サイ</t>
    </rPh>
    <rPh sb="67" eb="69">
      <t>セイビ</t>
    </rPh>
    <rPh sb="109" eb="111">
      <t>ユウジ</t>
    </rPh>
    <rPh sb="112" eb="113">
      <t>サイ</t>
    </rPh>
    <rPh sb="114" eb="116">
      <t>テキセツ</t>
    </rPh>
    <rPh sb="117" eb="119">
      <t>エイヨウ</t>
    </rPh>
    <rPh sb="122" eb="124">
      <t>ジッシ</t>
    </rPh>
    <rPh sb="129" eb="131">
      <t>キバン</t>
    </rPh>
    <rPh sb="135" eb="137">
      <t>ジッシ</t>
    </rPh>
    <rPh sb="188" eb="190">
      <t>レイワ</t>
    </rPh>
    <rPh sb="191" eb="192">
      <t>ネン</t>
    </rPh>
    <rPh sb="192" eb="193">
      <t>ド</t>
    </rPh>
    <rPh sb="194" eb="196">
      <t>ヒカク</t>
    </rPh>
    <rPh sb="203" eb="204">
      <t>スク</t>
    </rPh>
    <phoneticPr fontId="5"/>
  </si>
  <si>
    <t>栄養ケア活動支援整備事業の実施について(令和３年６月２日付け健発0602第２号厚生労働省健康局長通知)</t>
    <phoneticPr fontId="5"/>
  </si>
  <si>
    <t>-</t>
    <phoneticPr fontId="5"/>
  </si>
  <si>
    <t>増大する在宅療養者・居宅要介護者に対する食事・栄養支援を行う人材を確保し、関係機関・関係職種と連携した栄養ケアの先駆的活動を行う公益法人等の取り組みの促進・整備を行う。また、地域高齢者等の個々の住まいや地域の共食の場を対象に適切な栄養管理に基づく配食サービスを予定している事業者に対して、管理栄養士又は栄養士を継続的に供給又は参画させることができるシステムをモデル的に構築し、そのシステムを活用した成果を検証することに取り組む公益法人等を対象に財政的支援を行う。
※補助率10/10</t>
    <phoneticPr fontId="5"/>
  </si>
  <si>
    <t>在宅療養者・居宅要介護者に対する食事・栄養支援を行う人材を確保し、関係機関・関係職種と連携した栄養ケアの先駆的活動を行う公益法人等の取り組みの促進・整備を行う。</t>
    <phoneticPr fontId="5"/>
  </si>
  <si>
    <t>事業実施団体数</t>
    <phoneticPr fontId="5"/>
  </si>
  <si>
    <t>事業実施団体による事業実施</t>
    <rPh sb="9" eb="11">
      <t>ジギョウ</t>
    </rPh>
    <rPh sb="11" eb="13">
      <t>ジッシ</t>
    </rPh>
    <phoneticPr fontId="5"/>
  </si>
  <si>
    <t>Ⅰー１０　妊産婦・児童から高齢者に至るまでの幅広い年齢層において、地域・職場などの様々な場所で、国民的な健康づくりを推進すること</t>
    <phoneticPr fontId="5"/>
  </si>
  <si>
    <t>Ⅰ－１０－２　生活習慣の改善等により健康寿命の延伸等を図ること</t>
    <phoneticPr fontId="5"/>
  </si>
  <si>
    <t>旅費</t>
    <rPh sb="0" eb="2">
      <t>リョヒ</t>
    </rPh>
    <phoneticPr fontId="5"/>
  </si>
  <si>
    <t>モデル事業実施地区訪問</t>
    <phoneticPr fontId="5"/>
  </si>
  <si>
    <t>事務局職員への賃金</t>
    <phoneticPr fontId="5"/>
  </si>
  <si>
    <t>https://www.mhlw.go.jp/wp/seisaku/hyouka/dl/r03_jizenbunseki/I-10-2.pdf</t>
    <phoneticPr fontId="5"/>
  </si>
  <si>
    <t>P4</t>
    <phoneticPr fontId="5"/>
  </si>
  <si>
    <t>厚労</t>
  </si>
  <si>
    <t>-</t>
    <phoneticPr fontId="5"/>
  </si>
  <si>
    <t>公益社団法人日本栄養士会</t>
    <rPh sb="0" eb="2">
      <t>コウエキ</t>
    </rPh>
    <rPh sb="2" eb="6">
      <t>シャダンホウジン</t>
    </rPh>
    <rPh sb="6" eb="8">
      <t>ニホン</t>
    </rPh>
    <rPh sb="8" eb="11">
      <t>エイヨウシ</t>
    </rPh>
    <rPh sb="11" eb="12">
      <t>カイ</t>
    </rPh>
    <phoneticPr fontId="5"/>
  </si>
  <si>
    <t>公益社団法人東京都栄養士会</t>
    <rPh sb="0" eb="2">
      <t>コウエキ</t>
    </rPh>
    <rPh sb="2" eb="6">
      <t>シャダンホウジン</t>
    </rPh>
    <rPh sb="6" eb="9">
      <t>トウキョウト</t>
    </rPh>
    <rPh sb="9" eb="13">
      <t>エイヨウシカイ</t>
    </rPh>
    <phoneticPr fontId="5"/>
  </si>
  <si>
    <t>一般社団法人管理栄養士地位向上協会</t>
    <rPh sb="0" eb="2">
      <t>イッパン</t>
    </rPh>
    <rPh sb="2" eb="6">
      <t>シャダンホウジン</t>
    </rPh>
    <rPh sb="6" eb="8">
      <t>カンリ</t>
    </rPh>
    <rPh sb="8" eb="11">
      <t>エイヨウシ</t>
    </rPh>
    <rPh sb="11" eb="13">
      <t>チイ</t>
    </rPh>
    <rPh sb="13" eb="15">
      <t>コウジョウ</t>
    </rPh>
    <rPh sb="15" eb="17">
      <t>キョウカイ</t>
    </rPh>
    <phoneticPr fontId="5"/>
  </si>
  <si>
    <t>公益社団法人三重県栄養士会</t>
    <rPh sb="6" eb="9">
      <t>ミエケン</t>
    </rPh>
    <rPh sb="9" eb="13">
      <t>エイヨウシカイ</t>
    </rPh>
    <phoneticPr fontId="5"/>
  </si>
  <si>
    <t>Auto-IDフロンティア株式会社</t>
    <rPh sb="13" eb="17">
      <t>カブシキガイシャ</t>
    </rPh>
    <phoneticPr fontId="5"/>
  </si>
  <si>
    <t>株式会社トリム</t>
    <rPh sb="0" eb="4">
      <t>カブシキガイシャ</t>
    </rPh>
    <phoneticPr fontId="5"/>
  </si>
  <si>
    <t>株式会社イサオスタジオ</t>
    <phoneticPr fontId="5"/>
  </si>
  <si>
    <t>株式会社クロス・マーケティング</t>
    <phoneticPr fontId="5"/>
  </si>
  <si>
    <t>20百万/4</t>
    <rPh sb="2" eb="4">
      <t>ヒャクマン</t>
    </rPh>
    <phoneticPr fontId="5"/>
  </si>
  <si>
    <t>潜在管理栄養士を発掘・育成し、その人材を医療施設等において効率的に活用するために必要な事業であり、引き続き、必要な予算額を確保し、適正な執行に努めること。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</si>
  <si>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</si>
  <si>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phoneticPr fontId="5"/>
  </si>
  <si>
    <t>事業を拡充するため。
「重要政策推進枠」37</t>
    <rPh sb="0" eb="2">
      <t>ジギョウ</t>
    </rPh>
    <rPh sb="3" eb="5">
      <t>カクジュウ</t>
    </rPh>
    <rPh sb="12" eb="14">
      <t>ジュウヨウ</t>
    </rPh>
    <rPh sb="14" eb="16">
      <t>セイサク</t>
    </rPh>
    <rPh sb="16" eb="18">
      <t>スイシン</t>
    </rPh>
    <rPh sb="18" eb="19">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</si>
</sst>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270</xdr:row>
      <xdr:rowOff>0</xdr:rowOff>
    </xdr:from>
    <xdr:to>
      <xdr:col>44</xdr:col>
      <xdr:colOff>38100</xdr:colOff>
      <xdr:row>272</xdr:row>
      <xdr:rowOff>0</xdr:rowOff>
    </xdr:to>
    <xdr:sp macro="" textlink="">
      <xdr:nvSpPr>
        <xdr:cNvPr id="2" name="正方形/長方形 1"/>
        <xdr:cNvSpPr/>
      </xdr:nvSpPr>
      <xdr:spPr>
        <a:xfrm>
          <a:off x="1619250" y="41281350"/>
          <a:ext cx="72199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24.3</a:t>
          </a:r>
          <a:r>
            <a:rPr kumimoji="1" lang="ja-JP" altLang="en-US" sz="1100">
              <a:solidFill>
                <a:sysClr val="windowText" lastClr="000000"/>
              </a:solidFill>
            </a:rPr>
            <a:t>百万円</a:t>
          </a:r>
        </a:p>
      </xdr:txBody>
    </xdr:sp>
    <xdr:clientData/>
  </xdr:twoCellAnchor>
  <xdr:twoCellAnchor>
    <xdr:from>
      <xdr:col>8</xdr:col>
      <xdr:colOff>104774</xdr:colOff>
      <xdr:row>272</xdr:row>
      <xdr:rowOff>47625</xdr:rowOff>
    </xdr:from>
    <xdr:to>
      <xdr:col>43</xdr:col>
      <xdr:colOff>180974</xdr:colOff>
      <xdr:row>273</xdr:row>
      <xdr:rowOff>142875</xdr:rowOff>
    </xdr:to>
    <xdr:sp macro="" textlink="">
      <xdr:nvSpPr>
        <xdr:cNvPr id="3" name="大かっこ 2"/>
        <xdr:cNvSpPr/>
      </xdr:nvSpPr>
      <xdr:spPr>
        <a:xfrm>
          <a:off x="1704974" y="42033825"/>
          <a:ext cx="707707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8</xdr:col>
      <xdr:colOff>180975</xdr:colOff>
      <xdr:row>275</xdr:row>
      <xdr:rowOff>190500</xdr:rowOff>
    </xdr:from>
    <xdr:to>
      <xdr:col>25</xdr:col>
      <xdr:colOff>123825</xdr:colOff>
      <xdr:row>277</xdr:row>
      <xdr:rowOff>190500</xdr:rowOff>
    </xdr:to>
    <xdr:sp macro="" textlink="">
      <xdr:nvSpPr>
        <xdr:cNvPr id="4" name="正方形/長方形 3"/>
        <xdr:cNvSpPr/>
      </xdr:nvSpPr>
      <xdr:spPr>
        <a:xfrm>
          <a:off x="1781175" y="43233975"/>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（公社）日本栄養士会</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8</xdr:col>
      <xdr:colOff>104775</xdr:colOff>
      <xdr:row>278</xdr:row>
      <xdr:rowOff>4763</xdr:rowOff>
    </xdr:from>
    <xdr:to>
      <xdr:col>25</xdr:col>
      <xdr:colOff>152401</xdr:colOff>
      <xdr:row>281</xdr:row>
      <xdr:rowOff>0</xdr:rowOff>
    </xdr:to>
    <xdr:sp macro="" textlink="">
      <xdr:nvSpPr>
        <xdr:cNvPr id="5" name="大かっこ 4"/>
        <xdr:cNvSpPr/>
      </xdr:nvSpPr>
      <xdr:spPr>
        <a:xfrm>
          <a:off x="1704975" y="44105513"/>
          <a:ext cx="3448051" cy="105251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自治体と協働し、有事（自然災害、新興感染症等）の際の</a:t>
          </a:r>
          <a:r>
            <a:rPr lang="ja-JP" altLang="ja-JP" sz="1100" b="0" i="0" baseline="0">
              <a:solidFill>
                <a:schemeClr val="tx1"/>
              </a:solidFill>
              <a:effectLst/>
              <a:latin typeface="+mn-lt"/>
              <a:ea typeface="+mn-ea"/>
              <a:cs typeface="+mn-cs"/>
            </a:rPr>
            <a:t>管理栄養士･栄養士によ</a:t>
          </a:r>
          <a:r>
            <a:rPr lang="ja-JP" altLang="en-US" sz="1100" b="0" i="0" baseline="0">
              <a:solidFill>
                <a:schemeClr val="tx1"/>
              </a:solidFill>
              <a:effectLst/>
              <a:latin typeface="+mn-lt"/>
              <a:ea typeface="+mn-ea"/>
              <a:cs typeface="+mn-cs"/>
            </a:rPr>
            <a:t>る栄養ケアを支援する</a:t>
          </a:r>
          <a:r>
            <a:rPr lang="ja-JP" altLang="ja-JP" sz="1100" b="0" i="0" baseline="0">
              <a:solidFill>
                <a:schemeClr val="tx1"/>
              </a:solidFill>
              <a:effectLst/>
              <a:latin typeface="+mn-lt"/>
              <a:ea typeface="+mn-ea"/>
              <a:cs typeface="+mn-cs"/>
            </a:rPr>
            <a:t>事業の実施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7565</xdr:colOff>
      <xdr:row>273</xdr:row>
      <xdr:rowOff>212911</xdr:rowOff>
    </xdr:from>
    <xdr:to>
      <xdr:col>17</xdr:col>
      <xdr:colOff>7565</xdr:colOff>
      <xdr:row>275</xdr:row>
      <xdr:rowOff>212911</xdr:rowOff>
    </xdr:to>
    <xdr:cxnSp macro="">
      <xdr:nvCxnSpPr>
        <xdr:cNvPr id="8" name="直線矢印コネクタ 7"/>
        <xdr:cNvCxnSpPr/>
      </xdr:nvCxnSpPr>
      <xdr:spPr>
        <a:xfrm flipH="1">
          <a:off x="3436565" y="40206705"/>
          <a:ext cx="0" cy="694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274</xdr:row>
      <xdr:rowOff>50006</xdr:rowOff>
    </xdr:from>
    <xdr:to>
      <xdr:col>16</xdr:col>
      <xdr:colOff>69057</xdr:colOff>
      <xdr:row>275</xdr:row>
      <xdr:rowOff>109537</xdr:rowOff>
    </xdr:to>
    <xdr:sp macro="" textlink="">
      <xdr:nvSpPr>
        <xdr:cNvPr id="10" name="テキスト ボックス 9"/>
        <xdr:cNvSpPr txBox="1"/>
      </xdr:nvSpPr>
      <xdr:spPr>
        <a:xfrm>
          <a:off x="1743075" y="42741056"/>
          <a:ext cx="1526382" cy="411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192882</xdr:colOff>
      <xdr:row>275</xdr:row>
      <xdr:rowOff>171450</xdr:rowOff>
    </xdr:from>
    <xdr:to>
      <xdr:col>45</xdr:col>
      <xdr:colOff>135732</xdr:colOff>
      <xdr:row>277</xdr:row>
      <xdr:rowOff>171450</xdr:rowOff>
    </xdr:to>
    <xdr:sp macro="" textlink="">
      <xdr:nvSpPr>
        <xdr:cNvPr id="11" name="正方形/長方形 10"/>
        <xdr:cNvSpPr/>
      </xdr:nvSpPr>
      <xdr:spPr>
        <a:xfrm>
          <a:off x="5793582" y="43214925"/>
          <a:ext cx="3343275"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公益社団法人等（３）</a:t>
          </a:r>
          <a:endParaRPr kumimoji="1" lang="en-US" altLang="ja-JP" sz="1100">
            <a:solidFill>
              <a:sysClr val="windowText" lastClr="000000"/>
            </a:solidFill>
          </a:endParaRPr>
        </a:p>
        <a:p>
          <a:pPr algn="ctr"/>
          <a:r>
            <a:rPr kumimoji="1" lang="en-US" altLang="ja-JP" sz="1100">
              <a:solidFill>
                <a:sysClr val="windowText" lastClr="000000"/>
              </a:solidFill>
            </a:rPr>
            <a:t>14.5</a:t>
          </a:r>
          <a:r>
            <a:rPr kumimoji="1" lang="ja-JP" altLang="en-US" sz="1100">
              <a:solidFill>
                <a:sysClr val="windowText" lastClr="000000"/>
              </a:solidFill>
            </a:rPr>
            <a:t>百万円</a:t>
          </a:r>
        </a:p>
      </xdr:txBody>
    </xdr:sp>
    <xdr:clientData/>
  </xdr:twoCellAnchor>
  <xdr:twoCellAnchor>
    <xdr:from>
      <xdr:col>29</xdr:col>
      <xdr:colOff>85726</xdr:colOff>
      <xdr:row>277</xdr:row>
      <xdr:rowOff>338138</xdr:rowOff>
    </xdr:from>
    <xdr:to>
      <xdr:col>45</xdr:col>
      <xdr:colOff>123826</xdr:colOff>
      <xdr:row>281</xdr:row>
      <xdr:rowOff>0</xdr:rowOff>
    </xdr:to>
    <xdr:sp macro="" textlink="">
      <xdr:nvSpPr>
        <xdr:cNvPr id="12" name="大かっこ 11"/>
        <xdr:cNvSpPr/>
      </xdr:nvSpPr>
      <xdr:spPr>
        <a:xfrm>
          <a:off x="5886451" y="44086463"/>
          <a:ext cx="3238500" cy="1071562"/>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地域における栄養ケアを担う管理栄養士の人材確保（潜在管理栄養士の把握・育成等）、関係機関・関係職種と連携した</a:t>
          </a:r>
          <a:r>
            <a:rPr lang="ja-JP" altLang="en-US" sz="1100" b="0" i="0" baseline="0">
              <a:solidFill>
                <a:schemeClr val="tx1"/>
              </a:solidFill>
              <a:effectLst/>
              <a:latin typeface="+mn-lt"/>
              <a:ea typeface="+mn-ea"/>
              <a:cs typeface="+mn-cs"/>
            </a:rPr>
            <a:t>健康支援型配食等の</a:t>
          </a:r>
          <a:r>
            <a:rPr lang="ja-JP" altLang="ja-JP" sz="1100" b="0" i="0" baseline="0">
              <a:solidFill>
                <a:schemeClr val="tx1"/>
              </a:solidFill>
              <a:effectLst/>
              <a:latin typeface="+mn-lt"/>
              <a:ea typeface="+mn-ea"/>
              <a:cs typeface="+mn-cs"/>
            </a:rPr>
            <a:t>栄養ケア活動事業等の実施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64295</xdr:colOff>
      <xdr:row>273</xdr:row>
      <xdr:rowOff>171450</xdr:rowOff>
    </xdr:from>
    <xdr:to>
      <xdr:col>37</xdr:col>
      <xdr:colOff>64295</xdr:colOff>
      <xdr:row>275</xdr:row>
      <xdr:rowOff>171450</xdr:rowOff>
    </xdr:to>
    <xdr:cxnSp macro="">
      <xdr:nvCxnSpPr>
        <xdr:cNvPr id="13" name="直線矢印コネクタ 12"/>
        <xdr:cNvCxnSpPr>
          <a:endCxn id="11" idx="0"/>
        </xdr:cNvCxnSpPr>
      </xdr:nvCxnSpPr>
      <xdr:spPr>
        <a:xfrm flipH="1">
          <a:off x="7465220" y="42510075"/>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274</xdr:row>
      <xdr:rowOff>30956</xdr:rowOff>
    </xdr:from>
    <xdr:to>
      <xdr:col>36</xdr:col>
      <xdr:colOff>80964</xdr:colOff>
      <xdr:row>275</xdr:row>
      <xdr:rowOff>90487</xdr:rowOff>
    </xdr:to>
    <xdr:sp macro="" textlink="">
      <xdr:nvSpPr>
        <xdr:cNvPr id="14" name="テキスト ボックス 13"/>
        <xdr:cNvSpPr txBox="1"/>
      </xdr:nvSpPr>
      <xdr:spPr>
        <a:xfrm>
          <a:off x="5600700" y="42722006"/>
          <a:ext cx="1681164" cy="411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190501</xdr:colOff>
      <xdr:row>283</xdr:row>
      <xdr:rowOff>22210</xdr:rowOff>
    </xdr:from>
    <xdr:to>
      <xdr:col>23</xdr:col>
      <xdr:colOff>8390</xdr:colOff>
      <xdr:row>285</xdr:row>
      <xdr:rowOff>273424</xdr:rowOff>
    </xdr:to>
    <xdr:sp macro="" textlink="">
      <xdr:nvSpPr>
        <xdr:cNvPr id="15" name="正方形/長方形 14"/>
        <xdr:cNvSpPr/>
      </xdr:nvSpPr>
      <xdr:spPr>
        <a:xfrm>
          <a:off x="2207560" y="43489828"/>
          <a:ext cx="2440065" cy="94597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民間業者（４）</a:t>
          </a:r>
          <a:endParaRPr kumimoji="1" lang="en-US" altLang="ja-JP" sz="1100">
            <a:solidFill>
              <a:sysClr val="windowText" lastClr="000000"/>
            </a:solidFill>
          </a:endParaRPr>
        </a:p>
        <a:p>
          <a:pPr algn="ctr"/>
          <a:r>
            <a:rPr kumimoji="1" lang="en-US" altLang="ja-JP" sz="1100">
              <a:solidFill>
                <a:sysClr val="windowText" lastClr="000000"/>
              </a:solidFill>
            </a:rPr>
            <a:t>7.7</a:t>
          </a:r>
          <a:r>
            <a:rPr kumimoji="1" lang="ja-JP" altLang="en-US" sz="1100">
              <a:solidFill>
                <a:sysClr val="windowText" lastClr="000000"/>
              </a:solidFill>
            </a:rPr>
            <a:t>百万円</a:t>
          </a:r>
        </a:p>
      </xdr:txBody>
    </xdr:sp>
    <xdr:clientData/>
  </xdr:twoCellAnchor>
  <xdr:twoCellAnchor>
    <xdr:from>
      <xdr:col>10</xdr:col>
      <xdr:colOff>179294</xdr:colOff>
      <xdr:row>285</xdr:row>
      <xdr:rowOff>382683</xdr:rowOff>
    </xdr:from>
    <xdr:to>
      <xdr:col>23</xdr:col>
      <xdr:colOff>31545</xdr:colOff>
      <xdr:row>287</xdr:row>
      <xdr:rowOff>458289</xdr:rowOff>
    </xdr:to>
    <xdr:sp macro="" textlink="">
      <xdr:nvSpPr>
        <xdr:cNvPr id="16" name="大かっこ 15"/>
        <xdr:cNvSpPr/>
      </xdr:nvSpPr>
      <xdr:spPr>
        <a:xfrm>
          <a:off x="2196353" y="44545065"/>
          <a:ext cx="2474427" cy="1420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システム開発、</a:t>
          </a:r>
          <a:r>
            <a:rPr kumimoji="0" lang="en-US" altLang="ja-JP" sz="1100" b="0" i="0" u="none" strike="noStrike" kern="0" cap="none" spc="0" normalizeH="0" baseline="0" noProof="0">
              <a:ln>
                <a:noFill/>
              </a:ln>
              <a:solidFill>
                <a:prstClr val="black"/>
              </a:solidFill>
              <a:effectLst/>
              <a:uLnTx/>
              <a:uFillTx/>
              <a:latin typeface="+mn-lt"/>
              <a:ea typeface="+mn-ea"/>
              <a:cs typeface="+mn-cs"/>
            </a:rPr>
            <a:t>Web</a:t>
          </a:r>
          <a:r>
            <a:rPr kumimoji="0" lang="ja-JP" altLang="en-US" sz="1100" b="0" i="0" u="none" strike="noStrike" kern="0" cap="none" spc="0" normalizeH="0" baseline="0" noProof="0">
              <a:ln>
                <a:noFill/>
              </a:ln>
              <a:solidFill>
                <a:prstClr val="black"/>
              </a:solidFill>
              <a:effectLst/>
              <a:uLnTx/>
              <a:uFillTx/>
              <a:latin typeface="+mn-lt"/>
              <a:ea typeface="+mn-ea"/>
              <a:cs typeface="+mn-cs"/>
            </a:rPr>
            <a:t>アンケート画面設計、動画編集、研修配信サポート業務の実施。</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197333</xdr:colOff>
      <xdr:row>280</xdr:row>
      <xdr:rowOff>305860</xdr:rowOff>
    </xdr:from>
    <xdr:to>
      <xdr:col>16</xdr:col>
      <xdr:colOff>132421</xdr:colOff>
      <xdr:row>282</xdr:row>
      <xdr:rowOff>198782</xdr:rowOff>
    </xdr:to>
    <xdr:sp macro="" textlink="">
      <xdr:nvSpPr>
        <xdr:cNvPr id="17" name="テキスト ボックス 16"/>
        <xdr:cNvSpPr txBox="1"/>
      </xdr:nvSpPr>
      <xdr:spPr>
        <a:xfrm>
          <a:off x="1588811" y="42969577"/>
          <a:ext cx="1724132" cy="60522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191181</xdr:colOff>
      <xdr:row>280</xdr:row>
      <xdr:rowOff>331994</xdr:rowOff>
    </xdr:from>
    <xdr:to>
      <xdr:col>16</xdr:col>
      <xdr:colOff>191181</xdr:colOff>
      <xdr:row>282</xdr:row>
      <xdr:rowOff>215419</xdr:rowOff>
    </xdr:to>
    <xdr:cxnSp macro="">
      <xdr:nvCxnSpPr>
        <xdr:cNvPr id="18" name="直線矢印コネクタ 17"/>
        <xdr:cNvCxnSpPr/>
      </xdr:nvCxnSpPr>
      <xdr:spPr>
        <a:xfrm flipH="1">
          <a:off x="3418475" y="42757465"/>
          <a:ext cx="0" cy="5781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19"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700</v>
      </c>
      <c r="AK2" s="172"/>
      <c r="AL2" s="172"/>
      <c r="AM2" s="172"/>
      <c r="AN2" s="75" t="s">
        <v>283</v>
      </c>
      <c r="AO2" s="172">
        <v>21</v>
      </c>
      <c r="AP2" s="172"/>
      <c r="AQ2" s="172"/>
      <c r="AR2" s="76" t="s">
        <v>283</v>
      </c>
      <c r="AS2" s="173">
        <v>413</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687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高齢社会対策、食育推進</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30</v>
      </c>
      <c r="Q13" s="217"/>
      <c r="R13" s="217"/>
      <c r="S13" s="217"/>
      <c r="T13" s="217"/>
      <c r="U13" s="217"/>
      <c r="V13" s="218"/>
      <c r="W13" s="216">
        <v>30</v>
      </c>
      <c r="X13" s="217"/>
      <c r="Y13" s="217"/>
      <c r="Z13" s="217"/>
      <c r="AA13" s="217"/>
      <c r="AB13" s="217"/>
      <c r="AC13" s="218"/>
      <c r="AD13" s="216">
        <v>30</v>
      </c>
      <c r="AE13" s="217"/>
      <c r="AF13" s="217"/>
      <c r="AG13" s="217"/>
      <c r="AH13" s="217"/>
      <c r="AI13" s="217"/>
      <c r="AJ13" s="218"/>
      <c r="AK13" s="216">
        <v>20</v>
      </c>
      <c r="AL13" s="217"/>
      <c r="AM13" s="217"/>
      <c r="AN13" s="217"/>
      <c r="AO13" s="217"/>
      <c r="AP13" s="217"/>
      <c r="AQ13" s="218"/>
      <c r="AR13" s="228">
        <v>37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688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688</v>
      </c>
      <c r="AL15" s="217"/>
      <c r="AM15" s="217"/>
      <c r="AN15" s="217"/>
      <c r="AO15" s="217"/>
      <c r="AP15" s="217"/>
      <c r="AQ15" s="218"/>
      <c r="AR15" s="216" t="s">
        <v>613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688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688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30</v>
      </c>
      <c r="Q18" s="261"/>
      <c r="R18" s="261"/>
      <c r="S18" s="261"/>
      <c r="T18" s="261"/>
      <c r="U18" s="261"/>
      <c r="V18" s="262"/>
      <c r="W18" s="260">
        <f>SUM(W13:AC17)</f>
        <v>30</v>
      </c>
      <c r="X18" s="261"/>
      <c r="Y18" s="261"/>
      <c r="Z18" s="261"/>
      <c r="AA18" s="261"/>
      <c r="AB18" s="261"/>
      <c r="AC18" s="262"/>
      <c r="AD18" s="260">
        <f>SUM(AD13:AJ17)</f>
        <v>30</v>
      </c>
      <c r="AE18" s="261"/>
      <c r="AF18" s="261"/>
      <c r="AG18" s="261"/>
      <c r="AH18" s="261"/>
      <c r="AI18" s="261"/>
      <c r="AJ18" s="262"/>
      <c r="AK18" s="260">
        <f>SUM(AK13:AQ17)</f>
        <v>20</v>
      </c>
      <c r="AL18" s="261"/>
      <c r="AM18" s="261"/>
      <c r="AN18" s="261"/>
      <c r="AO18" s="261"/>
      <c r="AP18" s="261"/>
      <c r="AQ18" s="262"/>
      <c r="AR18" s="260">
        <f>SUM(AR13:AX17)</f>
        <v>37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27</v>
      </c>
      <c r="Q19" s="217"/>
      <c r="R19" s="217"/>
      <c r="S19" s="217"/>
      <c r="T19" s="217"/>
      <c r="U19" s="217"/>
      <c r="V19" s="218"/>
      <c r="W19" s="216">
        <v>18</v>
      </c>
      <c r="X19" s="217"/>
      <c r="Y19" s="217"/>
      <c r="Z19" s="217"/>
      <c r="AA19" s="217"/>
      <c r="AB19" s="217"/>
      <c r="AC19" s="218"/>
      <c r="AD19" s="216">
        <v>24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v>
      </c>
      <c r="Q20" s="292"/>
      <c r="R20" s="292"/>
      <c r="S20" s="292"/>
      <c r="T20" s="292"/>
      <c r="U20" s="292"/>
      <c r="V20" s="292"/>
      <c r="W20" s="292">
        <f>IF(W18=0, "-", SUM(W19)/W18)</f>
        <v>0.6</v>
      </c>
      <c r="X20" s="292"/>
      <c r="Y20" s="292"/>
      <c r="Z20" s="292"/>
      <c r="AA20" s="292"/>
      <c r="AB20" s="292"/>
      <c r="AC20" s="292"/>
      <c r="AD20" s="292">
        <f>IF(AD18=0, "-", SUM(AD19)/AD18)</f>
        <v>0.8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0.9</v>
      </c>
      <c r="Q21" s="292"/>
      <c r="R21" s="292"/>
      <c r="S21" s="292"/>
      <c r="T21" s="292"/>
      <c r="U21" s="292"/>
      <c r="V21" s="292"/>
      <c r="W21" s="292">
        <f>IF(W19=0, "-", SUM(W19)/SUM(W13,W14))</f>
        <v>0.6</v>
      </c>
      <c r="X21" s="292"/>
      <c r="Y21" s="292"/>
      <c r="Z21" s="292"/>
      <c r="AA21" s="292"/>
      <c r="AB21" s="292"/>
      <c r="AC21" s="292"/>
      <c r="AD21" s="292">
        <f>IF(AD19=0, "-", SUM(AD19)/SUM(AD13,AD14))</f>
        <v>0.8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20</v>
      </c>
      <c r="Q23" s="229"/>
      <c r="R23" s="229"/>
      <c r="S23" s="229"/>
      <c r="T23" s="229"/>
      <c r="U23" s="229"/>
      <c r="V23" s="280"/>
      <c r="W23" s="228">
        <v>37</v>
      </c>
      <c r="X23" s="229"/>
      <c r="Y23" s="229"/>
      <c r="Z23" s="229"/>
      <c r="AA23" s="229"/>
      <c r="AB23" s="229"/>
      <c r="AC23" s="280"/>
      <c r="AD23" s="281" t="s">
        <v>714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v>
      </c>
      <c r="Q29" s="331"/>
      <c r="R29" s="331"/>
      <c r="S29" s="331"/>
      <c r="T29" s="331"/>
      <c r="U29" s="331"/>
      <c r="V29" s="332"/>
      <c r="W29" s="333">
        <f>AR13</f>
        <v>37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690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692</v>
      </c>
      <c r="H32" s="358"/>
      <c r="I32" s="358"/>
      <c r="J32" s="358"/>
      <c r="K32" s="358"/>
      <c r="L32" s="358"/>
      <c r="M32" s="358"/>
      <c r="N32" s="358"/>
      <c r="O32" s="358"/>
      <c r="P32" s="361" t="s">
        <v>691</v>
      </c>
      <c r="Q32" s="362"/>
      <c r="R32" s="362"/>
      <c r="S32" s="362"/>
      <c r="T32" s="362"/>
      <c r="U32" s="362"/>
      <c r="V32" s="362"/>
      <c r="W32" s="362"/>
      <c r="X32" s="363"/>
      <c r="Y32" s="367" t="s">
        <v>51</v>
      </c>
      <c r="Z32" s="368"/>
      <c r="AA32" s="369"/>
      <c r="AB32" s="370" t="s">
        <v>618</v>
      </c>
      <c r="AC32" s="370"/>
      <c r="AD32" s="370"/>
      <c r="AE32" s="371">
        <v>6</v>
      </c>
      <c r="AF32" s="371"/>
      <c r="AG32" s="371"/>
      <c r="AH32" s="371"/>
      <c r="AI32" s="371">
        <v>4</v>
      </c>
      <c r="AJ32" s="371"/>
      <c r="AK32" s="371"/>
      <c r="AL32" s="371"/>
      <c r="AM32" s="371">
        <v>4</v>
      </c>
      <c r="AN32" s="371"/>
      <c r="AO32" s="371"/>
      <c r="AP32" s="371"/>
      <c r="AQ32" s="398" t="s">
        <v>664</v>
      </c>
      <c r="AR32" s="371"/>
      <c r="AS32" s="371"/>
      <c r="AT32" s="371"/>
      <c r="AU32" s="389" t="s">
        <v>664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5</v>
      </c>
      <c r="AF33" s="371"/>
      <c r="AG33" s="371"/>
      <c r="AH33" s="371"/>
      <c r="AI33" s="371">
        <v>5</v>
      </c>
      <c r="AJ33" s="371"/>
      <c r="AK33" s="371"/>
      <c r="AL33" s="371"/>
      <c r="AM33" s="371">
        <v>5</v>
      </c>
      <c r="AN33" s="371"/>
      <c r="AO33" s="371"/>
      <c r="AP33" s="371"/>
      <c r="AQ33" s="371">
        <v>4</v>
      </c>
      <c r="AR33" s="371"/>
      <c r="AS33" s="371"/>
      <c r="AT33" s="371"/>
      <c r="AU33" s="410">
        <v>7</v>
      </c>
      <c r="AV33" s="405"/>
      <c r="AW33" s="405"/>
      <c r="AX33" s="406"/>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621</v>
      </c>
      <c r="H35" s="395"/>
      <c r="I35" s="395"/>
      <c r="J35" s="395"/>
      <c r="K35" s="395"/>
      <c r="L35" s="395"/>
      <c r="M35" s="395"/>
      <c r="N35" s="395"/>
      <c r="O35" s="395"/>
      <c r="P35" s="395"/>
      <c r="Q35" s="395"/>
      <c r="R35" s="395"/>
      <c r="S35" s="395"/>
      <c r="T35" s="395"/>
      <c r="U35" s="395"/>
      <c r="V35" s="395"/>
      <c r="W35" s="395"/>
      <c r="X35" s="395"/>
      <c r="Y35" s="419" t="s">
        <v>580</v>
      </c>
      <c r="Z35" s="420"/>
      <c r="AA35" s="421"/>
      <c r="AB35" s="422" t="s">
        <v>619</v>
      </c>
      <c r="AC35" s="423"/>
      <c r="AD35" s="424"/>
      <c r="AE35" s="398">
        <v>4500</v>
      </c>
      <c r="AF35" s="398"/>
      <c r="AG35" s="398"/>
      <c r="AH35" s="398"/>
      <c r="AI35" s="398">
        <v>4500</v>
      </c>
      <c r="AJ35" s="398"/>
      <c r="AK35" s="398"/>
      <c r="AL35" s="398"/>
      <c r="AM35" s="398">
        <v>6000</v>
      </c>
      <c r="AN35" s="398"/>
      <c r="AO35" s="398"/>
      <c r="AP35" s="398"/>
      <c r="AQ35" s="389">
        <v>5000</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620</v>
      </c>
      <c r="AC36" s="426"/>
      <c r="AD36" s="427"/>
      <c r="AE36" s="428" t="s">
        <v>622</v>
      </c>
      <c r="AF36" s="428"/>
      <c r="AG36" s="428"/>
      <c r="AH36" s="428"/>
      <c r="AI36" s="428" t="s">
        <v>623</v>
      </c>
      <c r="AJ36" s="428"/>
      <c r="AK36" s="428"/>
      <c r="AL36" s="428"/>
      <c r="AM36" s="428" t="s">
        <v>684</v>
      </c>
      <c r="AN36" s="428"/>
      <c r="AO36" s="428"/>
      <c r="AP36" s="428"/>
      <c r="AQ36" s="428" t="s">
        <v>710</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v>4</v>
      </c>
      <c r="AV38" s="436"/>
      <c r="AW38" s="324" t="s">
        <v>166</v>
      </c>
      <c r="AX38" s="329"/>
    </row>
    <row r="39" spans="1:51" ht="23.25" customHeight="1" x14ac:dyDescent="0.15">
      <c r="A39" s="473"/>
      <c r="B39" s="471"/>
      <c r="C39" s="471"/>
      <c r="D39" s="471"/>
      <c r="E39" s="471"/>
      <c r="F39" s="472"/>
      <c r="G39" s="374" t="s">
        <v>615</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617</v>
      </c>
      <c r="AC39" s="388"/>
      <c r="AD39" s="388"/>
      <c r="AE39" s="389">
        <v>320</v>
      </c>
      <c r="AF39" s="372"/>
      <c r="AG39" s="372"/>
      <c r="AH39" s="372"/>
      <c r="AI39" s="389">
        <v>341</v>
      </c>
      <c r="AJ39" s="372"/>
      <c r="AK39" s="372"/>
      <c r="AL39" s="372"/>
      <c r="AM39" s="389">
        <v>356</v>
      </c>
      <c r="AN39" s="372"/>
      <c r="AO39" s="372"/>
      <c r="AP39" s="372"/>
      <c r="AQ39" s="391" t="s">
        <v>613</v>
      </c>
      <c r="AR39" s="392"/>
      <c r="AS39" s="392"/>
      <c r="AT39" s="393"/>
      <c r="AU39" s="372" t="s">
        <v>613</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617</v>
      </c>
      <c r="AC40" s="448"/>
      <c r="AD40" s="448"/>
      <c r="AE40" s="389">
        <v>300</v>
      </c>
      <c r="AF40" s="372"/>
      <c r="AG40" s="372"/>
      <c r="AH40" s="372"/>
      <c r="AI40" s="389">
        <v>380</v>
      </c>
      <c r="AJ40" s="372"/>
      <c r="AK40" s="372"/>
      <c r="AL40" s="372"/>
      <c r="AM40" s="389">
        <v>380</v>
      </c>
      <c r="AN40" s="372"/>
      <c r="AO40" s="372"/>
      <c r="AP40" s="372"/>
      <c r="AQ40" s="391" t="s">
        <v>613</v>
      </c>
      <c r="AR40" s="392"/>
      <c r="AS40" s="392"/>
      <c r="AT40" s="393"/>
      <c r="AU40" s="372">
        <v>380</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106.666666666667</v>
      </c>
      <c r="AF41" s="372"/>
      <c r="AG41" s="372"/>
      <c r="AH41" s="372"/>
      <c r="AI41" s="389">
        <v>89.736842105263193</v>
      </c>
      <c r="AJ41" s="372"/>
      <c r="AK41" s="372"/>
      <c r="AL41" s="372"/>
      <c r="AM41" s="389">
        <f>AM39/AM40*100</f>
        <v>93.684210526315795</v>
      </c>
      <c r="AN41" s="372"/>
      <c r="AO41" s="372"/>
      <c r="AP41" s="372"/>
      <c r="AQ41" s="391" t="s">
        <v>613</v>
      </c>
      <c r="AR41" s="392"/>
      <c r="AS41" s="392"/>
      <c r="AT41" s="393"/>
      <c r="AU41" s="372" t="s">
        <v>613</v>
      </c>
      <c r="AV41" s="372"/>
      <c r="AW41" s="372"/>
      <c r="AX41" s="373"/>
    </row>
    <row r="42" spans="1:51" ht="23.25" customHeight="1" x14ac:dyDescent="0.15">
      <c r="A42" s="461" t="s">
        <v>259</v>
      </c>
      <c r="B42" s="456"/>
      <c r="C42" s="456"/>
      <c r="D42" s="456"/>
      <c r="E42" s="456"/>
      <c r="F42" s="457"/>
      <c r="G42" s="497" t="s">
        <v>685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2"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9" t="s">
        <v>11</v>
      </c>
      <c r="AC49" s="890"/>
      <c r="AD49" s="891"/>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3" t="s">
        <v>57</v>
      </c>
      <c r="Z51" s="894"/>
      <c r="AA51" s="895"/>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6"/>
      <c r="H52" s="383"/>
      <c r="I52" s="383"/>
      <c r="J52" s="383"/>
      <c r="K52" s="383"/>
      <c r="L52" s="383"/>
      <c r="M52" s="383"/>
      <c r="N52" s="383"/>
      <c r="O52" s="384"/>
      <c r="P52" s="451"/>
      <c r="Q52" s="451"/>
      <c r="R52" s="451"/>
      <c r="S52" s="451"/>
      <c r="T52" s="451"/>
      <c r="U52" s="451"/>
      <c r="V52" s="451"/>
      <c r="W52" s="451"/>
      <c r="X52" s="452"/>
      <c r="Y52" s="897"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7" t="s">
        <v>13</v>
      </c>
      <c r="Z53" s="785"/>
      <c r="AA53" s="786"/>
      <c r="AB53" s="898" t="s">
        <v>14</v>
      </c>
      <c r="AC53" s="898"/>
      <c r="AD53" s="898"/>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9" t="s">
        <v>11</v>
      </c>
      <c r="AC54" s="890"/>
      <c r="AD54" s="891"/>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3" t="s">
        <v>57</v>
      </c>
      <c r="Z56" s="894"/>
      <c r="AA56" s="895"/>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6"/>
      <c r="H57" s="383"/>
      <c r="I57" s="383"/>
      <c r="J57" s="383"/>
      <c r="K57" s="383"/>
      <c r="L57" s="383"/>
      <c r="M57" s="383"/>
      <c r="N57" s="383"/>
      <c r="O57" s="384"/>
      <c r="P57" s="451"/>
      <c r="Q57" s="451"/>
      <c r="R57" s="451"/>
      <c r="S57" s="451"/>
      <c r="T57" s="451"/>
      <c r="U57" s="451"/>
      <c r="V57" s="451"/>
      <c r="W57" s="451"/>
      <c r="X57" s="452"/>
      <c r="Y57" s="897"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7" t="s">
        <v>13</v>
      </c>
      <c r="Z58" s="785"/>
      <c r="AA58" s="786"/>
      <c r="AB58" s="898" t="s">
        <v>14</v>
      </c>
      <c r="AC58" s="898"/>
      <c r="AD58" s="898"/>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9" t="s">
        <v>11</v>
      </c>
      <c r="AC59" s="890"/>
      <c r="AD59" s="891"/>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3" t="s">
        <v>57</v>
      </c>
      <c r="Z61" s="894"/>
      <c r="AA61" s="895"/>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6"/>
      <c r="H62" s="383"/>
      <c r="I62" s="383"/>
      <c r="J62" s="383"/>
      <c r="K62" s="383"/>
      <c r="L62" s="383"/>
      <c r="M62" s="383"/>
      <c r="N62" s="383"/>
      <c r="O62" s="384"/>
      <c r="P62" s="451"/>
      <c r="Q62" s="451"/>
      <c r="R62" s="451"/>
      <c r="S62" s="451"/>
      <c r="T62" s="451"/>
      <c r="U62" s="451"/>
      <c r="V62" s="451"/>
      <c r="W62" s="451"/>
      <c r="X62" s="452"/>
      <c r="Y62" s="897"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6"/>
      <c r="C63" s="887"/>
      <c r="D63" s="887"/>
      <c r="E63" s="887"/>
      <c r="F63" s="888"/>
      <c r="G63" s="141"/>
      <c r="H63" s="142"/>
      <c r="I63" s="142"/>
      <c r="J63" s="142"/>
      <c r="K63" s="142"/>
      <c r="L63" s="142"/>
      <c r="M63" s="142"/>
      <c r="N63" s="142"/>
      <c r="O63" s="143"/>
      <c r="P63" s="453"/>
      <c r="Q63" s="453"/>
      <c r="R63" s="453"/>
      <c r="S63" s="453"/>
      <c r="T63" s="453"/>
      <c r="U63" s="453"/>
      <c r="V63" s="453"/>
      <c r="W63" s="453"/>
      <c r="X63" s="454"/>
      <c r="Y63" s="897" t="s">
        <v>13</v>
      </c>
      <c r="Z63" s="785"/>
      <c r="AA63" s="786"/>
      <c r="AB63" s="898" t="s">
        <v>14</v>
      </c>
      <c r="AC63" s="898"/>
      <c r="AD63" s="898"/>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580</v>
      </c>
      <c r="Z69" s="420"/>
      <c r="AA69" s="421"/>
      <c r="AB69" s="422" t="s">
        <v>619</v>
      </c>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620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9" t="s">
        <v>11</v>
      </c>
      <c r="AC83" s="890"/>
      <c r="AD83" s="891"/>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3" t="s">
        <v>57</v>
      </c>
      <c r="Z85" s="894"/>
      <c r="AA85" s="895"/>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6"/>
      <c r="H86" s="383"/>
      <c r="I86" s="383"/>
      <c r="J86" s="383"/>
      <c r="K86" s="383"/>
      <c r="L86" s="383"/>
      <c r="M86" s="383"/>
      <c r="N86" s="383"/>
      <c r="O86" s="384"/>
      <c r="P86" s="451"/>
      <c r="Q86" s="451"/>
      <c r="R86" s="451"/>
      <c r="S86" s="451"/>
      <c r="T86" s="451"/>
      <c r="U86" s="451"/>
      <c r="V86" s="451"/>
      <c r="W86" s="451"/>
      <c r="X86" s="452"/>
      <c r="Y86" s="897"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7" t="s">
        <v>13</v>
      </c>
      <c r="Z87" s="785"/>
      <c r="AA87" s="786"/>
      <c r="AB87" s="898" t="s">
        <v>14</v>
      </c>
      <c r="AC87" s="898"/>
      <c r="AD87" s="898"/>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9" t="s">
        <v>11</v>
      </c>
      <c r="AC88" s="890"/>
      <c r="AD88" s="891"/>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3" t="s">
        <v>57</v>
      </c>
      <c r="Z90" s="894"/>
      <c r="AA90" s="895"/>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6"/>
      <c r="H91" s="383"/>
      <c r="I91" s="383"/>
      <c r="J91" s="383"/>
      <c r="K91" s="383"/>
      <c r="L91" s="383"/>
      <c r="M91" s="383"/>
      <c r="N91" s="383"/>
      <c r="O91" s="384"/>
      <c r="P91" s="451"/>
      <c r="Q91" s="451"/>
      <c r="R91" s="451"/>
      <c r="S91" s="451"/>
      <c r="T91" s="451"/>
      <c r="U91" s="451"/>
      <c r="V91" s="451"/>
      <c r="W91" s="451"/>
      <c r="X91" s="452"/>
      <c r="Y91" s="897"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7" t="s">
        <v>13</v>
      </c>
      <c r="Z92" s="785"/>
      <c r="AA92" s="786"/>
      <c r="AB92" s="898" t="s">
        <v>14</v>
      </c>
      <c r="AC92" s="898"/>
      <c r="AD92" s="898"/>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9" t="s">
        <v>11</v>
      </c>
      <c r="AC93" s="890"/>
      <c r="AD93" s="891"/>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3" t="s">
        <v>57</v>
      </c>
      <c r="Z95" s="894"/>
      <c r="AA95" s="895"/>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6"/>
      <c r="H96" s="383"/>
      <c r="I96" s="383"/>
      <c r="J96" s="383"/>
      <c r="K96" s="383"/>
      <c r="L96" s="383"/>
      <c r="M96" s="383"/>
      <c r="N96" s="383"/>
      <c r="O96" s="384"/>
      <c r="P96" s="451"/>
      <c r="Q96" s="451"/>
      <c r="R96" s="451"/>
      <c r="S96" s="451"/>
      <c r="T96" s="451"/>
      <c r="U96" s="451"/>
      <c r="V96" s="451"/>
      <c r="W96" s="451"/>
      <c r="X96" s="452"/>
      <c r="Y96" s="897"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6"/>
      <c r="C97" s="887"/>
      <c r="D97" s="887"/>
      <c r="E97" s="887"/>
      <c r="F97" s="888"/>
      <c r="G97" s="141"/>
      <c r="H97" s="142"/>
      <c r="I97" s="142"/>
      <c r="J97" s="142"/>
      <c r="K97" s="142"/>
      <c r="L97" s="142"/>
      <c r="M97" s="142"/>
      <c r="N97" s="142"/>
      <c r="O97" s="143"/>
      <c r="P97" s="453"/>
      <c r="Q97" s="453"/>
      <c r="R97" s="453"/>
      <c r="S97" s="453"/>
      <c r="T97" s="453"/>
      <c r="U97" s="453"/>
      <c r="V97" s="453"/>
      <c r="W97" s="453"/>
      <c r="X97" s="454"/>
      <c r="Y97" s="897" t="s">
        <v>13</v>
      </c>
      <c r="Z97" s="785"/>
      <c r="AA97" s="786"/>
      <c r="AB97" s="898" t="s">
        <v>14</v>
      </c>
      <c r="AC97" s="898"/>
      <c r="AD97" s="898"/>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9" t="s">
        <v>11</v>
      </c>
      <c r="AC117" s="890"/>
      <c r="AD117" s="891"/>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3" t="s">
        <v>57</v>
      </c>
      <c r="Z119" s="894"/>
      <c r="AA119" s="895"/>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6"/>
      <c r="H120" s="383"/>
      <c r="I120" s="383"/>
      <c r="J120" s="383"/>
      <c r="K120" s="383"/>
      <c r="L120" s="383"/>
      <c r="M120" s="383"/>
      <c r="N120" s="383"/>
      <c r="O120" s="384"/>
      <c r="P120" s="451"/>
      <c r="Q120" s="451"/>
      <c r="R120" s="451"/>
      <c r="S120" s="451"/>
      <c r="T120" s="451"/>
      <c r="U120" s="451"/>
      <c r="V120" s="451"/>
      <c r="W120" s="451"/>
      <c r="X120" s="452"/>
      <c r="Y120" s="897"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7" t="s">
        <v>13</v>
      </c>
      <c r="Z121" s="785"/>
      <c r="AA121" s="786"/>
      <c r="AB121" s="898" t="s">
        <v>14</v>
      </c>
      <c r="AC121" s="898"/>
      <c r="AD121" s="898"/>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9" t="s">
        <v>11</v>
      </c>
      <c r="AC122" s="890"/>
      <c r="AD122" s="891"/>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3" t="s">
        <v>57</v>
      </c>
      <c r="Z124" s="894"/>
      <c r="AA124" s="895"/>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6"/>
      <c r="H125" s="383"/>
      <c r="I125" s="383"/>
      <c r="J125" s="383"/>
      <c r="K125" s="383"/>
      <c r="L125" s="383"/>
      <c r="M125" s="383"/>
      <c r="N125" s="383"/>
      <c r="O125" s="384"/>
      <c r="P125" s="451"/>
      <c r="Q125" s="451"/>
      <c r="R125" s="451"/>
      <c r="S125" s="451"/>
      <c r="T125" s="451"/>
      <c r="U125" s="451"/>
      <c r="V125" s="451"/>
      <c r="W125" s="451"/>
      <c r="X125" s="452"/>
      <c r="Y125" s="897"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7" t="s">
        <v>13</v>
      </c>
      <c r="Z126" s="785"/>
      <c r="AA126" s="786"/>
      <c r="AB126" s="898" t="s">
        <v>14</v>
      </c>
      <c r="AC126" s="898"/>
      <c r="AD126" s="898"/>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9" t="s">
        <v>11</v>
      </c>
      <c r="AC127" s="890"/>
      <c r="AD127" s="891"/>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3" t="s">
        <v>57</v>
      </c>
      <c r="Z129" s="894"/>
      <c r="AA129" s="895"/>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6"/>
      <c r="H130" s="383"/>
      <c r="I130" s="383"/>
      <c r="J130" s="383"/>
      <c r="K130" s="383"/>
      <c r="L130" s="383"/>
      <c r="M130" s="383"/>
      <c r="N130" s="383"/>
      <c r="O130" s="384"/>
      <c r="P130" s="451"/>
      <c r="Q130" s="451"/>
      <c r="R130" s="451"/>
      <c r="S130" s="451"/>
      <c r="T130" s="451"/>
      <c r="U130" s="451"/>
      <c r="V130" s="451"/>
      <c r="W130" s="451"/>
      <c r="X130" s="452"/>
      <c r="Y130" s="897"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6"/>
      <c r="C131" s="887"/>
      <c r="D131" s="887"/>
      <c r="E131" s="887"/>
      <c r="F131" s="888"/>
      <c r="G131" s="141"/>
      <c r="H131" s="142"/>
      <c r="I131" s="142"/>
      <c r="J131" s="142"/>
      <c r="K131" s="142"/>
      <c r="L131" s="142"/>
      <c r="M131" s="142"/>
      <c r="N131" s="142"/>
      <c r="O131" s="143"/>
      <c r="P131" s="453"/>
      <c r="Q131" s="453"/>
      <c r="R131" s="453"/>
      <c r="S131" s="453"/>
      <c r="T131" s="453"/>
      <c r="U131" s="453"/>
      <c r="V131" s="453"/>
      <c r="W131" s="453"/>
      <c r="X131" s="454"/>
      <c r="Y131" s="897" t="s">
        <v>13</v>
      </c>
      <c r="Z131" s="785"/>
      <c r="AA131" s="786"/>
      <c r="AB131" s="898" t="s">
        <v>14</v>
      </c>
      <c r="AC131" s="898"/>
      <c r="AD131" s="898"/>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9" t="s">
        <v>11</v>
      </c>
      <c r="AC151" s="890"/>
      <c r="AD151" s="891"/>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3" t="s">
        <v>57</v>
      </c>
      <c r="Z153" s="894"/>
      <c r="AA153" s="895"/>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6"/>
      <c r="H154" s="383"/>
      <c r="I154" s="383"/>
      <c r="J154" s="383"/>
      <c r="K154" s="383"/>
      <c r="L154" s="383"/>
      <c r="M154" s="383"/>
      <c r="N154" s="383"/>
      <c r="O154" s="384"/>
      <c r="P154" s="451"/>
      <c r="Q154" s="451"/>
      <c r="R154" s="451"/>
      <c r="S154" s="451"/>
      <c r="T154" s="451"/>
      <c r="U154" s="451"/>
      <c r="V154" s="451"/>
      <c r="W154" s="451"/>
      <c r="X154" s="452"/>
      <c r="Y154" s="897"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7" t="s">
        <v>13</v>
      </c>
      <c r="Z155" s="785"/>
      <c r="AA155" s="786"/>
      <c r="AB155" s="898" t="s">
        <v>14</v>
      </c>
      <c r="AC155" s="898"/>
      <c r="AD155" s="898"/>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9" t="s">
        <v>11</v>
      </c>
      <c r="AC156" s="890"/>
      <c r="AD156" s="891"/>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3" t="s">
        <v>57</v>
      </c>
      <c r="Z158" s="894"/>
      <c r="AA158" s="895"/>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6"/>
      <c r="H159" s="383"/>
      <c r="I159" s="383"/>
      <c r="J159" s="383"/>
      <c r="K159" s="383"/>
      <c r="L159" s="383"/>
      <c r="M159" s="383"/>
      <c r="N159" s="383"/>
      <c r="O159" s="384"/>
      <c r="P159" s="451"/>
      <c r="Q159" s="451"/>
      <c r="R159" s="451"/>
      <c r="S159" s="451"/>
      <c r="T159" s="451"/>
      <c r="U159" s="451"/>
      <c r="V159" s="451"/>
      <c r="W159" s="451"/>
      <c r="X159" s="452"/>
      <c r="Y159" s="897"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7" t="s">
        <v>13</v>
      </c>
      <c r="Z160" s="785"/>
      <c r="AA160" s="786"/>
      <c r="AB160" s="898" t="s">
        <v>14</v>
      </c>
      <c r="AC160" s="898"/>
      <c r="AD160" s="898"/>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9" t="s">
        <v>11</v>
      </c>
      <c r="AC161" s="890"/>
      <c r="AD161" s="891"/>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3" t="s">
        <v>57</v>
      </c>
      <c r="Z163" s="894"/>
      <c r="AA163" s="895"/>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6"/>
      <c r="H164" s="383"/>
      <c r="I164" s="383"/>
      <c r="J164" s="383"/>
      <c r="K164" s="383"/>
      <c r="L164" s="383"/>
      <c r="M164" s="383"/>
      <c r="N164" s="383"/>
      <c r="O164" s="384"/>
      <c r="P164" s="451"/>
      <c r="Q164" s="451"/>
      <c r="R164" s="451"/>
      <c r="S164" s="451"/>
      <c r="T164" s="451"/>
      <c r="U164" s="451"/>
      <c r="V164" s="451"/>
      <c r="W164" s="451"/>
      <c r="X164" s="452"/>
      <c r="Y164" s="897"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6"/>
      <c r="C165" s="887"/>
      <c r="D165" s="887"/>
      <c r="E165" s="887"/>
      <c r="F165" s="888"/>
      <c r="G165" s="899"/>
      <c r="H165" s="900"/>
      <c r="I165" s="900"/>
      <c r="J165" s="900"/>
      <c r="K165" s="900"/>
      <c r="L165" s="900"/>
      <c r="M165" s="900"/>
      <c r="N165" s="900"/>
      <c r="O165" s="901"/>
      <c r="P165" s="902"/>
      <c r="Q165" s="902"/>
      <c r="R165" s="902"/>
      <c r="S165" s="902"/>
      <c r="T165" s="902"/>
      <c r="U165" s="902"/>
      <c r="V165" s="902"/>
      <c r="W165" s="902"/>
      <c r="X165" s="903"/>
      <c r="Y165" s="904" t="s">
        <v>13</v>
      </c>
      <c r="Z165" s="905"/>
      <c r="AA165" s="906"/>
      <c r="AB165" s="907" t="s">
        <v>14</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9" t="s">
        <v>11</v>
      </c>
      <c r="AC185" s="890"/>
      <c r="AD185" s="891"/>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3" t="s">
        <v>57</v>
      </c>
      <c r="Z187" s="894"/>
      <c r="AA187" s="895"/>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6"/>
      <c r="H188" s="383"/>
      <c r="I188" s="383"/>
      <c r="J188" s="383"/>
      <c r="K188" s="383"/>
      <c r="L188" s="383"/>
      <c r="M188" s="383"/>
      <c r="N188" s="383"/>
      <c r="O188" s="384"/>
      <c r="P188" s="451"/>
      <c r="Q188" s="451"/>
      <c r="R188" s="451"/>
      <c r="S188" s="451"/>
      <c r="T188" s="451"/>
      <c r="U188" s="451"/>
      <c r="V188" s="451"/>
      <c r="W188" s="451"/>
      <c r="X188" s="452"/>
      <c r="Y188" s="897"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7" t="s">
        <v>13</v>
      </c>
      <c r="Z189" s="785"/>
      <c r="AA189" s="786"/>
      <c r="AB189" s="898" t="s">
        <v>14</v>
      </c>
      <c r="AC189" s="898"/>
      <c r="AD189" s="898"/>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9" t="s">
        <v>11</v>
      </c>
      <c r="AC190" s="890"/>
      <c r="AD190" s="891"/>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3" t="s">
        <v>57</v>
      </c>
      <c r="Z192" s="894"/>
      <c r="AA192" s="895"/>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6"/>
      <c r="H193" s="383"/>
      <c r="I193" s="383"/>
      <c r="J193" s="383"/>
      <c r="K193" s="383"/>
      <c r="L193" s="383"/>
      <c r="M193" s="383"/>
      <c r="N193" s="383"/>
      <c r="O193" s="384"/>
      <c r="P193" s="451"/>
      <c r="Q193" s="451"/>
      <c r="R193" s="451"/>
      <c r="S193" s="451"/>
      <c r="T193" s="451"/>
      <c r="U193" s="451"/>
      <c r="V193" s="451"/>
      <c r="W193" s="451"/>
      <c r="X193" s="452"/>
      <c r="Y193" s="897"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7" t="s">
        <v>13</v>
      </c>
      <c r="Z194" s="785"/>
      <c r="AA194" s="786"/>
      <c r="AB194" s="898" t="s">
        <v>14</v>
      </c>
      <c r="AC194" s="898"/>
      <c r="AD194" s="898"/>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9" t="s">
        <v>11</v>
      </c>
      <c r="AC195" s="890"/>
      <c r="AD195" s="891"/>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3" t="s">
        <v>57</v>
      </c>
      <c r="Z197" s="894"/>
      <c r="AA197" s="895"/>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6"/>
      <c r="H198" s="383"/>
      <c r="I198" s="383"/>
      <c r="J198" s="383"/>
      <c r="K198" s="383"/>
      <c r="L198" s="383"/>
      <c r="M198" s="383"/>
      <c r="N198" s="383"/>
      <c r="O198" s="384"/>
      <c r="P198" s="451"/>
      <c r="Q198" s="451"/>
      <c r="R198" s="451"/>
      <c r="S198" s="451"/>
      <c r="T198" s="451"/>
      <c r="U198" s="451"/>
      <c r="V198" s="451"/>
      <c r="W198" s="451"/>
      <c r="X198" s="452"/>
      <c r="Y198" s="897"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6"/>
      <c r="C199" s="887"/>
      <c r="D199" s="887"/>
      <c r="E199" s="887"/>
      <c r="F199" s="888"/>
      <c r="G199" s="899"/>
      <c r="H199" s="900"/>
      <c r="I199" s="900"/>
      <c r="J199" s="900"/>
      <c r="K199" s="900"/>
      <c r="L199" s="900"/>
      <c r="M199" s="900"/>
      <c r="N199" s="900"/>
      <c r="O199" s="901"/>
      <c r="P199" s="902"/>
      <c r="Q199" s="902"/>
      <c r="R199" s="902"/>
      <c r="S199" s="902"/>
      <c r="T199" s="902"/>
      <c r="U199" s="902"/>
      <c r="V199" s="902"/>
      <c r="W199" s="902"/>
      <c r="X199" s="903"/>
      <c r="Y199" s="904" t="s">
        <v>13</v>
      </c>
      <c r="Z199" s="905"/>
      <c r="AA199" s="906"/>
      <c r="AB199" s="907" t="s">
        <v>14</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8.2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4.2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693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694</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698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699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688</v>
      </c>
      <c r="K218" s="643"/>
      <c r="L218" s="643"/>
      <c r="M218" s="643"/>
      <c r="N218" s="643"/>
      <c r="O218" s="643"/>
      <c r="P218" s="643"/>
      <c r="Q218" s="643"/>
      <c r="R218" s="643"/>
      <c r="S218" s="643"/>
      <c r="T218" s="644"/>
      <c r="U218" s="617" t="s">
        <v>688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688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688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5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60.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633</v>
      </c>
      <c r="AH224" s="714"/>
      <c r="AI224" s="714"/>
      <c r="AJ224" s="714"/>
      <c r="AK224" s="714"/>
      <c r="AL224" s="714"/>
      <c r="AM224" s="714"/>
      <c r="AN224" s="714"/>
      <c r="AO224" s="714"/>
      <c r="AP224" s="714"/>
      <c r="AQ224" s="714"/>
      <c r="AR224" s="714"/>
      <c r="AS224" s="714"/>
      <c r="AT224" s="714"/>
      <c r="AU224" s="714"/>
      <c r="AV224" s="714"/>
      <c r="AW224" s="714"/>
      <c r="AX224" s="715"/>
    </row>
    <row r="225" spans="1:50" ht="47.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677" t="s">
        <v>634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631</v>
      </c>
      <c r="AE226" s="675"/>
      <c r="AF226" s="675"/>
      <c r="AG226" s="361" t="s">
        <v>635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44.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631</v>
      </c>
      <c r="AE229" s="739"/>
      <c r="AF229" s="739"/>
      <c r="AG229" s="740" t="s">
        <v>637</v>
      </c>
      <c r="AH229" s="741"/>
      <c r="AI229" s="741"/>
      <c r="AJ229" s="741"/>
      <c r="AK229" s="741"/>
      <c r="AL229" s="741"/>
      <c r="AM229" s="741"/>
      <c r="AN229" s="741"/>
      <c r="AO229" s="741"/>
      <c r="AP229" s="741"/>
      <c r="AQ229" s="741"/>
      <c r="AR229" s="741"/>
      <c r="AS229" s="741"/>
      <c r="AT229" s="741"/>
      <c r="AU229" s="741"/>
      <c r="AV229" s="741"/>
      <c r="AW229" s="741"/>
      <c r="AX229" s="742"/>
    </row>
    <row r="230" spans="1:50" ht="40.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638</v>
      </c>
      <c r="AH230" s="714"/>
      <c r="AI230" s="714"/>
      <c r="AJ230" s="714"/>
      <c r="AK230" s="714"/>
      <c r="AL230" s="714"/>
      <c r="AM230" s="714"/>
      <c r="AN230" s="714"/>
      <c r="AO230" s="714"/>
      <c r="AP230" s="714"/>
      <c r="AQ230" s="714"/>
      <c r="AR230" s="714"/>
      <c r="AS230" s="714"/>
      <c r="AT230" s="714"/>
      <c r="AU230" s="714"/>
      <c r="AV230" s="714"/>
      <c r="AW230" s="714"/>
      <c r="AX230" s="715"/>
    </row>
    <row r="231" spans="1:50" ht="39.7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631</v>
      </c>
      <c r="AE231" s="687"/>
      <c r="AF231" s="687"/>
      <c r="AG231" s="713" t="s">
        <v>639</v>
      </c>
      <c r="AH231" s="714"/>
      <c r="AI231" s="714"/>
      <c r="AJ231" s="714"/>
      <c r="AK231" s="714"/>
      <c r="AL231" s="714"/>
      <c r="AM231" s="714"/>
      <c r="AN231" s="714"/>
      <c r="AO231" s="714"/>
      <c r="AP231" s="714"/>
      <c r="AQ231" s="714"/>
      <c r="AR231" s="714"/>
      <c r="AS231" s="714"/>
      <c r="AT231" s="714"/>
      <c r="AU231" s="714"/>
      <c r="AV231" s="714"/>
      <c r="AW231" s="714"/>
      <c r="AX231" s="715"/>
    </row>
    <row r="232" spans="1:50" ht="57.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640</v>
      </c>
      <c r="AH232" s="714"/>
      <c r="AI232" s="714"/>
      <c r="AJ232" s="714"/>
      <c r="AK232" s="714"/>
      <c r="AL232" s="714"/>
      <c r="AM232" s="714"/>
      <c r="AN232" s="714"/>
      <c r="AO232" s="714"/>
      <c r="AP232" s="714"/>
      <c r="AQ232" s="714"/>
      <c r="AR232" s="714"/>
      <c r="AS232" s="714"/>
      <c r="AT232" s="714"/>
      <c r="AU232" s="714"/>
      <c r="AV232" s="714"/>
      <c r="AW232" s="714"/>
      <c r="AX232" s="715"/>
    </row>
    <row r="233" spans="1:50" ht="40.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631</v>
      </c>
      <c r="AE233" s="720"/>
      <c r="AF233" s="720"/>
      <c r="AG233" s="735" t="s">
        <v>641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642</v>
      </c>
      <c r="AE234" s="687"/>
      <c r="AF234" s="688"/>
      <c r="AG234" s="713" t="s">
        <v>643</v>
      </c>
      <c r="AH234" s="714"/>
      <c r="AI234" s="714"/>
      <c r="AJ234" s="714"/>
      <c r="AK234" s="714"/>
      <c r="AL234" s="714"/>
      <c r="AM234" s="714"/>
      <c r="AN234" s="714"/>
      <c r="AO234" s="714"/>
      <c r="AP234" s="714"/>
      <c r="AQ234" s="714"/>
      <c r="AR234" s="714"/>
      <c r="AS234" s="714"/>
      <c r="AT234" s="714"/>
      <c r="AU234" s="714"/>
      <c r="AV234" s="714"/>
      <c r="AW234" s="714"/>
      <c r="AX234" s="715"/>
    </row>
    <row r="235" spans="1:50" ht="41.2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631</v>
      </c>
      <c r="AE235" s="728"/>
      <c r="AF235" s="729"/>
      <c r="AG235" s="730" t="s">
        <v>644</v>
      </c>
      <c r="AH235" s="731"/>
      <c r="AI235" s="731"/>
      <c r="AJ235" s="731"/>
      <c r="AK235" s="731"/>
      <c r="AL235" s="731"/>
      <c r="AM235" s="731"/>
      <c r="AN235" s="731"/>
      <c r="AO235" s="731"/>
      <c r="AP235" s="731"/>
      <c r="AQ235" s="731"/>
      <c r="AR235" s="731"/>
      <c r="AS235" s="731"/>
      <c r="AT235" s="731"/>
      <c r="AU235" s="731"/>
      <c r="AV235" s="731"/>
      <c r="AW235" s="731"/>
      <c r="AX235" s="732"/>
    </row>
    <row r="236" spans="1:50" ht="43.5"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631</v>
      </c>
      <c r="AE236" s="739"/>
      <c r="AF236" s="749"/>
      <c r="AG236" s="740" t="s">
        <v>645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642</v>
      </c>
      <c r="AE237" s="754"/>
      <c r="AF237" s="754"/>
      <c r="AG237" s="713" t="s">
        <v>643</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631</v>
      </c>
      <c r="AE238" s="687"/>
      <c r="AF238" s="687"/>
      <c r="AG238" s="713" t="s">
        <v>646</v>
      </c>
      <c r="AH238" s="714"/>
      <c r="AI238" s="714"/>
      <c r="AJ238" s="714"/>
      <c r="AK238" s="714"/>
      <c r="AL238" s="714"/>
      <c r="AM238" s="714"/>
      <c r="AN238" s="714"/>
      <c r="AO238" s="714"/>
      <c r="AP238" s="714"/>
      <c r="AQ238" s="714"/>
      <c r="AR238" s="714"/>
      <c r="AS238" s="714"/>
      <c r="AT238" s="714"/>
      <c r="AU238" s="714"/>
      <c r="AV238" s="714"/>
      <c r="AW238" s="714"/>
      <c r="AX238" s="715"/>
    </row>
    <row r="239" spans="1:50" ht="51"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t="s">
        <v>647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642</v>
      </c>
      <c r="AE240" s="675"/>
      <c r="AF240" s="766"/>
      <c r="AG240" s="361" t="s">
        <v>643</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686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1.25" customHeight="1" thickBot="1" x14ac:dyDescent="0.2">
      <c r="A250" s="112" t="s">
        <v>712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711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713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624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625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627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628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629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70" t="s">
        <v>630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89" t="s">
        <v>606</v>
      </c>
      <c r="F266" s="790"/>
      <c r="G266" s="790"/>
      <c r="H266" s="77" t="str">
        <f>IF(E266="","","-")</f>
        <v>-</v>
      </c>
      <c r="I266" s="790"/>
      <c r="J266" s="790"/>
      <c r="K266" s="77" t="str">
        <f>IF(I266="","","-")</f>
        <v/>
      </c>
      <c r="L266" s="106">
        <v>338</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606</v>
      </c>
      <c r="F267" s="790"/>
      <c r="G267" s="790"/>
      <c r="H267" s="77"/>
      <c r="I267" s="790"/>
      <c r="J267" s="790"/>
      <c r="K267" s="77"/>
      <c r="L267" s="106">
        <v>345</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383</v>
      </c>
      <c r="B268" s="136"/>
      <c r="C268" s="136"/>
      <c r="D268" s="136"/>
      <c r="E268" s="792">
        <v>2021</v>
      </c>
      <c r="F268" s="137"/>
      <c r="G268" s="790" t="s">
        <v>700</v>
      </c>
      <c r="H268" s="790"/>
      <c r="I268" s="790"/>
      <c r="J268" s="137">
        <v>20</v>
      </c>
      <c r="K268" s="137"/>
      <c r="L268" s="106">
        <v>401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09" t="s">
        <v>655</v>
      </c>
      <c r="H310" s="810"/>
      <c r="I310" s="810"/>
      <c r="J310" s="810"/>
      <c r="K310" s="811"/>
      <c r="L310" s="812" t="s">
        <v>675</v>
      </c>
      <c r="M310" s="813"/>
      <c r="N310" s="813"/>
      <c r="O310" s="813"/>
      <c r="P310" s="813"/>
      <c r="Q310" s="813"/>
      <c r="R310" s="813"/>
      <c r="S310" s="813"/>
      <c r="T310" s="813"/>
      <c r="U310" s="813"/>
      <c r="V310" s="813"/>
      <c r="W310" s="813"/>
      <c r="X310" s="814"/>
      <c r="Y310" s="815">
        <v>7.7</v>
      </c>
      <c r="Z310" s="816"/>
      <c r="AA310" s="816"/>
      <c r="AB310" s="817"/>
      <c r="AC310" s="823" t="s">
        <v>649</v>
      </c>
      <c r="AD310" s="824"/>
      <c r="AE310" s="824"/>
      <c r="AF310" s="824"/>
      <c r="AG310" s="825"/>
      <c r="AH310" s="826" t="s">
        <v>676</v>
      </c>
      <c r="AI310" s="827"/>
      <c r="AJ310" s="827"/>
      <c r="AK310" s="827"/>
      <c r="AL310" s="827"/>
      <c r="AM310" s="827"/>
      <c r="AN310" s="827"/>
      <c r="AO310" s="827"/>
      <c r="AP310" s="827"/>
      <c r="AQ310" s="827"/>
      <c r="AR310" s="827"/>
      <c r="AS310" s="827"/>
      <c r="AT310" s="828"/>
      <c r="AU310" s="829">
        <v>2.1</v>
      </c>
      <c r="AV310" s="830"/>
      <c r="AW310" s="830"/>
      <c r="AX310" s="831"/>
    </row>
    <row r="311" spans="1:50" ht="24.75" customHeight="1" x14ac:dyDescent="0.15">
      <c r="A311" s="799"/>
      <c r="B311" s="800"/>
      <c r="C311" s="800"/>
      <c r="D311" s="800"/>
      <c r="E311" s="800"/>
      <c r="F311" s="801"/>
      <c r="G311" s="809" t="s">
        <v>650</v>
      </c>
      <c r="H311" s="810"/>
      <c r="I311" s="810"/>
      <c r="J311" s="810"/>
      <c r="K311" s="811"/>
      <c r="L311" s="812" t="s">
        <v>678</v>
      </c>
      <c r="M311" s="813"/>
      <c r="N311" s="813"/>
      <c r="O311" s="813"/>
      <c r="P311" s="813"/>
      <c r="Q311" s="813"/>
      <c r="R311" s="813"/>
      <c r="S311" s="813"/>
      <c r="T311" s="813"/>
      <c r="U311" s="813"/>
      <c r="V311" s="813"/>
      <c r="W311" s="813"/>
      <c r="X311" s="814"/>
      <c r="Y311" s="815">
        <v>1.2</v>
      </c>
      <c r="Z311" s="816"/>
      <c r="AA311" s="816"/>
      <c r="AB311" s="817"/>
      <c r="AC311" s="809" t="s">
        <v>655</v>
      </c>
      <c r="AD311" s="810"/>
      <c r="AE311" s="810"/>
      <c r="AF311" s="810"/>
      <c r="AG311" s="811"/>
      <c r="AH311" s="812" t="s">
        <v>682</v>
      </c>
      <c r="AI311" s="813"/>
      <c r="AJ311" s="813"/>
      <c r="AK311" s="813"/>
      <c r="AL311" s="813"/>
      <c r="AM311" s="813"/>
      <c r="AN311" s="813"/>
      <c r="AO311" s="813"/>
      <c r="AP311" s="813"/>
      <c r="AQ311" s="813"/>
      <c r="AR311" s="813"/>
      <c r="AS311" s="813"/>
      <c r="AT311" s="814"/>
      <c r="AU311" s="815">
        <v>1</v>
      </c>
      <c r="AV311" s="816"/>
      <c r="AW311" s="816"/>
      <c r="AX311" s="818"/>
    </row>
    <row r="312" spans="1:50" ht="24.75" customHeight="1" x14ac:dyDescent="0.15">
      <c r="A312" s="799"/>
      <c r="B312" s="800"/>
      <c r="C312" s="800"/>
      <c r="D312" s="800"/>
      <c r="E312" s="800"/>
      <c r="F312" s="801"/>
      <c r="G312" s="809" t="s">
        <v>652</v>
      </c>
      <c r="H312" s="810"/>
      <c r="I312" s="810"/>
      <c r="J312" s="810"/>
      <c r="K312" s="811"/>
      <c r="L312" s="812" t="s">
        <v>672</v>
      </c>
      <c r="M312" s="813"/>
      <c r="N312" s="813"/>
      <c r="O312" s="813"/>
      <c r="P312" s="813"/>
      <c r="Q312" s="813"/>
      <c r="R312" s="813"/>
      <c r="S312" s="813"/>
      <c r="T312" s="813"/>
      <c r="U312" s="813"/>
      <c r="V312" s="813"/>
      <c r="W312" s="813"/>
      <c r="X312" s="814"/>
      <c r="Y312" s="815">
        <v>0.3</v>
      </c>
      <c r="Z312" s="816"/>
      <c r="AA312" s="816"/>
      <c r="AB312" s="817"/>
      <c r="AC312" s="809" t="s">
        <v>650</v>
      </c>
      <c r="AD312" s="810"/>
      <c r="AE312" s="810"/>
      <c r="AF312" s="810"/>
      <c r="AG312" s="811"/>
      <c r="AH312" s="812" t="s">
        <v>677</v>
      </c>
      <c r="AI312" s="813"/>
      <c r="AJ312" s="813"/>
      <c r="AK312" s="813"/>
      <c r="AL312" s="813"/>
      <c r="AM312" s="813"/>
      <c r="AN312" s="813"/>
      <c r="AO312" s="813"/>
      <c r="AP312" s="813"/>
      <c r="AQ312" s="813"/>
      <c r="AR312" s="813"/>
      <c r="AS312" s="813"/>
      <c r="AT312" s="814"/>
      <c r="AU312" s="815">
        <v>0.8</v>
      </c>
      <c r="AV312" s="816"/>
      <c r="AW312" s="816"/>
      <c r="AX312" s="818"/>
    </row>
    <row r="313" spans="1:50" ht="24.75" customHeight="1" x14ac:dyDescent="0.15">
      <c r="A313" s="799"/>
      <c r="B313" s="800"/>
      <c r="C313" s="800"/>
      <c r="D313" s="800"/>
      <c r="E313" s="800"/>
      <c r="F313" s="801"/>
      <c r="G313" s="809" t="s">
        <v>695</v>
      </c>
      <c r="H313" s="832"/>
      <c r="I313" s="832"/>
      <c r="J313" s="832"/>
      <c r="K313" s="833"/>
      <c r="L313" s="812" t="s">
        <v>696</v>
      </c>
      <c r="M313" s="834"/>
      <c r="N313" s="834"/>
      <c r="O313" s="834"/>
      <c r="P313" s="834"/>
      <c r="Q313" s="834"/>
      <c r="R313" s="834"/>
      <c r="S313" s="834"/>
      <c r="T313" s="834"/>
      <c r="U313" s="834"/>
      <c r="V313" s="834"/>
      <c r="W313" s="834"/>
      <c r="X313" s="835"/>
      <c r="Y313" s="815">
        <v>0.2</v>
      </c>
      <c r="Z313" s="816"/>
      <c r="AA313" s="816"/>
      <c r="AB313" s="817"/>
      <c r="AC313" s="809" t="s">
        <v>653</v>
      </c>
      <c r="AD313" s="810"/>
      <c r="AE313" s="810"/>
      <c r="AF313" s="810"/>
      <c r="AG313" s="811"/>
      <c r="AH313" s="812" t="s">
        <v>673</v>
      </c>
      <c r="AI313" s="813"/>
      <c r="AJ313" s="813"/>
      <c r="AK313" s="813"/>
      <c r="AL313" s="813"/>
      <c r="AM313" s="813"/>
      <c r="AN313" s="813"/>
      <c r="AO313" s="813"/>
      <c r="AP313" s="813"/>
      <c r="AQ313" s="813"/>
      <c r="AR313" s="813"/>
      <c r="AS313" s="813"/>
      <c r="AT313" s="814"/>
      <c r="AU313" s="815">
        <v>0.6</v>
      </c>
      <c r="AV313" s="816"/>
      <c r="AW313" s="816"/>
      <c r="AX313" s="818"/>
    </row>
    <row r="314" spans="1:50" ht="24.75" customHeight="1" x14ac:dyDescent="0.15">
      <c r="A314" s="799"/>
      <c r="B314" s="800"/>
      <c r="C314" s="800"/>
      <c r="D314" s="800"/>
      <c r="E314" s="800"/>
      <c r="F314" s="801"/>
      <c r="G314" s="809" t="s">
        <v>695</v>
      </c>
      <c r="H314" s="832"/>
      <c r="I314" s="832"/>
      <c r="J314" s="832"/>
      <c r="K314" s="833"/>
      <c r="L314" s="812" t="s">
        <v>697</v>
      </c>
      <c r="M314" s="834"/>
      <c r="N314" s="834"/>
      <c r="O314" s="834"/>
      <c r="P314" s="834"/>
      <c r="Q314" s="834"/>
      <c r="R314" s="834"/>
      <c r="S314" s="834"/>
      <c r="T314" s="834"/>
      <c r="U314" s="834"/>
      <c r="V314" s="834"/>
      <c r="W314" s="834"/>
      <c r="X314" s="835"/>
      <c r="Y314" s="815">
        <v>0.2</v>
      </c>
      <c r="Z314" s="816"/>
      <c r="AA314" s="816"/>
      <c r="AB314" s="817"/>
      <c r="AC314" s="809" t="s">
        <v>654</v>
      </c>
      <c r="AD314" s="810"/>
      <c r="AE314" s="810"/>
      <c r="AF314" s="810"/>
      <c r="AG314" s="811"/>
      <c r="AH314" s="812" t="s">
        <v>681</v>
      </c>
      <c r="AI314" s="813"/>
      <c r="AJ314" s="813"/>
      <c r="AK314" s="813"/>
      <c r="AL314" s="813"/>
      <c r="AM314" s="813"/>
      <c r="AN314" s="813"/>
      <c r="AO314" s="813"/>
      <c r="AP314" s="813"/>
      <c r="AQ314" s="813"/>
      <c r="AR314" s="813"/>
      <c r="AS314" s="813"/>
      <c r="AT314" s="814"/>
      <c r="AU314" s="815">
        <v>0.2</v>
      </c>
      <c r="AV314" s="816"/>
      <c r="AW314" s="816"/>
      <c r="AX314" s="818"/>
    </row>
    <row r="315" spans="1:50" ht="24.75" customHeight="1" x14ac:dyDescent="0.15">
      <c r="A315" s="799"/>
      <c r="B315" s="800"/>
      <c r="C315" s="800"/>
      <c r="D315" s="800"/>
      <c r="E315" s="800"/>
      <c r="F315" s="801"/>
      <c r="G315" s="809" t="s">
        <v>653</v>
      </c>
      <c r="H315" s="832"/>
      <c r="I315" s="832"/>
      <c r="J315" s="832"/>
      <c r="K315" s="833"/>
      <c r="L315" s="812" t="s">
        <v>673</v>
      </c>
      <c r="M315" s="834"/>
      <c r="N315" s="834"/>
      <c r="O315" s="834"/>
      <c r="P315" s="834"/>
      <c r="Q315" s="834"/>
      <c r="R315" s="834"/>
      <c r="S315" s="834"/>
      <c r="T315" s="834"/>
      <c r="U315" s="834"/>
      <c r="V315" s="834"/>
      <c r="W315" s="834"/>
      <c r="X315" s="835"/>
      <c r="Y315" s="815">
        <v>0.1</v>
      </c>
      <c r="Z315" s="816"/>
      <c r="AA315" s="816"/>
      <c r="AB315" s="817"/>
      <c r="AC315" s="809" t="s">
        <v>651</v>
      </c>
      <c r="AD315" s="810"/>
      <c r="AE315" s="810"/>
      <c r="AF315" s="810"/>
      <c r="AG315" s="811"/>
      <c r="AH315" s="812" t="s">
        <v>679</v>
      </c>
      <c r="AI315" s="813"/>
      <c r="AJ315" s="813"/>
      <c r="AK315" s="813"/>
      <c r="AL315" s="813"/>
      <c r="AM315" s="813"/>
      <c r="AN315" s="813"/>
      <c r="AO315" s="813"/>
      <c r="AP315" s="813"/>
      <c r="AQ315" s="813"/>
      <c r="AR315" s="813"/>
      <c r="AS315" s="813"/>
      <c r="AT315" s="814"/>
      <c r="AU315" s="815">
        <v>0.2</v>
      </c>
      <c r="AV315" s="816"/>
      <c r="AW315" s="816"/>
      <c r="AX315" s="818"/>
    </row>
    <row r="316" spans="1:50" ht="24.75" customHeight="1" x14ac:dyDescent="0.15">
      <c r="A316" s="799"/>
      <c r="B316" s="800"/>
      <c r="C316" s="800"/>
      <c r="D316" s="800"/>
      <c r="E316" s="800"/>
      <c r="F316" s="801"/>
      <c r="G316" s="809" t="s">
        <v>654</v>
      </c>
      <c r="H316" s="810"/>
      <c r="I316" s="810"/>
      <c r="J316" s="810"/>
      <c r="K316" s="811"/>
      <c r="L316" s="812" t="s">
        <v>674</v>
      </c>
      <c r="M316" s="813"/>
      <c r="N316" s="813"/>
      <c r="O316" s="813"/>
      <c r="P316" s="813"/>
      <c r="Q316" s="813"/>
      <c r="R316" s="813"/>
      <c r="S316" s="813"/>
      <c r="T316" s="813"/>
      <c r="U316" s="813"/>
      <c r="V316" s="813"/>
      <c r="W316" s="813"/>
      <c r="X316" s="814"/>
      <c r="Y316" s="815">
        <v>0.1</v>
      </c>
      <c r="Z316" s="816"/>
      <c r="AA316" s="816"/>
      <c r="AB316" s="817"/>
      <c r="AC316" s="809" t="s">
        <v>652</v>
      </c>
      <c r="AD316" s="810"/>
      <c r="AE316" s="810"/>
      <c r="AF316" s="810"/>
      <c r="AG316" s="811"/>
      <c r="AH316" s="812" t="s">
        <v>680</v>
      </c>
      <c r="AI316" s="813"/>
      <c r="AJ316" s="813"/>
      <c r="AK316" s="813"/>
      <c r="AL316" s="813"/>
      <c r="AM316" s="813"/>
      <c r="AN316" s="813"/>
      <c r="AO316" s="813"/>
      <c r="AP316" s="813"/>
      <c r="AQ316" s="813"/>
      <c r="AR316" s="813"/>
      <c r="AS316" s="813"/>
      <c r="AT316" s="814"/>
      <c r="AU316" s="815">
        <v>0.1</v>
      </c>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6"/>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7" t="s">
        <v>18</v>
      </c>
      <c r="H320" s="838"/>
      <c r="I320" s="838"/>
      <c r="J320" s="838"/>
      <c r="K320" s="838"/>
      <c r="L320" s="839"/>
      <c r="M320" s="840"/>
      <c r="N320" s="840"/>
      <c r="O320" s="840"/>
      <c r="P320" s="840"/>
      <c r="Q320" s="840"/>
      <c r="R320" s="840"/>
      <c r="S320" s="840"/>
      <c r="T320" s="840"/>
      <c r="U320" s="840"/>
      <c r="V320" s="840"/>
      <c r="W320" s="840"/>
      <c r="X320" s="841"/>
      <c r="Y320" s="842">
        <f>SUM(Y310:AB319)</f>
        <v>9.7999999999999989</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5</v>
      </c>
      <c r="AV320" s="843"/>
      <c r="AW320" s="843"/>
      <c r="AX320" s="845"/>
    </row>
    <row r="321" spans="1:51" ht="24.75" customHeight="1" x14ac:dyDescent="0.15">
      <c r="A321" s="799"/>
      <c r="B321" s="800"/>
      <c r="C321" s="800"/>
      <c r="D321" s="800"/>
      <c r="E321" s="800"/>
      <c r="F321" s="801"/>
      <c r="G321" s="802" t="s">
        <v>658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661</v>
      </c>
      <c r="H323" s="824"/>
      <c r="I323" s="824"/>
      <c r="J323" s="824"/>
      <c r="K323" s="825"/>
      <c r="L323" s="826" t="s">
        <v>659</v>
      </c>
      <c r="M323" s="827"/>
      <c r="N323" s="827"/>
      <c r="O323" s="827"/>
      <c r="P323" s="827"/>
      <c r="Q323" s="827"/>
      <c r="R323" s="827"/>
      <c r="S323" s="827"/>
      <c r="T323" s="827"/>
      <c r="U323" s="827"/>
      <c r="V323" s="827"/>
      <c r="W323" s="827"/>
      <c r="X323" s="828"/>
      <c r="Y323" s="829">
        <v>4.9000000000000004</v>
      </c>
      <c r="Z323" s="830"/>
      <c r="AA323" s="830"/>
      <c r="AB323" s="836"/>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1"/>
      <c r="AY323">
        <f t="shared" si="11"/>
        <v>1</v>
      </c>
    </row>
    <row r="324" spans="1:51" ht="24.75" customHeight="1" x14ac:dyDescent="0.15">
      <c r="A324" s="799"/>
      <c r="B324" s="800"/>
      <c r="C324" s="800"/>
      <c r="D324" s="800"/>
      <c r="E324" s="800"/>
      <c r="F324" s="801"/>
      <c r="G324" s="809" t="s">
        <v>661</v>
      </c>
      <c r="H324" s="810"/>
      <c r="I324" s="810"/>
      <c r="J324" s="810"/>
      <c r="K324" s="811"/>
      <c r="L324" s="812" t="s">
        <v>660</v>
      </c>
      <c r="M324" s="813"/>
      <c r="N324" s="813"/>
      <c r="O324" s="813"/>
      <c r="P324" s="813"/>
      <c r="Q324" s="813"/>
      <c r="R324" s="813"/>
      <c r="S324" s="813"/>
      <c r="T324" s="813"/>
      <c r="U324" s="813"/>
      <c r="V324" s="813"/>
      <c r="W324" s="813"/>
      <c r="X324" s="814"/>
      <c r="Y324" s="815">
        <v>1.4</v>
      </c>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7" t="s">
        <v>18</v>
      </c>
      <c r="H333" s="838"/>
      <c r="I333" s="838"/>
      <c r="J333" s="838"/>
      <c r="K333" s="838"/>
      <c r="L333" s="839"/>
      <c r="M333" s="840"/>
      <c r="N333" s="840"/>
      <c r="O333" s="840"/>
      <c r="P333" s="840"/>
      <c r="Q333" s="840"/>
      <c r="R333" s="840"/>
      <c r="S333" s="840"/>
      <c r="T333" s="840"/>
      <c r="U333" s="840"/>
      <c r="V333" s="840"/>
      <c r="W333" s="840"/>
      <c r="X333" s="841"/>
      <c r="Y333" s="842">
        <f>SUM(Y323:AB332)</f>
        <v>6.3000000000000007</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6"/>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1"/>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6"/>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1"/>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customHeight="1" thickBot="1" x14ac:dyDescent="0.2">
      <c r="A360" s="846" t="s">
        <v>576</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231</v>
      </c>
      <c r="AM360" s="850"/>
      <c r="AN360" s="850"/>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229</v>
      </c>
      <c r="AD365" s="852"/>
      <c r="AE365" s="852"/>
      <c r="AF365" s="852"/>
      <c r="AG365" s="852"/>
      <c r="AH365" s="853" t="s">
        <v>247</v>
      </c>
      <c r="AI365" s="851"/>
      <c r="AJ365" s="851"/>
      <c r="AK365" s="851"/>
      <c r="AL365" s="851" t="s">
        <v>19</v>
      </c>
      <c r="AM365" s="851"/>
      <c r="AN365" s="851"/>
      <c r="AO365" s="855"/>
      <c r="AP365" s="876" t="s">
        <v>198</v>
      </c>
      <c r="AQ365" s="876"/>
      <c r="AR365" s="876"/>
      <c r="AS365" s="876"/>
      <c r="AT365" s="876"/>
      <c r="AU365" s="876"/>
      <c r="AV365" s="876"/>
      <c r="AW365" s="876"/>
      <c r="AX365" s="876"/>
    </row>
    <row r="366" spans="1:51" ht="44.25" customHeight="1" x14ac:dyDescent="0.15">
      <c r="A366" s="862">
        <v>1</v>
      </c>
      <c r="B366" s="862">
        <v>1</v>
      </c>
      <c r="C366" s="863" t="s">
        <v>702</v>
      </c>
      <c r="D366" s="864"/>
      <c r="E366" s="864"/>
      <c r="F366" s="864"/>
      <c r="G366" s="864"/>
      <c r="H366" s="864"/>
      <c r="I366" s="864"/>
      <c r="J366" s="865">
        <v>7010005003552</v>
      </c>
      <c r="K366" s="866"/>
      <c r="L366" s="866"/>
      <c r="M366" s="866"/>
      <c r="N366" s="866"/>
      <c r="O366" s="866"/>
      <c r="P366" s="867" t="s">
        <v>662</v>
      </c>
      <c r="Q366" s="868"/>
      <c r="R366" s="868"/>
      <c r="S366" s="868"/>
      <c r="T366" s="868"/>
      <c r="U366" s="868"/>
      <c r="V366" s="868"/>
      <c r="W366" s="868"/>
      <c r="X366" s="868"/>
      <c r="Y366" s="869">
        <v>9.8000000000000007</v>
      </c>
      <c r="Z366" s="870"/>
      <c r="AA366" s="870"/>
      <c r="AB366" s="871"/>
      <c r="AC366" s="872" t="s">
        <v>663</v>
      </c>
      <c r="AD366" s="873"/>
      <c r="AE366" s="873"/>
      <c r="AF366" s="873"/>
      <c r="AG366" s="873"/>
      <c r="AH366" s="856" t="s">
        <v>664</v>
      </c>
      <c r="AI366" s="857"/>
      <c r="AJ366" s="857"/>
      <c r="AK366" s="857"/>
      <c r="AL366" s="858" t="s">
        <v>664</v>
      </c>
      <c r="AM366" s="859"/>
      <c r="AN366" s="859"/>
      <c r="AO366" s="860"/>
      <c r="AP366" s="861" t="s">
        <v>664</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229</v>
      </c>
      <c r="AD398" s="852"/>
      <c r="AE398" s="852"/>
      <c r="AF398" s="852"/>
      <c r="AG398" s="852"/>
      <c r="AH398" s="853" t="s">
        <v>247</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40.5" customHeight="1" x14ac:dyDescent="0.15">
      <c r="A399" s="862">
        <v>1</v>
      </c>
      <c r="B399" s="862">
        <v>1</v>
      </c>
      <c r="C399" s="863" t="s">
        <v>703</v>
      </c>
      <c r="D399" s="864"/>
      <c r="E399" s="864"/>
      <c r="F399" s="864"/>
      <c r="G399" s="864"/>
      <c r="H399" s="864"/>
      <c r="I399" s="864"/>
      <c r="J399" s="865">
        <v>1011105005023</v>
      </c>
      <c r="K399" s="866"/>
      <c r="L399" s="866"/>
      <c r="M399" s="866"/>
      <c r="N399" s="866"/>
      <c r="O399" s="866"/>
      <c r="P399" s="867" t="s">
        <v>665</v>
      </c>
      <c r="Q399" s="868"/>
      <c r="R399" s="868"/>
      <c r="S399" s="868"/>
      <c r="T399" s="868"/>
      <c r="U399" s="868"/>
      <c r="V399" s="868"/>
      <c r="W399" s="868"/>
      <c r="X399" s="868"/>
      <c r="Y399" s="869">
        <v>5</v>
      </c>
      <c r="Z399" s="870"/>
      <c r="AA399" s="870"/>
      <c r="AB399" s="871"/>
      <c r="AC399" s="872" t="s">
        <v>663</v>
      </c>
      <c r="AD399" s="873"/>
      <c r="AE399" s="873"/>
      <c r="AF399" s="873"/>
      <c r="AG399" s="873"/>
      <c r="AH399" s="856" t="s">
        <v>688</v>
      </c>
      <c r="AI399" s="857"/>
      <c r="AJ399" s="857"/>
      <c r="AK399" s="857"/>
      <c r="AL399" s="858" t="s">
        <v>688</v>
      </c>
      <c r="AM399" s="859"/>
      <c r="AN399" s="859"/>
      <c r="AO399" s="860"/>
      <c r="AP399" s="861" t="s">
        <v>688</v>
      </c>
      <c r="AQ399" s="861"/>
      <c r="AR399" s="861"/>
      <c r="AS399" s="861"/>
      <c r="AT399" s="861"/>
      <c r="AU399" s="861"/>
      <c r="AV399" s="861"/>
      <c r="AW399" s="861"/>
      <c r="AX399" s="861"/>
      <c r="AY399">
        <f>$AY$396</f>
        <v>1</v>
      </c>
    </row>
    <row r="400" spans="1:51" ht="42.75" customHeight="1" x14ac:dyDescent="0.15">
      <c r="A400" s="862">
        <v>2</v>
      </c>
      <c r="B400" s="862">
        <v>1</v>
      </c>
      <c r="C400" s="863" t="s">
        <v>704</v>
      </c>
      <c r="D400" s="864"/>
      <c r="E400" s="864"/>
      <c r="F400" s="864"/>
      <c r="G400" s="864"/>
      <c r="H400" s="864"/>
      <c r="I400" s="864"/>
      <c r="J400" s="865">
        <v>8250005008089</v>
      </c>
      <c r="K400" s="866"/>
      <c r="L400" s="866"/>
      <c r="M400" s="866"/>
      <c r="N400" s="866"/>
      <c r="O400" s="866"/>
      <c r="P400" s="867" t="s">
        <v>667</v>
      </c>
      <c r="Q400" s="868"/>
      <c r="R400" s="868"/>
      <c r="S400" s="868"/>
      <c r="T400" s="868"/>
      <c r="U400" s="868"/>
      <c r="V400" s="868"/>
      <c r="W400" s="868"/>
      <c r="X400" s="868"/>
      <c r="Y400" s="869">
        <v>5</v>
      </c>
      <c r="Z400" s="870"/>
      <c r="AA400" s="870"/>
      <c r="AB400" s="871"/>
      <c r="AC400" s="872" t="s">
        <v>663</v>
      </c>
      <c r="AD400" s="873"/>
      <c r="AE400" s="873"/>
      <c r="AF400" s="873"/>
      <c r="AG400" s="873"/>
      <c r="AH400" s="856" t="s">
        <v>688</v>
      </c>
      <c r="AI400" s="857"/>
      <c r="AJ400" s="857"/>
      <c r="AK400" s="857"/>
      <c r="AL400" s="858" t="s">
        <v>688</v>
      </c>
      <c r="AM400" s="859"/>
      <c r="AN400" s="859"/>
      <c r="AO400" s="860"/>
      <c r="AP400" s="861" t="s">
        <v>688</v>
      </c>
      <c r="AQ400" s="861"/>
      <c r="AR400" s="861"/>
      <c r="AS400" s="861"/>
      <c r="AT400" s="861"/>
      <c r="AU400" s="861"/>
      <c r="AV400" s="861"/>
      <c r="AW400" s="861"/>
      <c r="AX400" s="861"/>
      <c r="AY400">
        <f>COUNTA($C$400)</f>
        <v>1</v>
      </c>
    </row>
    <row r="401" spans="1:51" ht="46.5" customHeight="1" x14ac:dyDescent="0.15">
      <c r="A401" s="862">
        <v>3</v>
      </c>
      <c r="B401" s="862">
        <v>1</v>
      </c>
      <c r="C401" s="863" t="s">
        <v>705</v>
      </c>
      <c r="D401" s="864"/>
      <c r="E401" s="864"/>
      <c r="F401" s="864"/>
      <c r="G401" s="864"/>
      <c r="H401" s="864"/>
      <c r="I401" s="864"/>
      <c r="J401" s="865">
        <v>7190005009904</v>
      </c>
      <c r="K401" s="866"/>
      <c r="L401" s="866"/>
      <c r="M401" s="866"/>
      <c r="N401" s="866"/>
      <c r="O401" s="866"/>
      <c r="P401" s="867" t="s">
        <v>666</v>
      </c>
      <c r="Q401" s="868"/>
      <c r="R401" s="868"/>
      <c r="S401" s="868"/>
      <c r="T401" s="868"/>
      <c r="U401" s="868"/>
      <c r="V401" s="868"/>
      <c r="W401" s="868"/>
      <c r="X401" s="868"/>
      <c r="Y401" s="869">
        <v>4.5</v>
      </c>
      <c r="Z401" s="870"/>
      <c r="AA401" s="870"/>
      <c r="AB401" s="871"/>
      <c r="AC401" s="872" t="s">
        <v>663</v>
      </c>
      <c r="AD401" s="873"/>
      <c r="AE401" s="873"/>
      <c r="AF401" s="873"/>
      <c r="AG401" s="873"/>
      <c r="AH401" s="874" t="s">
        <v>688</v>
      </c>
      <c r="AI401" s="875"/>
      <c r="AJ401" s="875"/>
      <c r="AK401" s="875"/>
      <c r="AL401" s="858" t="s">
        <v>688</v>
      </c>
      <c r="AM401" s="859"/>
      <c r="AN401" s="859"/>
      <c r="AO401" s="860"/>
      <c r="AP401" s="861" t="s">
        <v>688</v>
      </c>
      <c r="AQ401" s="861"/>
      <c r="AR401" s="861"/>
      <c r="AS401" s="861"/>
      <c r="AT401" s="861"/>
      <c r="AU401" s="861"/>
      <c r="AV401" s="861"/>
      <c r="AW401" s="861"/>
      <c r="AX401" s="861"/>
      <c r="AY401">
        <f>COUNTA($C$401)</f>
        <v>1</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229</v>
      </c>
      <c r="AD431" s="852"/>
      <c r="AE431" s="852"/>
      <c r="AF431" s="852"/>
      <c r="AG431" s="852"/>
      <c r="AH431" s="853" t="s">
        <v>247</v>
      </c>
      <c r="AI431" s="851"/>
      <c r="AJ431" s="851"/>
      <c r="AK431" s="851"/>
      <c r="AL431" s="851" t="s">
        <v>19</v>
      </c>
      <c r="AM431" s="851"/>
      <c r="AN431" s="851"/>
      <c r="AO431" s="855"/>
      <c r="AP431" s="876" t="s">
        <v>198</v>
      </c>
      <c r="AQ431" s="876"/>
      <c r="AR431" s="876"/>
      <c r="AS431" s="876"/>
      <c r="AT431" s="876"/>
      <c r="AU431" s="876"/>
      <c r="AV431" s="876"/>
      <c r="AW431" s="876"/>
      <c r="AX431" s="876"/>
      <c r="AY431">
        <f>$AY$429</f>
        <v>1</v>
      </c>
    </row>
    <row r="432" spans="1:51" ht="30" customHeight="1" x14ac:dyDescent="0.15">
      <c r="A432" s="862">
        <v>1</v>
      </c>
      <c r="B432" s="862">
        <v>1</v>
      </c>
      <c r="C432" s="863" t="s">
        <v>706</v>
      </c>
      <c r="D432" s="864"/>
      <c r="E432" s="864"/>
      <c r="F432" s="864"/>
      <c r="G432" s="864"/>
      <c r="H432" s="864"/>
      <c r="I432" s="864"/>
      <c r="J432" s="865">
        <v>8160001015965</v>
      </c>
      <c r="K432" s="866"/>
      <c r="L432" s="866"/>
      <c r="M432" s="866"/>
      <c r="N432" s="866"/>
      <c r="O432" s="866"/>
      <c r="P432" s="867" t="s">
        <v>668</v>
      </c>
      <c r="Q432" s="868"/>
      <c r="R432" s="868"/>
      <c r="S432" s="868"/>
      <c r="T432" s="868"/>
      <c r="U432" s="868"/>
      <c r="V432" s="868"/>
      <c r="W432" s="868"/>
      <c r="X432" s="868"/>
      <c r="Y432" s="869">
        <v>6.3</v>
      </c>
      <c r="Z432" s="870"/>
      <c r="AA432" s="870"/>
      <c r="AB432" s="871"/>
      <c r="AC432" s="872" t="s">
        <v>252</v>
      </c>
      <c r="AD432" s="873"/>
      <c r="AE432" s="873"/>
      <c r="AF432" s="873"/>
      <c r="AG432" s="873"/>
      <c r="AH432" s="856">
        <v>3</v>
      </c>
      <c r="AI432" s="857"/>
      <c r="AJ432" s="857"/>
      <c r="AK432" s="857"/>
      <c r="AL432" s="858">
        <v>33</v>
      </c>
      <c r="AM432" s="859"/>
      <c r="AN432" s="859"/>
      <c r="AO432" s="860"/>
      <c r="AP432" s="861" t="s">
        <v>688</v>
      </c>
      <c r="AQ432" s="861"/>
      <c r="AR432" s="861"/>
      <c r="AS432" s="861"/>
      <c r="AT432" s="861"/>
      <c r="AU432" s="861"/>
      <c r="AV432" s="861"/>
      <c r="AW432" s="861"/>
      <c r="AX432" s="861"/>
      <c r="AY432">
        <f>$AY$429</f>
        <v>1</v>
      </c>
    </row>
    <row r="433" spans="1:51" ht="30" customHeight="1" x14ac:dyDescent="0.15">
      <c r="A433" s="862">
        <v>2</v>
      </c>
      <c r="B433" s="862">
        <v>1</v>
      </c>
      <c r="C433" s="863" t="s">
        <v>707</v>
      </c>
      <c r="D433" s="864"/>
      <c r="E433" s="864"/>
      <c r="F433" s="864"/>
      <c r="G433" s="864"/>
      <c r="H433" s="864"/>
      <c r="I433" s="864"/>
      <c r="J433" s="865">
        <v>3013301023995</v>
      </c>
      <c r="K433" s="866"/>
      <c r="L433" s="866"/>
      <c r="M433" s="866"/>
      <c r="N433" s="866"/>
      <c r="O433" s="866"/>
      <c r="P433" s="867" t="s">
        <v>670</v>
      </c>
      <c r="Q433" s="868"/>
      <c r="R433" s="868"/>
      <c r="S433" s="868"/>
      <c r="T433" s="868"/>
      <c r="U433" s="868"/>
      <c r="V433" s="868"/>
      <c r="W433" s="868"/>
      <c r="X433" s="868"/>
      <c r="Y433" s="869">
        <v>0.8</v>
      </c>
      <c r="Z433" s="870"/>
      <c r="AA433" s="870"/>
      <c r="AB433" s="871"/>
      <c r="AC433" s="872" t="s">
        <v>257</v>
      </c>
      <c r="AD433" s="873"/>
      <c r="AE433" s="873"/>
      <c r="AF433" s="873"/>
      <c r="AG433" s="873"/>
      <c r="AH433" s="856" t="s">
        <v>688</v>
      </c>
      <c r="AI433" s="857"/>
      <c r="AJ433" s="857"/>
      <c r="AK433" s="857"/>
      <c r="AL433" s="858">
        <v>100</v>
      </c>
      <c r="AM433" s="859"/>
      <c r="AN433" s="859"/>
      <c r="AO433" s="860"/>
      <c r="AP433" s="861" t="s">
        <v>688</v>
      </c>
      <c r="AQ433" s="861"/>
      <c r="AR433" s="861"/>
      <c r="AS433" s="861"/>
      <c r="AT433" s="861"/>
      <c r="AU433" s="861"/>
      <c r="AV433" s="861"/>
      <c r="AW433" s="861"/>
      <c r="AX433" s="861"/>
      <c r="AY433">
        <f>COUNTA($C$433)</f>
        <v>1</v>
      </c>
    </row>
    <row r="434" spans="1:51" ht="30" customHeight="1" x14ac:dyDescent="0.15">
      <c r="A434" s="862">
        <v>3</v>
      </c>
      <c r="B434" s="862">
        <v>1</v>
      </c>
      <c r="C434" s="863" t="s">
        <v>708</v>
      </c>
      <c r="D434" s="864"/>
      <c r="E434" s="864"/>
      <c r="F434" s="864"/>
      <c r="G434" s="864"/>
      <c r="H434" s="864"/>
      <c r="I434" s="864"/>
      <c r="J434" s="865">
        <v>2010001199985</v>
      </c>
      <c r="K434" s="866"/>
      <c r="L434" s="866"/>
      <c r="M434" s="866"/>
      <c r="N434" s="866"/>
      <c r="O434" s="866"/>
      <c r="P434" s="867" t="s">
        <v>669</v>
      </c>
      <c r="Q434" s="868"/>
      <c r="R434" s="868"/>
      <c r="S434" s="868"/>
      <c r="T434" s="868"/>
      <c r="U434" s="868"/>
      <c r="V434" s="868"/>
      <c r="W434" s="868"/>
      <c r="X434" s="868"/>
      <c r="Y434" s="869">
        <v>0.3</v>
      </c>
      <c r="Z434" s="870"/>
      <c r="AA434" s="870"/>
      <c r="AB434" s="871"/>
      <c r="AC434" s="872" t="s">
        <v>257</v>
      </c>
      <c r="AD434" s="873"/>
      <c r="AE434" s="873"/>
      <c r="AF434" s="873"/>
      <c r="AG434" s="873"/>
      <c r="AH434" s="874" t="s">
        <v>688</v>
      </c>
      <c r="AI434" s="875"/>
      <c r="AJ434" s="875"/>
      <c r="AK434" s="875"/>
      <c r="AL434" s="858">
        <v>100</v>
      </c>
      <c r="AM434" s="859"/>
      <c r="AN434" s="859"/>
      <c r="AO434" s="860"/>
      <c r="AP434" s="861" t="s">
        <v>688</v>
      </c>
      <c r="AQ434" s="861"/>
      <c r="AR434" s="861"/>
      <c r="AS434" s="861"/>
      <c r="AT434" s="861"/>
      <c r="AU434" s="861"/>
      <c r="AV434" s="861"/>
      <c r="AW434" s="861"/>
      <c r="AX434" s="861"/>
      <c r="AY434">
        <f>COUNTA($C$434)</f>
        <v>1</v>
      </c>
    </row>
    <row r="435" spans="1:51" ht="30" customHeight="1" x14ac:dyDescent="0.15">
      <c r="A435" s="862">
        <v>4</v>
      </c>
      <c r="B435" s="862">
        <v>1</v>
      </c>
      <c r="C435" s="863" t="s">
        <v>709</v>
      </c>
      <c r="D435" s="864"/>
      <c r="E435" s="864"/>
      <c r="F435" s="864"/>
      <c r="G435" s="864"/>
      <c r="H435" s="864"/>
      <c r="I435" s="864"/>
      <c r="J435" s="865">
        <v>9010001086351</v>
      </c>
      <c r="K435" s="866"/>
      <c r="L435" s="866"/>
      <c r="M435" s="866"/>
      <c r="N435" s="866"/>
      <c r="O435" s="866"/>
      <c r="P435" s="867" t="s">
        <v>671</v>
      </c>
      <c r="Q435" s="868"/>
      <c r="R435" s="868"/>
      <c r="S435" s="868"/>
      <c r="T435" s="868"/>
      <c r="U435" s="868"/>
      <c r="V435" s="868"/>
      <c r="W435" s="868"/>
      <c r="X435" s="868"/>
      <c r="Y435" s="869">
        <v>0.3</v>
      </c>
      <c r="Z435" s="870"/>
      <c r="AA435" s="870"/>
      <c r="AB435" s="871"/>
      <c r="AC435" s="872" t="s">
        <v>257</v>
      </c>
      <c r="AD435" s="873"/>
      <c r="AE435" s="873"/>
      <c r="AF435" s="873"/>
      <c r="AG435" s="873"/>
      <c r="AH435" s="874" t="s">
        <v>688</v>
      </c>
      <c r="AI435" s="875"/>
      <c r="AJ435" s="875"/>
      <c r="AK435" s="875"/>
      <c r="AL435" s="858">
        <v>100</v>
      </c>
      <c r="AM435" s="859"/>
      <c r="AN435" s="859"/>
      <c r="AO435" s="860"/>
      <c r="AP435" s="861" t="s">
        <v>688</v>
      </c>
      <c r="AQ435" s="861"/>
      <c r="AR435" s="861"/>
      <c r="AS435" s="861"/>
      <c r="AT435" s="861"/>
      <c r="AU435" s="861"/>
      <c r="AV435" s="861"/>
      <c r="AW435" s="861"/>
      <c r="AX435" s="861"/>
      <c r="AY435">
        <f>COUNTA($C$435)</f>
        <v>1</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229</v>
      </c>
      <c r="AD464" s="852"/>
      <c r="AE464" s="852"/>
      <c r="AF464" s="852"/>
      <c r="AG464" s="852"/>
      <c r="AH464" s="853" t="s">
        <v>247</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229</v>
      </c>
      <c r="AD497" s="852"/>
      <c r="AE497" s="852"/>
      <c r="AF497" s="852"/>
      <c r="AG497" s="852"/>
      <c r="AH497" s="853" t="s">
        <v>247</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229</v>
      </c>
      <c r="AD530" s="852"/>
      <c r="AE530" s="852"/>
      <c r="AF530" s="852"/>
      <c r="AG530" s="852"/>
      <c r="AH530" s="853" t="s">
        <v>247</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229</v>
      </c>
      <c r="AD563" s="852"/>
      <c r="AE563" s="852"/>
      <c r="AF563" s="852"/>
      <c r="AG563" s="852"/>
      <c r="AH563" s="853" t="s">
        <v>247</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229</v>
      </c>
      <c r="AD596" s="852"/>
      <c r="AE596" s="852"/>
      <c r="AF596" s="852"/>
      <c r="AG596" s="852"/>
      <c r="AH596" s="853" t="s">
        <v>247</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7" t="s">
        <v>577</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231</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52" t="s">
        <v>192</v>
      </c>
      <c r="D630" s="883"/>
      <c r="E630" s="852" t="s">
        <v>191</v>
      </c>
      <c r="F630" s="883"/>
      <c r="G630" s="883"/>
      <c r="H630" s="883"/>
      <c r="I630" s="883"/>
      <c r="J630" s="852" t="s">
        <v>197</v>
      </c>
      <c r="K630" s="852"/>
      <c r="L630" s="852"/>
      <c r="M630" s="852"/>
      <c r="N630" s="852"/>
      <c r="O630" s="852"/>
      <c r="P630" s="852" t="s">
        <v>25</v>
      </c>
      <c r="Q630" s="852"/>
      <c r="R630" s="852"/>
      <c r="S630" s="852"/>
      <c r="T630" s="852"/>
      <c r="U630" s="852"/>
      <c r="V630" s="852"/>
      <c r="W630" s="852"/>
      <c r="X630" s="852"/>
      <c r="Y630" s="852" t="s">
        <v>199</v>
      </c>
      <c r="Z630" s="883"/>
      <c r="AA630" s="883"/>
      <c r="AB630" s="883"/>
      <c r="AC630" s="852" t="s">
        <v>180</v>
      </c>
      <c r="AD630" s="852"/>
      <c r="AE630" s="852"/>
      <c r="AF630" s="852"/>
      <c r="AG630" s="852"/>
      <c r="AH630" s="852" t="s">
        <v>187</v>
      </c>
      <c r="AI630" s="883"/>
      <c r="AJ630" s="883"/>
      <c r="AK630" s="883"/>
      <c r="AL630" s="883" t="s">
        <v>19</v>
      </c>
      <c r="AM630" s="883"/>
      <c r="AN630" s="883"/>
      <c r="AO630" s="882"/>
      <c r="AP630" s="876" t="s">
        <v>225</v>
      </c>
      <c r="AQ630" s="876"/>
      <c r="AR630" s="876"/>
      <c r="AS630" s="876"/>
      <c r="AT630" s="876"/>
      <c r="AU630" s="876"/>
      <c r="AV630" s="876"/>
      <c r="AW630" s="876"/>
      <c r="AX630" s="876"/>
    </row>
    <row r="631" spans="1:51" ht="30" customHeight="1" x14ac:dyDescent="0.15">
      <c r="A631" s="862">
        <v>1</v>
      </c>
      <c r="B631" s="862">
        <v>1</v>
      </c>
      <c r="C631" s="884"/>
      <c r="D631" s="884"/>
      <c r="E631" s="648" t="s">
        <v>701</v>
      </c>
      <c r="F631" s="885"/>
      <c r="G631" s="885"/>
      <c r="H631" s="885"/>
      <c r="I631" s="885"/>
      <c r="J631" s="865" t="s">
        <v>701</v>
      </c>
      <c r="K631" s="866"/>
      <c r="L631" s="866"/>
      <c r="M631" s="866"/>
      <c r="N631" s="866"/>
      <c r="O631" s="866"/>
      <c r="P631" s="867" t="s">
        <v>701</v>
      </c>
      <c r="Q631" s="868"/>
      <c r="R631" s="868"/>
      <c r="S631" s="868"/>
      <c r="T631" s="868"/>
      <c r="U631" s="868"/>
      <c r="V631" s="868"/>
      <c r="W631" s="868"/>
      <c r="X631" s="868"/>
      <c r="Y631" s="869" t="s">
        <v>701</v>
      </c>
      <c r="Z631" s="870"/>
      <c r="AA631" s="870"/>
      <c r="AB631" s="871"/>
      <c r="AC631" s="872"/>
      <c r="AD631" s="873"/>
      <c r="AE631" s="873"/>
      <c r="AF631" s="873"/>
      <c r="AG631" s="873"/>
      <c r="AH631" s="874" t="s">
        <v>701</v>
      </c>
      <c r="AI631" s="875"/>
      <c r="AJ631" s="875"/>
      <c r="AK631" s="875"/>
      <c r="AL631" s="858" t="s">
        <v>701</v>
      </c>
      <c r="AM631" s="859"/>
      <c r="AN631" s="859"/>
      <c r="AO631" s="860"/>
      <c r="AP631" s="861" t="s">
        <v>701</v>
      </c>
      <c r="AQ631" s="861"/>
      <c r="AR631" s="861"/>
      <c r="AS631" s="861"/>
      <c r="AT631" s="861"/>
      <c r="AU631" s="861"/>
      <c r="AV631" s="861"/>
      <c r="AW631" s="861"/>
      <c r="AX631" s="861"/>
    </row>
    <row r="632" spans="1:51" ht="30" hidden="1" customHeight="1" x14ac:dyDescent="0.15">
      <c r="A632" s="862">
        <v>2</v>
      </c>
      <c r="B632" s="862">
        <v>1</v>
      </c>
      <c r="C632" s="884"/>
      <c r="D632" s="884"/>
      <c r="E632" s="885"/>
      <c r="F632" s="885"/>
      <c r="G632" s="885"/>
      <c r="H632" s="885"/>
      <c r="I632" s="885"/>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4"/>
      <c r="D633" s="884"/>
      <c r="E633" s="885"/>
      <c r="F633" s="885"/>
      <c r="G633" s="885"/>
      <c r="H633" s="885"/>
      <c r="I633" s="885"/>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4"/>
      <c r="D634" s="884"/>
      <c r="E634" s="885"/>
      <c r="F634" s="885"/>
      <c r="G634" s="885"/>
      <c r="H634" s="885"/>
      <c r="I634" s="885"/>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4"/>
      <c r="D635" s="884"/>
      <c r="E635" s="885"/>
      <c r="F635" s="885"/>
      <c r="G635" s="885"/>
      <c r="H635" s="885"/>
      <c r="I635" s="885"/>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4"/>
      <c r="D636" s="884"/>
      <c r="E636" s="885"/>
      <c r="F636" s="885"/>
      <c r="G636" s="885"/>
      <c r="H636" s="885"/>
      <c r="I636" s="885"/>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4"/>
      <c r="D637" s="884"/>
      <c r="E637" s="885"/>
      <c r="F637" s="885"/>
      <c r="G637" s="885"/>
      <c r="H637" s="885"/>
      <c r="I637" s="885"/>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4"/>
      <c r="D638" s="884"/>
      <c r="E638" s="885"/>
      <c r="F638" s="885"/>
      <c r="G638" s="885"/>
      <c r="H638" s="885"/>
      <c r="I638" s="885"/>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4"/>
      <c r="D639" s="884"/>
      <c r="E639" s="885"/>
      <c r="F639" s="885"/>
      <c r="G639" s="885"/>
      <c r="H639" s="885"/>
      <c r="I639" s="885"/>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4"/>
      <c r="D640" s="884"/>
      <c r="E640" s="885"/>
      <c r="F640" s="885"/>
      <c r="G640" s="885"/>
      <c r="H640" s="885"/>
      <c r="I640" s="885"/>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4"/>
      <c r="D641" s="884"/>
      <c r="E641" s="885"/>
      <c r="F641" s="885"/>
      <c r="G641" s="885"/>
      <c r="H641" s="885"/>
      <c r="I641" s="885"/>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4"/>
      <c r="D642" s="884"/>
      <c r="E642" s="885"/>
      <c r="F642" s="885"/>
      <c r="G642" s="885"/>
      <c r="H642" s="885"/>
      <c r="I642" s="885"/>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4"/>
      <c r="D643" s="884"/>
      <c r="E643" s="885"/>
      <c r="F643" s="885"/>
      <c r="G643" s="885"/>
      <c r="H643" s="885"/>
      <c r="I643" s="885"/>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4"/>
      <c r="D644" s="884"/>
      <c r="E644" s="885"/>
      <c r="F644" s="885"/>
      <c r="G644" s="885"/>
      <c r="H644" s="885"/>
      <c r="I644" s="885"/>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4"/>
      <c r="D645" s="884"/>
      <c r="E645" s="885"/>
      <c r="F645" s="885"/>
      <c r="G645" s="885"/>
      <c r="H645" s="885"/>
      <c r="I645" s="885"/>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4"/>
      <c r="D646" s="884"/>
      <c r="E646" s="885"/>
      <c r="F646" s="885"/>
      <c r="G646" s="885"/>
      <c r="H646" s="885"/>
      <c r="I646" s="885"/>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4"/>
      <c r="D647" s="884"/>
      <c r="E647" s="885"/>
      <c r="F647" s="885"/>
      <c r="G647" s="885"/>
      <c r="H647" s="885"/>
      <c r="I647" s="885"/>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4"/>
      <c r="D648" s="884"/>
      <c r="E648" s="648"/>
      <c r="F648" s="885"/>
      <c r="G648" s="885"/>
      <c r="H648" s="885"/>
      <c r="I648" s="885"/>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4"/>
      <c r="D649" s="884"/>
      <c r="E649" s="885"/>
      <c r="F649" s="885"/>
      <c r="G649" s="885"/>
      <c r="H649" s="885"/>
      <c r="I649" s="885"/>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4"/>
      <c r="D650" s="884"/>
      <c r="E650" s="885"/>
      <c r="F650" s="885"/>
      <c r="G650" s="885"/>
      <c r="H650" s="885"/>
      <c r="I650" s="885"/>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4"/>
      <c r="D651" s="884"/>
      <c r="E651" s="885"/>
      <c r="F651" s="885"/>
      <c r="G651" s="885"/>
      <c r="H651" s="885"/>
      <c r="I651" s="885"/>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4"/>
      <c r="D652" s="884"/>
      <c r="E652" s="885"/>
      <c r="F652" s="885"/>
      <c r="G652" s="885"/>
      <c r="H652" s="885"/>
      <c r="I652" s="885"/>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4"/>
      <c r="D653" s="884"/>
      <c r="E653" s="885"/>
      <c r="F653" s="885"/>
      <c r="G653" s="885"/>
      <c r="H653" s="885"/>
      <c r="I653" s="885"/>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4"/>
      <c r="D654" s="884"/>
      <c r="E654" s="885"/>
      <c r="F654" s="885"/>
      <c r="G654" s="885"/>
      <c r="H654" s="885"/>
      <c r="I654" s="885"/>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4"/>
      <c r="D655" s="884"/>
      <c r="E655" s="885"/>
      <c r="F655" s="885"/>
      <c r="G655" s="885"/>
      <c r="H655" s="885"/>
      <c r="I655" s="885"/>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4"/>
      <c r="D656" s="884"/>
      <c r="E656" s="885"/>
      <c r="F656" s="885"/>
      <c r="G656" s="885"/>
      <c r="H656" s="885"/>
      <c r="I656" s="885"/>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4"/>
      <c r="D657" s="884"/>
      <c r="E657" s="885"/>
      <c r="F657" s="885"/>
      <c r="G657" s="885"/>
      <c r="H657" s="885"/>
      <c r="I657" s="885"/>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4"/>
      <c r="D658" s="884"/>
      <c r="E658" s="885"/>
      <c r="F658" s="885"/>
      <c r="G658" s="885"/>
      <c r="H658" s="885"/>
      <c r="I658" s="885"/>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4"/>
      <c r="D659" s="884"/>
      <c r="E659" s="885"/>
      <c r="F659" s="885"/>
      <c r="G659" s="885"/>
      <c r="H659" s="885"/>
      <c r="I659" s="885"/>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4"/>
      <c r="D660" s="884"/>
      <c r="E660" s="885"/>
      <c r="F660" s="885"/>
      <c r="G660" s="885"/>
      <c r="H660" s="885"/>
      <c r="I660" s="885"/>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7" priority="967">
      <formula>IF(RIGHT(TEXT(P14,"0.#"),1)=".",FALSE,TRUE)</formula>
    </cfRule>
    <cfRule type="expression" dxfId="836" priority="968">
      <formula>IF(RIGHT(TEXT(P14,"0.#"),1)=".",TRUE,FALSE)</formula>
    </cfRule>
  </conditionalFormatting>
  <conditionalFormatting sqref="P18:AX18">
    <cfRule type="expression" dxfId="835" priority="965">
      <formula>IF(RIGHT(TEXT(P18,"0.#"),1)=".",FALSE,TRUE)</formula>
    </cfRule>
    <cfRule type="expression" dxfId="834" priority="966">
      <formula>IF(RIGHT(TEXT(P18,"0.#"),1)=".",TRUE,FALSE)</formula>
    </cfRule>
  </conditionalFormatting>
  <conditionalFormatting sqref="Y311">
    <cfRule type="expression" dxfId="833" priority="963">
      <formula>IF(RIGHT(TEXT(Y311,"0.#"),1)=".",FALSE,TRUE)</formula>
    </cfRule>
    <cfRule type="expression" dxfId="832" priority="964">
      <formula>IF(RIGHT(TEXT(Y311,"0.#"),1)=".",TRUE,FALSE)</formula>
    </cfRule>
  </conditionalFormatting>
  <conditionalFormatting sqref="Y320">
    <cfRule type="expression" dxfId="831" priority="961">
      <formula>IF(RIGHT(TEXT(Y320,"0.#"),1)=".",FALSE,TRUE)</formula>
    </cfRule>
    <cfRule type="expression" dxfId="830" priority="962">
      <formula>IF(RIGHT(TEXT(Y320,"0.#"),1)=".",TRUE,FALSE)</formula>
    </cfRule>
  </conditionalFormatting>
  <conditionalFormatting sqref="Y351:Y358 Y349 Y338:Y345 Y336 Y325:Y332 Y323">
    <cfRule type="expression" dxfId="829" priority="941">
      <formula>IF(RIGHT(TEXT(Y323,"0.#"),1)=".",FALSE,TRUE)</formula>
    </cfRule>
    <cfRule type="expression" dxfId="828" priority="942">
      <formula>IF(RIGHT(TEXT(Y323,"0.#"),1)=".",TRUE,FALSE)</formula>
    </cfRule>
  </conditionalFormatting>
  <conditionalFormatting sqref="P16:AQ17 P15:AX15 P13:AX13">
    <cfRule type="expression" dxfId="827" priority="959">
      <formula>IF(RIGHT(TEXT(P13,"0.#"),1)=".",FALSE,TRUE)</formula>
    </cfRule>
    <cfRule type="expression" dxfId="826" priority="960">
      <formula>IF(RIGHT(TEXT(P13,"0.#"),1)=".",TRUE,FALSE)</formula>
    </cfRule>
  </conditionalFormatting>
  <conditionalFormatting sqref="P19:AJ19">
    <cfRule type="expression" dxfId="825" priority="957">
      <formula>IF(RIGHT(TEXT(P19,"0.#"),1)=".",FALSE,TRUE)</formula>
    </cfRule>
    <cfRule type="expression" dxfId="824" priority="958">
      <formula>IF(RIGHT(TEXT(P19,"0.#"),1)=".",TRUE,FALSE)</formula>
    </cfRule>
  </conditionalFormatting>
  <conditionalFormatting sqref="AE32 AQ32">
    <cfRule type="expression" dxfId="823" priority="955">
      <formula>IF(RIGHT(TEXT(AE32,"0.#"),1)=".",FALSE,TRUE)</formula>
    </cfRule>
    <cfRule type="expression" dxfId="822" priority="956">
      <formula>IF(RIGHT(TEXT(AE32,"0.#"),1)=".",TRUE,FALSE)</formula>
    </cfRule>
  </conditionalFormatting>
  <conditionalFormatting sqref="Y319">
    <cfRule type="expression" dxfId="821" priority="953">
      <formula>IF(RIGHT(TEXT(Y319,"0.#"),1)=".",FALSE,TRUE)</formula>
    </cfRule>
    <cfRule type="expression" dxfId="820" priority="954">
      <formula>IF(RIGHT(TEXT(Y319,"0.#"),1)=".",TRUE,FALSE)</formula>
    </cfRule>
  </conditionalFormatting>
  <conditionalFormatting sqref="AU320">
    <cfRule type="expression" dxfId="819" priority="949">
      <formula>IF(RIGHT(TEXT(AU320,"0.#"),1)=".",FALSE,TRUE)</formula>
    </cfRule>
    <cfRule type="expression" dxfId="818" priority="950">
      <formula>IF(RIGHT(TEXT(AU320,"0.#"),1)=".",TRUE,FALSE)</formula>
    </cfRule>
  </conditionalFormatting>
  <conditionalFormatting sqref="AU310 AU319">
    <cfRule type="expression" dxfId="817" priority="947">
      <formula>IF(RIGHT(TEXT(AU310,"0.#"),1)=".",FALSE,TRUE)</formula>
    </cfRule>
    <cfRule type="expression" dxfId="816" priority="948">
      <formula>IF(RIGHT(TEXT(AU310,"0.#"),1)=".",TRUE,FALSE)</formula>
    </cfRule>
  </conditionalFormatting>
  <conditionalFormatting sqref="Y350 Y337 Y324">
    <cfRule type="expression" dxfId="815" priority="945">
      <formula>IF(RIGHT(TEXT(Y324,"0.#"),1)=".",FALSE,TRUE)</formula>
    </cfRule>
    <cfRule type="expression" dxfId="814" priority="946">
      <formula>IF(RIGHT(TEXT(Y324,"0.#"),1)=".",TRUE,FALSE)</formula>
    </cfRule>
  </conditionalFormatting>
  <conditionalFormatting sqref="Y359 Y346 Y333">
    <cfRule type="expression" dxfId="813" priority="943">
      <formula>IF(RIGHT(TEXT(Y333,"0.#"),1)=".",FALSE,TRUE)</formula>
    </cfRule>
    <cfRule type="expression" dxfId="812" priority="944">
      <formula>IF(RIGHT(TEXT(Y333,"0.#"),1)=".",TRUE,FALSE)</formula>
    </cfRule>
  </conditionalFormatting>
  <conditionalFormatting sqref="AU350 AU337 AU324">
    <cfRule type="expression" dxfId="811" priority="939">
      <formula>IF(RIGHT(TEXT(AU324,"0.#"),1)=".",FALSE,TRUE)</formula>
    </cfRule>
    <cfRule type="expression" dxfId="810" priority="940">
      <formula>IF(RIGHT(TEXT(AU324,"0.#"),1)=".",TRUE,FALSE)</formula>
    </cfRule>
  </conditionalFormatting>
  <conditionalFormatting sqref="AU359 AU346 AU333">
    <cfRule type="expression" dxfId="809" priority="937">
      <formula>IF(RIGHT(TEXT(AU333,"0.#"),1)=".",FALSE,TRUE)</formula>
    </cfRule>
    <cfRule type="expression" dxfId="808" priority="938">
      <formula>IF(RIGHT(TEXT(AU333,"0.#"),1)=".",TRUE,FALSE)</formula>
    </cfRule>
  </conditionalFormatting>
  <conditionalFormatting sqref="AU351:AU358 AU349 AU338:AU345 AU336 AU325:AU332 AU323">
    <cfRule type="expression" dxfId="807" priority="935">
      <formula>IF(RIGHT(TEXT(AU323,"0.#"),1)=".",FALSE,TRUE)</formula>
    </cfRule>
    <cfRule type="expression" dxfId="806" priority="936">
      <formula>IF(RIGHT(TEXT(AU323,"0.#"),1)=".",TRUE,FALSE)</formula>
    </cfRule>
  </conditionalFormatting>
  <conditionalFormatting sqref="AI32">
    <cfRule type="expression" dxfId="805" priority="933">
      <formula>IF(RIGHT(TEXT(AI32,"0.#"),1)=".",FALSE,TRUE)</formula>
    </cfRule>
    <cfRule type="expression" dxfId="804" priority="934">
      <formula>IF(RIGHT(TEXT(AI32,"0.#"),1)=".",TRUE,FALSE)</formula>
    </cfRule>
  </conditionalFormatting>
  <conditionalFormatting sqref="AM32">
    <cfRule type="expression" dxfId="803" priority="931">
      <formula>IF(RIGHT(TEXT(AM32,"0.#"),1)=".",FALSE,TRUE)</formula>
    </cfRule>
    <cfRule type="expression" dxfId="802" priority="932">
      <formula>IF(RIGHT(TEXT(AM32,"0.#"),1)=".",TRUE,FALSE)</formula>
    </cfRule>
  </conditionalFormatting>
  <conditionalFormatting sqref="AE33">
    <cfRule type="expression" dxfId="801" priority="929">
      <formula>IF(RIGHT(TEXT(AE33,"0.#"),1)=".",FALSE,TRUE)</formula>
    </cfRule>
    <cfRule type="expression" dxfId="800" priority="930">
      <formula>IF(RIGHT(TEXT(AE33,"0.#"),1)=".",TRUE,FALSE)</formula>
    </cfRule>
  </conditionalFormatting>
  <conditionalFormatting sqref="AI33">
    <cfRule type="expression" dxfId="799" priority="927">
      <formula>IF(RIGHT(TEXT(AI33,"0.#"),1)=".",FALSE,TRUE)</formula>
    </cfRule>
    <cfRule type="expression" dxfId="798" priority="928">
      <formula>IF(RIGHT(TEXT(AI33,"0.#"),1)=".",TRUE,FALSE)</formula>
    </cfRule>
  </conditionalFormatting>
  <conditionalFormatting sqref="AM33">
    <cfRule type="expression" dxfId="797" priority="925">
      <formula>IF(RIGHT(TEXT(AM33,"0.#"),1)=".",FALSE,TRUE)</formula>
    </cfRule>
    <cfRule type="expression" dxfId="796" priority="926">
      <formula>IF(RIGHT(TEXT(AM33,"0.#"),1)=".",TRUE,FALSE)</formula>
    </cfRule>
  </conditionalFormatting>
  <conditionalFormatting sqref="AQ33">
    <cfRule type="expression" dxfId="795" priority="923">
      <formula>IF(RIGHT(TEXT(AQ33,"0.#"),1)=".",FALSE,TRUE)</formula>
    </cfRule>
    <cfRule type="expression" dxfId="794" priority="924">
      <formula>IF(RIGHT(TEXT(AQ33,"0.#"),1)=".",TRUE,FALSE)</formula>
    </cfRule>
  </conditionalFormatting>
  <conditionalFormatting sqref="AE210">
    <cfRule type="expression" dxfId="793" priority="921">
      <formula>IF(RIGHT(TEXT(AE210,"0.#"),1)=".",FALSE,TRUE)</formula>
    </cfRule>
    <cfRule type="expression" dxfId="792" priority="922">
      <formula>IF(RIGHT(TEXT(AE210,"0.#"),1)=".",TRUE,FALSE)</formula>
    </cfRule>
  </conditionalFormatting>
  <conditionalFormatting sqref="AE211">
    <cfRule type="expression" dxfId="791" priority="919">
      <formula>IF(RIGHT(TEXT(AE211,"0.#"),1)=".",FALSE,TRUE)</formula>
    </cfRule>
    <cfRule type="expression" dxfId="790" priority="920">
      <formula>IF(RIGHT(TEXT(AE211,"0.#"),1)=".",TRUE,FALSE)</formula>
    </cfRule>
  </conditionalFormatting>
  <conditionalFormatting sqref="AE212">
    <cfRule type="expression" dxfId="789" priority="917">
      <formula>IF(RIGHT(TEXT(AE212,"0.#"),1)=".",FALSE,TRUE)</formula>
    </cfRule>
    <cfRule type="expression" dxfId="788" priority="918">
      <formula>IF(RIGHT(TEXT(AE212,"0.#"),1)=".",TRUE,FALSE)</formula>
    </cfRule>
  </conditionalFormatting>
  <conditionalFormatting sqref="AI212">
    <cfRule type="expression" dxfId="787" priority="915">
      <formula>IF(RIGHT(TEXT(AI212,"0.#"),1)=".",FALSE,TRUE)</formula>
    </cfRule>
    <cfRule type="expression" dxfId="786" priority="916">
      <formula>IF(RIGHT(TEXT(AI212,"0.#"),1)=".",TRUE,FALSE)</formula>
    </cfRule>
  </conditionalFormatting>
  <conditionalFormatting sqref="AI211">
    <cfRule type="expression" dxfId="785" priority="913">
      <formula>IF(RIGHT(TEXT(AI211,"0.#"),1)=".",FALSE,TRUE)</formula>
    </cfRule>
    <cfRule type="expression" dxfId="784" priority="914">
      <formula>IF(RIGHT(TEXT(AI211,"0.#"),1)=".",TRUE,FALSE)</formula>
    </cfRule>
  </conditionalFormatting>
  <conditionalFormatting sqref="AI210">
    <cfRule type="expression" dxfId="783" priority="911">
      <formula>IF(RIGHT(TEXT(AI210,"0.#"),1)=".",FALSE,TRUE)</formula>
    </cfRule>
    <cfRule type="expression" dxfId="782" priority="912">
      <formula>IF(RIGHT(TEXT(AI210,"0.#"),1)=".",TRUE,FALSE)</formula>
    </cfRule>
  </conditionalFormatting>
  <conditionalFormatting sqref="AM210">
    <cfRule type="expression" dxfId="781" priority="909">
      <formula>IF(RIGHT(TEXT(AM210,"0.#"),1)=".",FALSE,TRUE)</formula>
    </cfRule>
    <cfRule type="expression" dxfId="780" priority="910">
      <formula>IF(RIGHT(TEXT(AM210,"0.#"),1)=".",TRUE,FALSE)</formula>
    </cfRule>
  </conditionalFormatting>
  <conditionalFormatting sqref="AM211">
    <cfRule type="expression" dxfId="779" priority="907">
      <formula>IF(RIGHT(TEXT(AM211,"0.#"),1)=".",FALSE,TRUE)</formula>
    </cfRule>
    <cfRule type="expression" dxfId="778" priority="908">
      <formula>IF(RIGHT(TEXT(AM211,"0.#"),1)=".",TRUE,FALSE)</formula>
    </cfRule>
  </conditionalFormatting>
  <conditionalFormatting sqref="AM212">
    <cfRule type="expression" dxfId="777" priority="905">
      <formula>IF(RIGHT(TEXT(AM212,"0.#"),1)=".",FALSE,TRUE)</formula>
    </cfRule>
    <cfRule type="expression" dxfId="776" priority="906">
      <formula>IF(RIGHT(TEXT(AM212,"0.#"),1)=".",TRUE,FALSE)</formula>
    </cfRule>
  </conditionalFormatting>
  <conditionalFormatting sqref="AL368:AO395">
    <cfRule type="expression" dxfId="775" priority="901">
      <formula>IF(AND(AL368&gt;=0, RIGHT(TEXT(AL368,"0.#"),1)&lt;&gt;"."),TRUE,FALSE)</formula>
    </cfRule>
    <cfRule type="expression" dxfId="774" priority="902">
      <formula>IF(AND(AL368&gt;=0, RIGHT(TEXT(AL368,"0.#"),1)="."),TRUE,FALSE)</formula>
    </cfRule>
    <cfRule type="expression" dxfId="773" priority="903">
      <formula>IF(AND(AL368&lt;0, RIGHT(TEXT(AL368,"0.#"),1)&lt;&gt;"."),TRUE,FALSE)</formula>
    </cfRule>
    <cfRule type="expression" dxfId="772" priority="904">
      <formula>IF(AND(AL368&lt;0, RIGHT(TEXT(AL368,"0.#"),1)="."),TRUE,FALSE)</formula>
    </cfRule>
  </conditionalFormatting>
  <conditionalFormatting sqref="AQ210:AQ212">
    <cfRule type="expression" dxfId="771" priority="899">
      <formula>IF(RIGHT(TEXT(AQ210,"0.#"),1)=".",FALSE,TRUE)</formula>
    </cfRule>
    <cfRule type="expression" dxfId="770" priority="900">
      <formula>IF(RIGHT(TEXT(AQ210,"0.#"),1)=".",TRUE,FALSE)</formula>
    </cfRule>
  </conditionalFormatting>
  <conditionalFormatting sqref="AU210:AU212">
    <cfRule type="expression" dxfId="769" priority="897">
      <formula>IF(RIGHT(TEXT(AU210,"0.#"),1)=".",FALSE,TRUE)</formula>
    </cfRule>
    <cfRule type="expression" dxfId="768" priority="898">
      <formula>IF(RIGHT(TEXT(AU210,"0.#"),1)=".",TRUE,FALSE)</formula>
    </cfRule>
  </conditionalFormatting>
  <conditionalFormatting sqref="Y368:Y395">
    <cfRule type="expression" dxfId="767" priority="895">
      <formula>IF(RIGHT(TEXT(Y368,"0.#"),1)=".",FALSE,TRUE)</formula>
    </cfRule>
    <cfRule type="expression" dxfId="766" priority="896">
      <formula>IF(RIGHT(TEXT(Y368,"0.#"),1)=".",TRUE,FALSE)</formula>
    </cfRule>
  </conditionalFormatting>
  <conditionalFormatting sqref="AL631:AO660">
    <cfRule type="expression" dxfId="765" priority="891">
      <formula>IF(AND(AL631&gt;=0, RIGHT(TEXT(AL631,"0.#"),1)&lt;&gt;"."),TRUE,FALSE)</formula>
    </cfRule>
    <cfRule type="expression" dxfId="764" priority="892">
      <formula>IF(AND(AL631&gt;=0, RIGHT(TEXT(AL631,"0.#"),1)="."),TRUE,FALSE)</formula>
    </cfRule>
    <cfRule type="expression" dxfId="763" priority="893">
      <formula>IF(AND(AL631&lt;0, RIGHT(TEXT(AL631,"0.#"),1)&lt;&gt;"."),TRUE,FALSE)</formula>
    </cfRule>
    <cfRule type="expression" dxfId="762" priority="894">
      <formula>IF(AND(AL631&lt;0, RIGHT(TEXT(AL631,"0.#"),1)="."),TRUE,FALSE)</formula>
    </cfRule>
  </conditionalFormatting>
  <conditionalFormatting sqref="Y631:Y660">
    <cfRule type="expression" dxfId="761" priority="889">
      <formula>IF(RIGHT(TEXT(Y631,"0.#"),1)=".",FALSE,TRUE)</formula>
    </cfRule>
    <cfRule type="expression" dxfId="760" priority="890">
      <formula>IF(RIGHT(TEXT(Y631,"0.#"),1)=".",TRUE,FALSE)</formula>
    </cfRule>
  </conditionalFormatting>
  <conditionalFormatting sqref="AL366:AO367">
    <cfRule type="expression" dxfId="759" priority="885">
      <formula>IF(AND(AL366&gt;=0, RIGHT(TEXT(AL366,"0.#"),1)&lt;&gt;"."),TRUE,FALSE)</formula>
    </cfRule>
    <cfRule type="expression" dxfId="758" priority="886">
      <formula>IF(AND(AL366&gt;=0, RIGHT(TEXT(AL366,"0.#"),1)="."),TRUE,FALSE)</formula>
    </cfRule>
    <cfRule type="expression" dxfId="757" priority="887">
      <formula>IF(AND(AL366&lt;0, RIGHT(TEXT(AL366,"0.#"),1)&lt;&gt;"."),TRUE,FALSE)</formula>
    </cfRule>
    <cfRule type="expression" dxfId="756" priority="888">
      <formula>IF(AND(AL366&lt;0, RIGHT(TEXT(AL366,"0.#"),1)="."),TRUE,FALSE)</formula>
    </cfRule>
  </conditionalFormatting>
  <conditionalFormatting sqref="Y366:Y367">
    <cfRule type="expression" dxfId="755" priority="883">
      <formula>IF(RIGHT(TEXT(Y366,"0.#"),1)=".",FALSE,TRUE)</formula>
    </cfRule>
    <cfRule type="expression" dxfId="754" priority="884">
      <formula>IF(RIGHT(TEXT(Y366,"0.#"),1)=".",TRUE,FALSE)</formula>
    </cfRule>
  </conditionalFormatting>
  <conditionalFormatting sqref="Y401:Y428">
    <cfRule type="expression" dxfId="753" priority="821">
      <formula>IF(RIGHT(TEXT(Y401,"0.#"),1)=".",FALSE,TRUE)</formula>
    </cfRule>
    <cfRule type="expression" dxfId="752" priority="822">
      <formula>IF(RIGHT(TEXT(Y401,"0.#"),1)=".",TRUE,FALSE)</formula>
    </cfRule>
  </conditionalFormatting>
  <conditionalFormatting sqref="Y399:Y400">
    <cfRule type="expression" dxfId="751" priority="815">
      <formula>IF(RIGHT(TEXT(Y399,"0.#"),1)=".",FALSE,TRUE)</formula>
    </cfRule>
    <cfRule type="expression" dxfId="750" priority="816">
      <formula>IF(RIGHT(TEXT(Y399,"0.#"),1)=".",TRUE,FALSE)</formula>
    </cfRule>
  </conditionalFormatting>
  <conditionalFormatting sqref="Y434:Y461">
    <cfRule type="expression" dxfId="749" priority="809">
      <formula>IF(RIGHT(TEXT(Y434,"0.#"),1)=".",FALSE,TRUE)</formula>
    </cfRule>
    <cfRule type="expression" dxfId="748" priority="810">
      <formula>IF(RIGHT(TEXT(Y434,"0.#"),1)=".",TRUE,FALSE)</formula>
    </cfRule>
  </conditionalFormatting>
  <conditionalFormatting sqref="Y432:Y433">
    <cfRule type="expression" dxfId="747" priority="803">
      <formula>IF(RIGHT(TEXT(Y432,"0.#"),1)=".",FALSE,TRUE)</formula>
    </cfRule>
    <cfRule type="expression" dxfId="746" priority="804">
      <formula>IF(RIGHT(TEXT(Y432,"0.#"),1)=".",TRUE,FALSE)</formula>
    </cfRule>
  </conditionalFormatting>
  <conditionalFormatting sqref="Y467:Y494">
    <cfRule type="expression" dxfId="745" priority="797">
      <formula>IF(RIGHT(TEXT(Y467,"0.#"),1)=".",FALSE,TRUE)</formula>
    </cfRule>
    <cfRule type="expression" dxfId="744" priority="798">
      <formula>IF(RIGHT(TEXT(Y467,"0.#"),1)=".",TRUE,FALSE)</formula>
    </cfRule>
  </conditionalFormatting>
  <conditionalFormatting sqref="Y465:Y466">
    <cfRule type="expression" dxfId="743" priority="791">
      <formula>IF(RIGHT(TEXT(Y465,"0.#"),1)=".",FALSE,TRUE)</formula>
    </cfRule>
    <cfRule type="expression" dxfId="742" priority="792">
      <formula>IF(RIGHT(TEXT(Y465,"0.#"),1)=".",TRUE,FALSE)</formula>
    </cfRule>
  </conditionalFormatting>
  <conditionalFormatting sqref="Y500:Y527">
    <cfRule type="expression" dxfId="741" priority="785">
      <formula>IF(RIGHT(TEXT(Y500,"0.#"),1)=".",FALSE,TRUE)</formula>
    </cfRule>
    <cfRule type="expression" dxfId="740" priority="786">
      <formula>IF(RIGHT(TEXT(Y500,"0.#"),1)=".",TRUE,FALSE)</formula>
    </cfRule>
  </conditionalFormatting>
  <conditionalFormatting sqref="Y498:Y499">
    <cfRule type="expression" dxfId="739" priority="779">
      <formula>IF(RIGHT(TEXT(Y498,"0.#"),1)=".",FALSE,TRUE)</formula>
    </cfRule>
    <cfRule type="expression" dxfId="738" priority="780">
      <formula>IF(RIGHT(TEXT(Y498,"0.#"),1)=".",TRUE,FALSE)</formula>
    </cfRule>
  </conditionalFormatting>
  <conditionalFormatting sqref="Y533:Y560">
    <cfRule type="expression" dxfId="737" priority="773">
      <formula>IF(RIGHT(TEXT(Y533,"0.#"),1)=".",FALSE,TRUE)</formula>
    </cfRule>
    <cfRule type="expression" dxfId="736" priority="774">
      <formula>IF(RIGHT(TEXT(Y533,"0.#"),1)=".",TRUE,FALSE)</formula>
    </cfRule>
  </conditionalFormatting>
  <conditionalFormatting sqref="W23">
    <cfRule type="expression" dxfId="735" priority="881">
      <formula>IF(RIGHT(TEXT(W23,"0.#"),1)=".",FALSE,TRUE)</formula>
    </cfRule>
    <cfRule type="expression" dxfId="734" priority="882">
      <formula>IF(RIGHT(TEXT(W23,"0.#"),1)=".",TRUE,FALSE)</formula>
    </cfRule>
  </conditionalFormatting>
  <conditionalFormatting sqref="W24:W27">
    <cfRule type="expression" dxfId="733" priority="879">
      <formula>IF(RIGHT(TEXT(W24,"0.#"),1)=".",FALSE,TRUE)</formula>
    </cfRule>
    <cfRule type="expression" dxfId="732" priority="880">
      <formula>IF(RIGHT(TEXT(W24,"0.#"),1)=".",TRUE,FALSE)</formula>
    </cfRule>
  </conditionalFormatting>
  <conditionalFormatting sqref="W28">
    <cfRule type="expression" dxfId="731" priority="877">
      <formula>IF(RIGHT(TEXT(W28,"0.#"),1)=".",FALSE,TRUE)</formula>
    </cfRule>
    <cfRule type="expression" dxfId="730" priority="878">
      <formula>IF(RIGHT(TEXT(W28,"0.#"),1)=".",TRUE,FALSE)</formula>
    </cfRule>
  </conditionalFormatting>
  <conditionalFormatting sqref="P24:P27">
    <cfRule type="expression" dxfId="729" priority="873">
      <formula>IF(RIGHT(TEXT(P24,"0.#"),1)=".",FALSE,TRUE)</formula>
    </cfRule>
    <cfRule type="expression" dxfId="728" priority="874">
      <formula>IF(RIGHT(TEXT(P24,"0.#"),1)=".",TRUE,FALSE)</formula>
    </cfRule>
  </conditionalFormatting>
  <conditionalFormatting sqref="P28">
    <cfRule type="expression" dxfId="727" priority="871">
      <formula>IF(RIGHT(TEXT(P28,"0.#"),1)=".",FALSE,TRUE)</formula>
    </cfRule>
    <cfRule type="expression" dxfId="726" priority="872">
      <formula>IF(RIGHT(TEXT(P28,"0.#"),1)=".",TRUE,FALSE)</formula>
    </cfRule>
  </conditionalFormatting>
  <conditionalFormatting sqref="AE202">
    <cfRule type="expression" dxfId="725" priority="869">
      <formula>IF(RIGHT(TEXT(AE202,"0.#"),1)=".",FALSE,TRUE)</formula>
    </cfRule>
    <cfRule type="expression" dxfId="724" priority="870">
      <formula>IF(RIGHT(TEXT(AE202,"0.#"),1)=".",TRUE,FALSE)</formula>
    </cfRule>
  </conditionalFormatting>
  <conditionalFormatting sqref="AE203">
    <cfRule type="expression" dxfId="723" priority="867">
      <formula>IF(RIGHT(TEXT(AE203,"0.#"),1)=".",FALSE,TRUE)</formula>
    </cfRule>
    <cfRule type="expression" dxfId="722" priority="868">
      <formula>IF(RIGHT(TEXT(AE203,"0.#"),1)=".",TRUE,FALSE)</formula>
    </cfRule>
  </conditionalFormatting>
  <conditionalFormatting sqref="AE204">
    <cfRule type="expression" dxfId="721" priority="865">
      <formula>IF(RIGHT(TEXT(AE204,"0.#"),1)=".",FALSE,TRUE)</formula>
    </cfRule>
    <cfRule type="expression" dxfId="720" priority="866">
      <formula>IF(RIGHT(TEXT(AE204,"0.#"),1)=".",TRUE,FALSE)</formula>
    </cfRule>
  </conditionalFormatting>
  <conditionalFormatting sqref="AI204">
    <cfRule type="expression" dxfId="719" priority="863">
      <formula>IF(RIGHT(TEXT(AI204,"0.#"),1)=".",FALSE,TRUE)</formula>
    </cfRule>
    <cfRule type="expression" dxfId="718" priority="864">
      <formula>IF(RIGHT(TEXT(AI204,"0.#"),1)=".",TRUE,FALSE)</formula>
    </cfRule>
  </conditionalFormatting>
  <conditionalFormatting sqref="AI203">
    <cfRule type="expression" dxfId="717" priority="861">
      <formula>IF(RIGHT(TEXT(AI203,"0.#"),1)=".",FALSE,TRUE)</formula>
    </cfRule>
    <cfRule type="expression" dxfId="716" priority="862">
      <formula>IF(RIGHT(TEXT(AI203,"0.#"),1)=".",TRUE,FALSE)</formula>
    </cfRule>
  </conditionalFormatting>
  <conditionalFormatting sqref="AI202">
    <cfRule type="expression" dxfId="715" priority="859">
      <formula>IF(RIGHT(TEXT(AI202,"0.#"),1)=".",FALSE,TRUE)</formula>
    </cfRule>
    <cfRule type="expression" dxfId="714" priority="860">
      <formula>IF(RIGHT(TEXT(AI202,"0.#"),1)=".",TRUE,FALSE)</formula>
    </cfRule>
  </conditionalFormatting>
  <conditionalFormatting sqref="AM202">
    <cfRule type="expression" dxfId="713" priority="857">
      <formula>IF(RIGHT(TEXT(AM202,"0.#"),1)=".",FALSE,TRUE)</formula>
    </cfRule>
    <cfRule type="expression" dxfId="712" priority="858">
      <formula>IF(RIGHT(TEXT(AM202,"0.#"),1)=".",TRUE,FALSE)</formula>
    </cfRule>
  </conditionalFormatting>
  <conditionalFormatting sqref="AM203">
    <cfRule type="expression" dxfId="711" priority="855">
      <formula>IF(RIGHT(TEXT(AM203,"0.#"),1)=".",FALSE,TRUE)</formula>
    </cfRule>
    <cfRule type="expression" dxfId="710" priority="856">
      <formula>IF(RIGHT(TEXT(AM203,"0.#"),1)=".",TRUE,FALSE)</formula>
    </cfRule>
  </conditionalFormatting>
  <conditionalFormatting sqref="AM204">
    <cfRule type="expression" dxfId="709" priority="853">
      <formula>IF(RIGHT(TEXT(AM204,"0.#"),1)=".",FALSE,TRUE)</formula>
    </cfRule>
    <cfRule type="expression" dxfId="708" priority="854">
      <formula>IF(RIGHT(TEXT(AM204,"0.#"),1)=".",TRUE,FALSE)</formula>
    </cfRule>
  </conditionalFormatting>
  <conditionalFormatting sqref="AQ202:AQ204">
    <cfRule type="expression" dxfId="707" priority="851">
      <formula>IF(RIGHT(TEXT(AQ202,"0.#"),1)=".",FALSE,TRUE)</formula>
    </cfRule>
    <cfRule type="expression" dxfId="706" priority="852">
      <formula>IF(RIGHT(TEXT(AQ202,"0.#"),1)=".",TRUE,FALSE)</formula>
    </cfRule>
  </conditionalFormatting>
  <conditionalFormatting sqref="AU202:AU204">
    <cfRule type="expression" dxfId="705" priority="849">
      <formula>IF(RIGHT(TEXT(AU202,"0.#"),1)=".",FALSE,TRUE)</formula>
    </cfRule>
    <cfRule type="expression" dxfId="704" priority="850">
      <formula>IF(RIGHT(TEXT(AU202,"0.#"),1)=".",TRUE,FALSE)</formula>
    </cfRule>
  </conditionalFormatting>
  <conditionalFormatting sqref="AE205">
    <cfRule type="expression" dxfId="703" priority="847">
      <formula>IF(RIGHT(TEXT(AE205,"0.#"),1)=".",FALSE,TRUE)</formula>
    </cfRule>
    <cfRule type="expression" dxfId="702" priority="848">
      <formula>IF(RIGHT(TEXT(AE205,"0.#"),1)=".",TRUE,FALSE)</formula>
    </cfRule>
  </conditionalFormatting>
  <conditionalFormatting sqref="AE206">
    <cfRule type="expression" dxfId="701" priority="845">
      <formula>IF(RIGHT(TEXT(AE206,"0.#"),1)=".",FALSE,TRUE)</formula>
    </cfRule>
    <cfRule type="expression" dxfId="700" priority="846">
      <formula>IF(RIGHT(TEXT(AE206,"0.#"),1)=".",TRUE,FALSE)</formula>
    </cfRule>
  </conditionalFormatting>
  <conditionalFormatting sqref="AE207">
    <cfRule type="expression" dxfId="699" priority="843">
      <formula>IF(RIGHT(TEXT(AE207,"0.#"),1)=".",FALSE,TRUE)</formula>
    </cfRule>
    <cfRule type="expression" dxfId="698" priority="844">
      <formula>IF(RIGHT(TEXT(AE207,"0.#"),1)=".",TRUE,FALSE)</formula>
    </cfRule>
  </conditionalFormatting>
  <conditionalFormatting sqref="AI207">
    <cfRule type="expression" dxfId="697" priority="841">
      <formula>IF(RIGHT(TEXT(AI207,"0.#"),1)=".",FALSE,TRUE)</formula>
    </cfRule>
    <cfRule type="expression" dxfId="696" priority="842">
      <formula>IF(RIGHT(TEXT(AI207,"0.#"),1)=".",TRUE,FALSE)</formula>
    </cfRule>
  </conditionalFormatting>
  <conditionalFormatting sqref="AI206">
    <cfRule type="expression" dxfId="695" priority="839">
      <formula>IF(RIGHT(TEXT(AI206,"0.#"),1)=".",FALSE,TRUE)</formula>
    </cfRule>
    <cfRule type="expression" dxfId="694" priority="840">
      <formula>IF(RIGHT(TEXT(AI206,"0.#"),1)=".",TRUE,FALSE)</formula>
    </cfRule>
  </conditionalFormatting>
  <conditionalFormatting sqref="AI205">
    <cfRule type="expression" dxfId="693" priority="837">
      <formula>IF(RIGHT(TEXT(AI205,"0.#"),1)=".",FALSE,TRUE)</formula>
    </cfRule>
    <cfRule type="expression" dxfId="692" priority="838">
      <formula>IF(RIGHT(TEXT(AI205,"0.#"),1)=".",TRUE,FALSE)</formula>
    </cfRule>
  </conditionalFormatting>
  <conditionalFormatting sqref="AM205">
    <cfRule type="expression" dxfId="691" priority="835">
      <formula>IF(RIGHT(TEXT(AM205,"0.#"),1)=".",FALSE,TRUE)</formula>
    </cfRule>
    <cfRule type="expression" dxfId="690" priority="836">
      <formula>IF(RIGHT(TEXT(AM205,"0.#"),1)=".",TRUE,FALSE)</formula>
    </cfRule>
  </conditionalFormatting>
  <conditionalFormatting sqref="AM206">
    <cfRule type="expression" dxfId="689" priority="833">
      <formula>IF(RIGHT(TEXT(AM206,"0.#"),1)=".",FALSE,TRUE)</formula>
    </cfRule>
    <cfRule type="expression" dxfId="688" priority="834">
      <formula>IF(RIGHT(TEXT(AM206,"0.#"),1)=".",TRUE,FALSE)</formula>
    </cfRule>
  </conditionalFormatting>
  <conditionalFormatting sqref="AM207">
    <cfRule type="expression" dxfId="687" priority="831">
      <formula>IF(RIGHT(TEXT(AM207,"0.#"),1)=".",FALSE,TRUE)</formula>
    </cfRule>
    <cfRule type="expression" dxfId="686" priority="832">
      <formula>IF(RIGHT(TEXT(AM207,"0.#"),1)=".",TRUE,FALSE)</formula>
    </cfRule>
  </conditionalFormatting>
  <conditionalFormatting sqref="AQ205:AQ207">
    <cfRule type="expression" dxfId="685" priority="829">
      <formula>IF(RIGHT(TEXT(AQ205,"0.#"),1)=".",FALSE,TRUE)</formula>
    </cfRule>
    <cfRule type="expression" dxfId="684" priority="830">
      <formula>IF(RIGHT(TEXT(AQ205,"0.#"),1)=".",TRUE,FALSE)</formula>
    </cfRule>
  </conditionalFormatting>
  <conditionalFormatting sqref="AU205:AU207">
    <cfRule type="expression" dxfId="683" priority="827">
      <formula>IF(RIGHT(TEXT(AU205,"0.#"),1)=".",FALSE,TRUE)</formula>
    </cfRule>
    <cfRule type="expression" dxfId="682" priority="828">
      <formula>IF(RIGHT(TEXT(AU205,"0.#"),1)=".",TRUE,FALSE)</formula>
    </cfRule>
  </conditionalFormatting>
  <conditionalFormatting sqref="AL401:AO428">
    <cfRule type="expression" dxfId="681" priority="823">
      <formula>IF(AND(AL401&gt;=0, RIGHT(TEXT(AL401,"0.#"),1)&lt;&gt;"."),TRUE,FALSE)</formula>
    </cfRule>
    <cfRule type="expression" dxfId="680" priority="824">
      <formula>IF(AND(AL401&gt;=0, RIGHT(TEXT(AL401,"0.#"),1)="."),TRUE,FALSE)</formula>
    </cfRule>
    <cfRule type="expression" dxfId="679" priority="825">
      <formula>IF(AND(AL401&lt;0, RIGHT(TEXT(AL401,"0.#"),1)&lt;&gt;"."),TRUE,FALSE)</formula>
    </cfRule>
    <cfRule type="expression" dxfId="678" priority="826">
      <formula>IF(AND(AL401&lt;0, RIGHT(TEXT(AL401,"0.#"),1)="."),TRUE,FALSE)</formula>
    </cfRule>
  </conditionalFormatting>
  <conditionalFormatting sqref="AL399:AO400">
    <cfRule type="expression" dxfId="677" priority="817">
      <formula>IF(AND(AL399&gt;=0, RIGHT(TEXT(AL399,"0.#"),1)&lt;&gt;"."),TRUE,FALSE)</formula>
    </cfRule>
    <cfRule type="expression" dxfId="676" priority="818">
      <formula>IF(AND(AL399&gt;=0, RIGHT(TEXT(AL399,"0.#"),1)="."),TRUE,FALSE)</formula>
    </cfRule>
    <cfRule type="expression" dxfId="675" priority="819">
      <formula>IF(AND(AL399&lt;0, RIGHT(TEXT(AL399,"0.#"),1)&lt;&gt;"."),TRUE,FALSE)</formula>
    </cfRule>
    <cfRule type="expression" dxfId="674" priority="820">
      <formula>IF(AND(AL399&lt;0, RIGHT(TEXT(AL399,"0.#"),1)="."),TRUE,FALSE)</formula>
    </cfRule>
  </conditionalFormatting>
  <conditionalFormatting sqref="AL434:AO461">
    <cfRule type="expression" dxfId="673" priority="811">
      <formula>IF(AND(AL434&gt;=0, RIGHT(TEXT(AL434,"0.#"),1)&lt;&gt;"."),TRUE,FALSE)</formula>
    </cfRule>
    <cfRule type="expression" dxfId="672" priority="812">
      <formula>IF(AND(AL434&gt;=0, RIGHT(TEXT(AL434,"0.#"),1)="."),TRUE,FALSE)</formula>
    </cfRule>
    <cfRule type="expression" dxfId="671" priority="813">
      <formula>IF(AND(AL434&lt;0, RIGHT(TEXT(AL434,"0.#"),1)&lt;&gt;"."),TRUE,FALSE)</formula>
    </cfRule>
    <cfRule type="expression" dxfId="670" priority="814">
      <formula>IF(AND(AL434&lt;0, RIGHT(TEXT(AL434,"0.#"),1)="."),TRUE,FALSE)</formula>
    </cfRule>
  </conditionalFormatting>
  <conditionalFormatting sqref="AL432:AO433">
    <cfRule type="expression" dxfId="669" priority="805">
      <formula>IF(AND(AL432&gt;=0, RIGHT(TEXT(AL432,"0.#"),1)&lt;&gt;"."),TRUE,FALSE)</formula>
    </cfRule>
    <cfRule type="expression" dxfId="668" priority="806">
      <formula>IF(AND(AL432&gt;=0, RIGHT(TEXT(AL432,"0.#"),1)="."),TRUE,FALSE)</formula>
    </cfRule>
    <cfRule type="expression" dxfId="667" priority="807">
      <formula>IF(AND(AL432&lt;0, RIGHT(TEXT(AL432,"0.#"),1)&lt;&gt;"."),TRUE,FALSE)</formula>
    </cfRule>
    <cfRule type="expression" dxfId="666" priority="808">
      <formula>IF(AND(AL432&lt;0, RIGHT(TEXT(AL432,"0.#"),1)="."),TRUE,FALSE)</formula>
    </cfRule>
  </conditionalFormatting>
  <conditionalFormatting sqref="AL467:AO494">
    <cfRule type="expression" dxfId="665" priority="799">
      <formula>IF(AND(AL467&gt;=0, RIGHT(TEXT(AL467,"0.#"),1)&lt;&gt;"."),TRUE,FALSE)</formula>
    </cfRule>
    <cfRule type="expression" dxfId="664" priority="800">
      <formula>IF(AND(AL467&gt;=0, RIGHT(TEXT(AL467,"0.#"),1)="."),TRUE,FALSE)</formula>
    </cfRule>
    <cfRule type="expression" dxfId="663" priority="801">
      <formula>IF(AND(AL467&lt;0, RIGHT(TEXT(AL467,"0.#"),1)&lt;&gt;"."),TRUE,FALSE)</formula>
    </cfRule>
    <cfRule type="expression" dxfId="662" priority="802">
      <formula>IF(AND(AL467&lt;0, RIGHT(TEXT(AL467,"0.#"),1)="."),TRUE,FALSE)</formula>
    </cfRule>
  </conditionalFormatting>
  <conditionalFormatting sqref="AL465:AO466">
    <cfRule type="expression" dxfId="661" priority="793">
      <formula>IF(AND(AL465&gt;=0, RIGHT(TEXT(AL465,"0.#"),1)&lt;&gt;"."),TRUE,FALSE)</formula>
    </cfRule>
    <cfRule type="expression" dxfId="660" priority="794">
      <formula>IF(AND(AL465&gt;=0, RIGHT(TEXT(AL465,"0.#"),1)="."),TRUE,FALSE)</formula>
    </cfRule>
    <cfRule type="expression" dxfId="659" priority="795">
      <formula>IF(AND(AL465&lt;0, RIGHT(TEXT(AL465,"0.#"),1)&lt;&gt;"."),TRUE,FALSE)</formula>
    </cfRule>
    <cfRule type="expression" dxfId="658" priority="796">
      <formula>IF(AND(AL465&lt;0, RIGHT(TEXT(AL465,"0.#"),1)="."),TRUE,FALSE)</formula>
    </cfRule>
  </conditionalFormatting>
  <conditionalFormatting sqref="AL500:AO527">
    <cfRule type="expression" dxfId="657" priority="787">
      <formula>IF(AND(AL500&gt;=0, RIGHT(TEXT(AL500,"0.#"),1)&lt;&gt;"."),TRUE,FALSE)</formula>
    </cfRule>
    <cfRule type="expression" dxfId="656" priority="788">
      <formula>IF(AND(AL500&gt;=0, RIGHT(TEXT(AL500,"0.#"),1)="."),TRUE,FALSE)</formula>
    </cfRule>
    <cfRule type="expression" dxfId="655" priority="789">
      <formula>IF(AND(AL500&lt;0, RIGHT(TEXT(AL500,"0.#"),1)&lt;&gt;"."),TRUE,FALSE)</formula>
    </cfRule>
    <cfRule type="expression" dxfId="654" priority="790">
      <formula>IF(AND(AL500&lt;0, RIGHT(TEXT(AL500,"0.#"),1)="."),TRUE,FALSE)</formula>
    </cfRule>
  </conditionalFormatting>
  <conditionalFormatting sqref="AL498:AO499">
    <cfRule type="expression" dxfId="653" priority="781">
      <formula>IF(AND(AL498&gt;=0, RIGHT(TEXT(AL498,"0.#"),1)&lt;&gt;"."),TRUE,FALSE)</formula>
    </cfRule>
    <cfRule type="expression" dxfId="652" priority="782">
      <formula>IF(AND(AL498&gt;=0, RIGHT(TEXT(AL498,"0.#"),1)="."),TRUE,FALSE)</formula>
    </cfRule>
    <cfRule type="expression" dxfId="651" priority="783">
      <formula>IF(AND(AL498&lt;0, RIGHT(TEXT(AL498,"0.#"),1)&lt;&gt;"."),TRUE,FALSE)</formula>
    </cfRule>
    <cfRule type="expression" dxfId="650" priority="784">
      <formula>IF(AND(AL498&lt;0, RIGHT(TEXT(AL498,"0.#"),1)="."),TRUE,FALSE)</formula>
    </cfRule>
  </conditionalFormatting>
  <conditionalFormatting sqref="AL533:AO560">
    <cfRule type="expression" dxfId="649" priority="775">
      <formula>IF(AND(AL533&gt;=0, RIGHT(TEXT(AL533,"0.#"),1)&lt;&gt;"."),TRUE,FALSE)</formula>
    </cfRule>
    <cfRule type="expression" dxfId="648" priority="776">
      <formula>IF(AND(AL533&gt;=0, RIGHT(TEXT(AL533,"0.#"),1)="."),TRUE,FALSE)</formula>
    </cfRule>
    <cfRule type="expression" dxfId="647" priority="777">
      <formula>IF(AND(AL533&lt;0, RIGHT(TEXT(AL533,"0.#"),1)&lt;&gt;"."),TRUE,FALSE)</formula>
    </cfRule>
    <cfRule type="expression" dxfId="646" priority="778">
      <formula>IF(AND(AL533&lt;0, RIGHT(TEXT(AL533,"0.#"),1)="."),TRUE,FALSE)</formula>
    </cfRule>
  </conditionalFormatting>
  <conditionalFormatting sqref="AL531:AO532">
    <cfRule type="expression" dxfId="645" priority="769">
      <formula>IF(AND(AL531&gt;=0, RIGHT(TEXT(AL531,"0.#"),1)&lt;&gt;"."),TRUE,FALSE)</formula>
    </cfRule>
    <cfRule type="expression" dxfId="644" priority="770">
      <formula>IF(AND(AL531&gt;=0, RIGHT(TEXT(AL531,"0.#"),1)="."),TRUE,FALSE)</formula>
    </cfRule>
    <cfRule type="expression" dxfId="643" priority="771">
      <formula>IF(AND(AL531&lt;0, RIGHT(TEXT(AL531,"0.#"),1)&lt;&gt;"."),TRUE,FALSE)</formula>
    </cfRule>
    <cfRule type="expression" dxfId="642" priority="772">
      <formula>IF(AND(AL531&lt;0, RIGHT(TEXT(AL531,"0.#"),1)="."),TRUE,FALSE)</formula>
    </cfRule>
  </conditionalFormatting>
  <conditionalFormatting sqref="Y531:Y532">
    <cfRule type="expression" dxfId="641" priority="767">
      <formula>IF(RIGHT(TEXT(Y531,"0.#"),1)=".",FALSE,TRUE)</formula>
    </cfRule>
    <cfRule type="expression" dxfId="640" priority="768">
      <formula>IF(RIGHT(TEXT(Y531,"0.#"),1)=".",TRUE,FALSE)</formula>
    </cfRule>
  </conditionalFormatting>
  <conditionalFormatting sqref="AL566:AO593">
    <cfRule type="expression" dxfId="639" priority="763">
      <formula>IF(AND(AL566&gt;=0, RIGHT(TEXT(AL566,"0.#"),1)&lt;&gt;"."),TRUE,FALSE)</formula>
    </cfRule>
    <cfRule type="expression" dxfId="638" priority="764">
      <formula>IF(AND(AL566&gt;=0, RIGHT(TEXT(AL566,"0.#"),1)="."),TRUE,FALSE)</formula>
    </cfRule>
    <cfRule type="expression" dxfId="637" priority="765">
      <formula>IF(AND(AL566&lt;0, RIGHT(TEXT(AL566,"0.#"),1)&lt;&gt;"."),TRUE,FALSE)</formula>
    </cfRule>
    <cfRule type="expression" dxfId="636" priority="766">
      <formula>IF(AND(AL566&lt;0, RIGHT(TEXT(AL566,"0.#"),1)="."),TRUE,FALSE)</formula>
    </cfRule>
  </conditionalFormatting>
  <conditionalFormatting sqref="Y566:Y593">
    <cfRule type="expression" dxfId="635" priority="761">
      <formula>IF(RIGHT(TEXT(Y566,"0.#"),1)=".",FALSE,TRUE)</formula>
    </cfRule>
    <cfRule type="expression" dxfId="634" priority="762">
      <formula>IF(RIGHT(TEXT(Y566,"0.#"),1)=".",TRUE,FALSE)</formula>
    </cfRule>
  </conditionalFormatting>
  <conditionalFormatting sqref="AL564:AO565">
    <cfRule type="expression" dxfId="633" priority="757">
      <formula>IF(AND(AL564&gt;=0, RIGHT(TEXT(AL564,"0.#"),1)&lt;&gt;"."),TRUE,FALSE)</formula>
    </cfRule>
    <cfRule type="expression" dxfId="632" priority="758">
      <formula>IF(AND(AL564&gt;=0, RIGHT(TEXT(AL564,"0.#"),1)="."),TRUE,FALSE)</formula>
    </cfRule>
    <cfRule type="expression" dxfId="631" priority="759">
      <formula>IF(AND(AL564&lt;0, RIGHT(TEXT(AL564,"0.#"),1)&lt;&gt;"."),TRUE,FALSE)</formula>
    </cfRule>
    <cfRule type="expression" dxfId="630" priority="760">
      <formula>IF(AND(AL564&lt;0, RIGHT(TEXT(AL564,"0.#"),1)="."),TRUE,FALSE)</formula>
    </cfRule>
  </conditionalFormatting>
  <conditionalFormatting sqref="Y564:Y565">
    <cfRule type="expression" dxfId="629" priority="755">
      <formula>IF(RIGHT(TEXT(Y564,"0.#"),1)=".",FALSE,TRUE)</formula>
    </cfRule>
    <cfRule type="expression" dxfId="628" priority="756">
      <formula>IF(RIGHT(TEXT(Y564,"0.#"),1)=".",TRUE,FALSE)</formula>
    </cfRule>
  </conditionalFormatting>
  <conditionalFormatting sqref="AL599:AO626">
    <cfRule type="expression" dxfId="627" priority="751">
      <formula>IF(AND(AL599&gt;=0, RIGHT(TEXT(AL599,"0.#"),1)&lt;&gt;"."),TRUE,FALSE)</formula>
    </cfRule>
    <cfRule type="expression" dxfId="626" priority="752">
      <formula>IF(AND(AL599&gt;=0, RIGHT(TEXT(AL599,"0.#"),1)="."),TRUE,FALSE)</formula>
    </cfRule>
    <cfRule type="expression" dxfId="625" priority="753">
      <formula>IF(AND(AL599&lt;0, RIGHT(TEXT(AL599,"0.#"),1)&lt;&gt;"."),TRUE,FALSE)</formula>
    </cfRule>
    <cfRule type="expression" dxfId="624" priority="754">
      <formula>IF(AND(AL599&lt;0, RIGHT(TEXT(AL599,"0.#"),1)="."),TRUE,FALSE)</formula>
    </cfRule>
  </conditionalFormatting>
  <conditionalFormatting sqref="Y599:Y626">
    <cfRule type="expression" dxfId="623" priority="749">
      <formula>IF(RIGHT(TEXT(Y599,"0.#"),1)=".",FALSE,TRUE)</formula>
    </cfRule>
    <cfRule type="expression" dxfId="622" priority="750">
      <formula>IF(RIGHT(TEXT(Y599,"0.#"),1)=".",TRUE,FALSE)</formula>
    </cfRule>
  </conditionalFormatting>
  <conditionalFormatting sqref="AL597:AO598">
    <cfRule type="expression" dxfId="621" priority="745">
      <formula>IF(AND(AL597&gt;=0, RIGHT(TEXT(AL597,"0.#"),1)&lt;&gt;"."),TRUE,FALSE)</formula>
    </cfRule>
    <cfRule type="expression" dxfId="620" priority="746">
      <formula>IF(AND(AL597&gt;=0, RIGHT(TEXT(AL597,"0.#"),1)="."),TRUE,FALSE)</formula>
    </cfRule>
    <cfRule type="expression" dxfId="619" priority="747">
      <formula>IF(AND(AL597&lt;0, RIGHT(TEXT(AL597,"0.#"),1)&lt;&gt;"."),TRUE,FALSE)</formula>
    </cfRule>
    <cfRule type="expression" dxfId="618" priority="748">
      <formula>IF(AND(AL597&lt;0, RIGHT(TEXT(AL597,"0.#"),1)="."),TRUE,FALSE)</formula>
    </cfRule>
  </conditionalFormatting>
  <conditionalFormatting sqref="Y597:Y598">
    <cfRule type="expression" dxfId="617" priority="743">
      <formula>IF(RIGHT(TEXT(Y597,"0.#"),1)=".",FALSE,TRUE)</formula>
    </cfRule>
    <cfRule type="expression" dxfId="616" priority="744">
      <formula>IF(RIGHT(TEXT(Y597,"0.#"),1)=".",TRUE,FALSE)</formula>
    </cfRule>
  </conditionalFormatting>
  <conditionalFormatting sqref="AU33">
    <cfRule type="expression" dxfId="615" priority="739">
      <formula>IF(RIGHT(TEXT(AU33,"0.#"),1)=".",FALSE,TRUE)</formula>
    </cfRule>
    <cfRule type="expression" dxfId="614" priority="740">
      <formula>IF(RIGHT(TEXT(AU33,"0.#"),1)=".",TRUE,FALSE)</formula>
    </cfRule>
  </conditionalFormatting>
  <conditionalFormatting sqref="AU32">
    <cfRule type="expression" dxfId="613" priority="741">
      <formula>IF(RIGHT(TEXT(AU32,"0.#"),1)=".",FALSE,TRUE)</formula>
    </cfRule>
    <cfRule type="expression" dxfId="612" priority="742">
      <formula>IF(RIGHT(TEXT(AU32,"0.#"),1)=".",TRUE,FALSE)</formula>
    </cfRule>
  </conditionalFormatting>
  <conditionalFormatting sqref="P29:AC29">
    <cfRule type="expression" dxfId="611" priority="737">
      <formula>IF(RIGHT(TEXT(P29,"0.#"),1)=".",FALSE,TRUE)</formula>
    </cfRule>
    <cfRule type="expression" dxfId="610" priority="738">
      <formula>IF(RIGHT(TEXT(P29,"0.#"),1)=".",TRUE,FALSE)</formula>
    </cfRule>
  </conditionalFormatting>
  <conditionalFormatting sqref="AM41">
    <cfRule type="expression" dxfId="609" priority="719">
      <formula>IF(RIGHT(TEXT(AM41,"0.#"),1)=".",FALSE,TRUE)</formula>
    </cfRule>
    <cfRule type="expression" dxfId="608" priority="720">
      <formula>IF(RIGHT(TEXT(AM41,"0.#"),1)=".",TRUE,FALSE)</formula>
    </cfRule>
  </conditionalFormatting>
  <conditionalFormatting sqref="AM40">
    <cfRule type="expression" dxfId="607" priority="721">
      <formula>IF(RIGHT(TEXT(AM40,"0.#"),1)=".",FALSE,TRUE)</formula>
    </cfRule>
    <cfRule type="expression" dxfId="606" priority="722">
      <formula>IF(RIGHT(TEXT(AM40,"0.#"),1)=".",TRUE,FALSE)</formula>
    </cfRule>
  </conditionalFormatting>
  <conditionalFormatting sqref="AE39">
    <cfRule type="expression" dxfId="605" priority="735">
      <formula>IF(RIGHT(TEXT(AE39,"0.#"),1)=".",FALSE,TRUE)</formula>
    </cfRule>
    <cfRule type="expression" dxfId="604" priority="736">
      <formula>IF(RIGHT(TEXT(AE39,"0.#"),1)=".",TRUE,FALSE)</formula>
    </cfRule>
  </conditionalFormatting>
  <conditionalFormatting sqref="AQ39:AQ41">
    <cfRule type="expression" dxfId="603" priority="717">
      <formula>IF(RIGHT(TEXT(AQ39,"0.#"),1)=".",FALSE,TRUE)</formula>
    </cfRule>
    <cfRule type="expression" dxfId="602" priority="718">
      <formula>IF(RIGHT(TEXT(AQ39,"0.#"),1)=".",TRUE,FALSE)</formula>
    </cfRule>
  </conditionalFormatting>
  <conditionalFormatting sqref="AU39:AU41">
    <cfRule type="expression" dxfId="601" priority="715">
      <formula>IF(RIGHT(TEXT(AU39,"0.#"),1)=".",FALSE,TRUE)</formula>
    </cfRule>
    <cfRule type="expression" dxfId="600" priority="716">
      <formula>IF(RIGHT(TEXT(AU39,"0.#"),1)=".",TRUE,FALSE)</formula>
    </cfRule>
  </conditionalFormatting>
  <conditionalFormatting sqref="AI41">
    <cfRule type="expression" dxfId="599" priority="729">
      <formula>IF(RIGHT(TEXT(AI41,"0.#"),1)=".",FALSE,TRUE)</formula>
    </cfRule>
    <cfRule type="expression" dxfId="598" priority="730">
      <formula>IF(RIGHT(TEXT(AI41,"0.#"),1)=".",TRUE,FALSE)</formula>
    </cfRule>
  </conditionalFormatting>
  <conditionalFormatting sqref="AE40">
    <cfRule type="expression" dxfId="597" priority="733">
      <formula>IF(RIGHT(TEXT(AE40,"0.#"),1)=".",FALSE,TRUE)</formula>
    </cfRule>
    <cfRule type="expression" dxfId="596" priority="734">
      <formula>IF(RIGHT(TEXT(AE40,"0.#"),1)=".",TRUE,FALSE)</formula>
    </cfRule>
  </conditionalFormatting>
  <conditionalFormatting sqref="AE41">
    <cfRule type="expression" dxfId="595" priority="731">
      <formula>IF(RIGHT(TEXT(AE41,"0.#"),1)=".",FALSE,TRUE)</formula>
    </cfRule>
    <cfRule type="expression" dxfId="594" priority="732">
      <formula>IF(RIGHT(TEXT(AE41,"0.#"),1)=".",TRUE,FALSE)</formula>
    </cfRule>
  </conditionalFormatting>
  <conditionalFormatting sqref="AM39">
    <cfRule type="expression" dxfId="593" priority="723">
      <formula>IF(RIGHT(TEXT(AM39,"0.#"),1)=".",FALSE,TRUE)</formula>
    </cfRule>
    <cfRule type="expression" dxfId="592" priority="724">
      <formula>IF(RIGHT(TEXT(AM39,"0.#"),1)=".",TRUE,FALSE)</formula>
    </cfRule>
  </conditionalFormatting>
  <conditionalFormatting sqref="AI39">
    <cfRule type="expression" dxfId="591" priority="725">
      <formula>IF(RIGHT(TEXT(AI39,"0.#"),1)=".",FALSE,TRUE)</formula>
    </cfRule>
    <cfRule type="expression" dxfId="590" priority="726">
      <formula>IF(RIGHT(TEXT(AI39,"0.#"),1)=".",TRUE,FALSE)</formula>
    </cfRule>
  </conditionalFormatting>
  <conditionalFormatting sqref="AI40">
    <cfRule type="expression" dxfId="589" priority="727">
      <formula>IF(RIGHT(TEXT(AI40,"0.#"),1)=".",FALSE,TRUE)</formula>
    </cfRule>
    <cfRule type="expression" dxfId="588" priority="728">
      <formula>IF(RIGHT(TEXT(AI40,"0.#"),1)=".",TRUE,FALSE)</formula>
    </cfRule>
  </conditionalFormatting>
  <conditionalFormatting sqref="AM69">
    <cfRule type="expression" dxfId="587" priority="687">
      <formula>IF(RIGHT(TEXT(AM69,"0.#"),1)=".",FALSE,TRUE)</formula>
    </cfRule>
    <cfRule type="expression" dxfId="586" priority="688">
      <formula>IF(RIGHT(TEXT(AM69,"0.#"),1)=".",TRUE,FALSE)</formula>
    </cfRule>
  </conditionalFormatting>
  <conditionalFormatting sqref="AE70 AM70">
    <cfRule type="expression" dxfId="585" priority="685">
      <formula>IF(RIGHT(TEXT(AE70,"0.#"),1)=".",FALSE,TRUE)</formula>
    </cfRule>
    <cfRule type="expression" dxfId="584" priority="686">
      <formula>IF(RIGHT(TEXT(AE70,"0.#"),1)=".",TRUE,FALSE)</formula>
    </cfRule>
  </conditionalFormatting>
  <conditionalFormatting sqref="AI70">
    <cfRule type="expression" dxfId="583" priority="683">
      <formula>IF(RIGHT(TEXT(AI70,"0.#"),1)=".",FALSE,TRUE)</formula>
    </cfRule>
    <cfRule type="expression" dxfId="582" priority="684">
      <formula>IF(RIGHT(TEXT(AI70,"0.#"),1)=".",TRUE,FALSE)</formula>
    </cfRule>
  </conditionalFormatting>
  <conditionalFormatting sqref="AQ70">
    <cfRule type="expression" dxfId="581" priority="681">
      <formula>IF(RIGHT(TEXT(AQ70,"0.#"),1)=".",FALSE,TRUE)</formula>
    </cfRule>
    <cfRule type="expression" dxfId="580" priority="682">
      <formula>IF(RIGHT(TEXT(AQ70,"0.#"),1)=".",TRUE,FALSE)</formula>
    </cfRule>
  </conditionalFormatting>
  <conditionalFormatting sqref="AE69 AQ69">
    <cfRule type="expression" dxfId="579" priority="691">
      <formula>IF(RIGHT(TEXT(AE69,"0.#"),1)=".",FALSE,TRUE)</formula>
    </cfRule>
    <cfRule type="expression" dxfId="578" priority="692">
      <formula>IF(RIGHT(TEXT(AE69,"0.#"),1)=".",TRUE,FALSE)</formula>
    </cfRule>
  </conditionalFormatting>
  <conditionalFormatting sqref="AI69">
    <cfRule type="expression" dxfId="577" priority="689">
      <formula>IF(RIGHT(TEXT(AI69,"0.#"),1)=".",FALSE,TRUE)</formula>
    </cfRule>
    <cfRule type="expression" dxfId="576" priority="690">
      <formula>IF(RIGHT(TEXT(AI69,"0.#"),1)=".",TRUE,FALSE)</formula>
    </cfRule>
  </conditionalFormatting>
  <conditionalFormatting sqref="AE66 AQ66">
    <cfRule type="expression" dxfId="575" priority="679">
      <formula>IF(RIGHT(TEXT(AE66,"0.#"),1)=".",FALSE,TRUE)</formula>
    </cfRule>
    <cfRule type="expression" dxfId="574" priority="680">
      <formula>IF(RIGHT(TEXT(AE66,"0.#"),1)=".",TRUE,FALSE)</formula>
    </cfRule>
  </conditionalFormatting>
  <conditionalFormatting sqref="AI66">
    <cfRule type="expression" dxfId="573" priority="677">
      <formula>IF(RIGHT(TEXT(AI66,"0.#"),1)=".",FALSE,TRUE)</formula>
    </cfRule>
    <cfRule type="expression" dxfId="572" priority="678">
      <formula>IF(RIGHT(TEXT(AI66,"0.#"),1)=".",TRUE,FALSE)</formula>
    </cfRule>
  </conditionalFormatting>
  <conditionalFormatting sqref="AM66">
    <cfRule type="expression" dxfId="571" priority="675">
      <formula>IF(RIGHT(TEXT(AM66,"0.#"),1)=".",FALSE,TRUE)</formula>
    </cfRule>
    <cfRule type="expression" dxfId="570" priority="676">
      <formula>IF(RIGHT(TEXT(AM66,"0.#"),1)=".",TRUE,FALSE)</formula>
    </cfRule>
  </conditionalFormatting>
  <conditionalFormatting sqref="AE67">
    <cfRule type="expression" dxfId="569" priority="673">
      <formula>IF(RIGHT(TEXT(AE67,"0.#"),1)=".",FALSE,TRUE)</formula>
    </cfRule>
    <cfRule type="expression" dxfId="568" priority="674">
      <formula>IF(RIGHT(TEXT(AE67,"0.#"),1)=".",TRUE,FALSE)</formula>
    </cfRule>
  </conditionalFormatting>
  <conditionalFormatting sqref="AI67">
    <cfRule type="expression" dxfId="567" priority="671">
      <formula>IF(RIGHT(TEXT(AI67,"0.#"),1)=".",FALSE,TRUE)</formula>
    </cfRule>
    <cfRule type="expression" dxfId="566" priority="672">
      <formula>IF(RIGHT(TEXT(AI67,"0.#"),1)=".",TRUE,FALSE)</formula>
    </cfRule>
  </conditionalFormatting>
  <conditionalFormatting sqref="AM67">
    <cfRule type="expression" dxfId="565" priority="669">
      <formula>IF(RIGHT(TEXT(AM67,"0.#"),1)=".",FALSE,TRUE)</formula>
    </cfRule>
    <cfRule type="expression" dxfId="564" priority="670">
      <formula>IF(RIGHT(TEXT(AM67,"0.#"),1)=".",TRUE,FALSE)</formula>
    </cfRule>
  </conditionalFormatting>
  <conditionalFormatting sqref="AQ67">
    <cfRule type="expression" dxfId="563" priority="667">
      <formula>IF(RIGHT(TEXT(AQ67,"0.#"),1)=".",FALSE,TRUE)</formula>
    </cfRule>
    <cfRule type="expression" dxfId="562" priority="668">
      <formula>IF(RIGHT(TEXT(AQ67,"0.#"),1)=".",TRUE,FALSE)</formula>
    </cfRule>
  </conditionalFormatting>
  <conditionalFormatting sqref="AU66">
    <cfRule type="expression" dxfId="561" priority="665">
      <formula>IF(RIGHT(TEXT(AU66,"0.#"),1)=".",FALSE,TRUE)</formula>
    </cfRule>
    <cfRule type="expression" dxfId="560" priority="666">
      <formula>IF(RIGHT(TEXT(AU66,"0.#"),1)=".",TRUE,FALSE)</formula>
    </cfRule>
  </conditionalFormatting>
  <conditionalFormatting sqref="AU67">
    <cfRule type="expression" dxfId="559" priority="663">
      <formula>IF(RIGHT(TEXT(AU67,"0.#"),1)=".",FALSE,TRUE)</formula>
    </cfRule>
    <cfRule type="expression" dxfId="558" priority="664">
      <formula>IF(RIGHT(TEXT(AU67,"0.#"),1)=".",TRUE,FALSE)</formula>
    </cfRule>
  </conditionalFormatting>
  <conditionalFormatting sqref="AE100 AQ100">
    <cfRule type="expression" dxfId="557" priority="625">
      <formula>IF(RIGHT(TEXT(AE100,"0.#"),1)=".",FALSE,TRUE)</formula>
    </cfRule>
    <cfRule type="expression" dxfId="556" priority="626">
      <formula>IF(RIGHT(TEXT(AE100,"0.#"),1)=".",TRUE,FALSE)</formula>
    </cfRule>
  </conditionalFormatting>
  <conditionalFormatting sqref="AI100">
    <cfRule type="expression" dxfId="555" priority="623">
      <formula>IF(RIGHT(TEXT(AI100,"0.#"),1)=".",FALSE,TRUE)</formula>
    </cfRule>
    <cfRule type="expression" dxfId="554" priority="624">
      <formula>IF(RIGHT(TEXT(AI100,"0.#"),1)=".",TRUE,FALSE)</formula>
    </cfRule>
  </conditionalFormatting>
  <conditionalFormatting sqref="AM100">
    <cfRule type="expression" dxfId="553" priority="621">
      <formula>IF(RIGHT(TEXT(AM100,"0.#"),1)=".",FALSE,TRUE)</formula>
    </cfRule>
    <cfRule type="expression" dxfId="552" priority="622">
      <formula>IF(RIGHT(TEXT(AM100,"0.#"),1)=".",TRUE,FALSE)</formula>
    </cfRule>
  </conditionalFormatting>
  <conditionalFormatting sqref="AE101">
    <cfRule type="expression" dxfId="551" priority="619">
      <formula>IF(RIGHT(TEXT(AE101,"0.#"),1)=".",FALSE,TRUE)</formula>
    </cfRule>
    <cfRule type="expression" dxfId="550" priority="620">
      <formula>IF(RIGHT(TEXT(AE101,"0.#"),1)=".",TRUE,FALSE)</formula>
    </cfRule>
  </conditionalFormatting>
  <conditionalFormatting sqref="AI101">
    <cfRule type="expression" dxfId="549" priority="617">
      <formula>IF(RIGHT(TEXT(AI101,"0.#"),1)=".",FALSE,TRUE)</formula>
    </cfRule>
    <cfRule type="expression" dxfId="548" priority="618">
      <formula>IF(RIGHT(TEXT(AI101,"0.#"),1)=".",TRUE,FALSE)</formula>
    </cfRule>
  </conditionalFormatting>
  <conditionalFormatting sqref="AM101">
    <cfRule type="expression" dxfId="547" priority="615">
      <formula>IF(RIGHT(TEXT(AM101,"0.#"),1)=".",FALSE,TRUE)</formula>
    </cfRule>
    <cfRule type="expression" dxfId="546" priority="616">
      <formula>IF(RIGHT(TEXT(AM101,"0.#"),1)=".",TRUE,FALSE)</formula>
    </cfRule>
  </conditionalFormatting>
  <conditionalFormatting sqref="AQ101">
    <cfRule type="expression" dxfId="545" priority="613">
      <formula>IF(RIGHT(TEXT(AQ101,"0.#"),1)=".",FALSE,TRUE)</formula>
    </cfRule>
    <cfRule type="expression" dxfId="544" priority="614">
      <formula>IF(RIGHT(TEXT(AQ101,"0.#"),1)=".",TRUE,FALSE)</formula>
    </cfRule>
  </conditionalFormatting>
  <conditionalFormatting sqref="AU100">
    <cfRule type="expression" dxfId="543" priority="611">
      <formula>IF(RIGHT(TEXT(AU100,"0.#"),1)=".",FALSE,TRUE)</formula>
    </cfRule>
    <cfRule type="expression" dxfId="542" priority="612">
      <formula>IF(RIGHT(TEXT(AU100,"0.#"),1)=".",TRUE,FALSE)</formula>
    </cfRule>
  </conditionalFormatting>
  <conditionalFormatting sqref="AU101">
    <cfRule type="expression" dxfId="541" priority="609">
      <formula>IF(RIGHT(TEXT(AU101,"0.#"),1)=".",FALSE,TRUE)</formula>
    </cfRule>
    <cfRule type="expression" dxfId="540" priority="610">
      <formula>IF(RIGHT(TEXT(AU101,"0.#"),1)=".",TRUE,FALSE)</formula>
    </cfRule>
  </conditionalFormatting>
  <conditionalFormatting sqref="AM36">
    <cfRule type="expression" dxfId="539" priority="601">
      <formula>IF(RIGHT(TEXT(AM36,"0.#"),1)=".",FALSE,TRUE)</formula>
    </cfRule>
    <cfRule type="expression" dxfId="538" priority="602">
      <formula>IF(RIGHT(TEXT(AM36,"0.#"),1)=".",TRUE,FALSE)</formula>
    </cfRule>
  </conditionalFormatting>
  <conditionalFormatting sqref="AQ36">
    <cfRule type="expression" dxfId="537" priority="597">
      <formula>IF(RIGHT(TEXT(AQ36,"0.#"),1)=".",FALSE,TRUE)</formula>
    </cfRule>
    <cfRule type="expression" dxfId="536" priority="598">
      <formula>IF(RIGHT(TEXT(AQ36,"0.#"),1)=".",TRUE,FALSE)</formula>
    </cfRule>
  </conditionalFormatting>
  <conditionalFormatting sqref="AQ35">
    <cfRule type="expression" dxfId="535" priority="607">
      <formula>IF(RIGHT(TEXT(AQ35,"0.#"),1)=".",FALSE,TRUE)</formula>
    </cfRule>
    <cfRule type="expression" dxfId="534" priority="608">
      <formula>IF(RIGHT(TEXT(AQ35,"0.#"),1)=".",TRUE,FALSE)</formula>
    </cfRule>
  </conditionalFormatting>
  <conditionalFormatting sqref="AM103">
    <cfRule type="expression" dxfId="533" priority="591">
      <formula>IF(RIGHT(TEXT(AM103,"0.#"),1)=".",FALSE,TRUE)</formula>
    </cfRule>
    <cfRule type="expression" dxfId="532" priority="592">
      <formula>IF(RIGHT(TEXT(AM103,"0.#"),1)=".",TRUE,FALSE)</formula>
    </cfRule>
  </conditionalFormatting>
  <conditionalFormatting sqref="AE104 AM104">
    <cfRule type="expression" dxfId="531" priority="589">
      <formula>IF(RIGHT(TEXT(AE104,"0.#"),1)=".",FALSE,TRUE)</formula>
    </cfRule>
    <cfRule type="expression" dxfId="530" priority="590">
      <formula>IF(RIGHT(TEXT(AE104,"0.#"),1)=".",TRUE,FALSE)</formula>
    </cfRule>
  </conditionalFormatting>
  <conditionalFormatting sqref="AI104">
    <cfRule type="expression" dxfId="529" priority="587">
      <formula>IF(RIGHT(TEXT(AI104,"0.#"),1)=".",FALSE,TRUE)</formula>
    </cfRule>
    <cfRule type="expression" dxfId="528" priority="588">
      <formula>IF(RIGHT(TEXT(AI104,"0.#"),1)=".",TRUE,FALSE)</formula>
    </cfRule>
  </conditionalFormatting>
  <conditionalFormatting sqref="AQ104">
    <cfRule type="expression" dxfId="527" priority="585">
      <formula>IF(RIGHT(TEXT(AQ104,"0.#"),1)=".",FALSE,TRUE)</formula>
    </cfRule>
    <cfRule type="expression" dxfId="526" priority="586">
      <formula>IF(RIGHT(TEXT(AQ104,"0.#"),1)=".",TRUE,FALSE)</formula>
    </cfRule>
  </conditionalFormatting>
  <conditionalFormatting sqref="AE103 AQ103">
    <cfRule type="expression" dxfId="525" priority="595">
      <formula>IF(RIGHT(TEXT(AE103,"0.#"),1)=".",FALSE,TRUE)</formula>
    </cfRule>
    <cfRule type="expression" dxfId="524" priority="596">
      <formula>IF(RIGHT(TEXT(AE103,"0.#"),1)=".",TRUE,FALSE)</formula>
    </cfRule>
  </conditionalFormatting>
  <conditionalFormatting sqref="AI103">
    <cfRule type="expression" dxfId="523" priority="593">
      <formula>IF(RIGHT(TEXT(AI103,"0.#"),1)=".",FALSE,TRUE)</formula>
    </cfRule>
    <cfRule type="expression" dxfId="522" priority="594">
      <formula>IF(RIGHT(TEXT(AI103,"0.#"),1)=".",TRUE,FALSE)</formula>
    </cfRule>
  </conditionalFormatting>
  <conditionalFormatting sqref="AM137">
    <cfRule type="expression" dxfId="521" priority="579">
      <formula>IF(RIGHT(TEXT(AM137,"0.#"),1)=".",FALSE,TRUE)</formula>
    </cfRule>
    <cfRule type="expression" dxfId="520" priority="580">
      <formula>IF(RIGHT(TEXT(AM137,"0.#"),1)=".",TRUE,FALSE)</formula>
    </cfRule>
  </conditionalFormatting>
  <conditionalFormatting sqref="AE138 AM138">
    <cfRule type="expression" dxfId="519" priority="577">
      <formula>IF(RIGHT(TEXT(AE138,"0.#"),1)=".",FALSE,TRUE)</formula>
    </cfRule>
    <cfRule type="expression" dxfId="518" priority="578">
      <formula>IF(RIGHT(TEXT(AE138,"0.#"),1)=".",TRUE,FALSE)</formula>
    </cfRule>
  </conditionalFormatting>
  <conditionalFormatting sqref="AI138">
    <cfRule type="expression" dxfId="517" priority="575">
      <formula>IF(RIGHT(TEXT(AI138,"0.#"),1)=".",FALSE,TRUE)</formula>
    </cfRule>
    <cfRule type="expression" dxfId="516" priority="576">
      <formula>IF(RIGHT(TEXT(AI138,"0.#"),1)=".",TRUE,FALSE)</formula>
    </cfRule>
  </conditionalFormatting>
  <conditionalFormatting sqref="AQ138">
    <cfRule type="expression" dxfId="515" priority="573">
      <formula>IF(RIGHT(TEXT(AQ138,"0.#"),1)=".",FALSE,TRUE)</formula>
    </cfRule>
    <cfRule type="expression" dxfId="514" priority="574">
      <formula>IF(RIGHT(TEXT(AQ138,"0.#"),1)=".",TRUE,FALSE)</formula>
    </cfRule>
  </conditionalFormatting>
  <conditionalFormatting sqref="AE137 AQ137">
    <cfRule type="expression" dxfId="513" priority="583">
      <formula>IF(RIGHT(TEXT(AE137,"0.#"),1)=".",FALSE,TRUE)</formula>
    </cfRule>
    <cfRule type="expression" dxfId="512" priority="584">
      <formula>IF(RIGHT(TEXT(AE137,"0.#"),1)=".",TRUE,FALSE)</formula>
    </cfRule>
  </conditionalFormatting>
  <conditionalFormatting sqref="AI137">
    <cfRule type="expression" dxfId="511" priority="581">
      <formula>IF(RIGHT(TEXT(AI137,"0.#"),1)=".",FALSE,TRUE)</formula>
    </cfRule>
    <cfRule type="expression" dxfId="510" priority="582">
      <formula>IF(RIGHT(TEXT(AI137,"0.#"),1)=".",TRUE,FALSE)</formula>
    </cfRule>
  </conditionalFormatting>
  <conditionalFormatting sqref="AM171">
    <cfRule type="expression" dxfId="509" priority="567">
      <formula>IF(RIGHT(TEXT(AM171,"0.#"),1)=".",FALSE,TRUE)</formula>
    </cfRule>
    <cfRule type="expression" dxfId="508" priority="568">
      <formula>IF(RIGHT(TEXT(AM171,"0.#"),1)=".",TRUE,FALSE)</formula>
    </cfRule>
  </conditionalFormatting>
  <conditionalFormatting sqref="AE172 AM172">
    <cfRule type="expression" dxfId="507" priority="565">
      <formula>IF(RIGHT(TEXT(AE172,"0.#"),1)=".",FALSE,TRUE)</formula>
    </cfRule>
    <cfRule type="expression" dxfId="506" priority="566">
      <formula>IF(RIGHT(TEXT(AE172,"0.#"),1)=".",TRUE,FALSE)</formula>
    </cfRule>
  </conditionalFormatting>
  <conditionalFormatting sqref="AI172">
    <cfRule type="expression" dxfId="505" priority="563">
      <formula>IF(RIGHT(TEXT(AI172,"0.#"),1)=".",FALSE,TRUE)</formula>
    </cfRule>
    <cfRule type="expression" dxfId="504" priority="564">
      <formula>IF(RIGHT(TEXT(AI172,"0.#"),1)=".",TRUE,FALSE)</formula>
    </cfRule>
  </conditionalFormatting>
  <conditionalFormatting sqref="AQ172">
    <cfRule type="expression" dxfId="503" priority="561">
      <formula>IF(RIGHT(TEXT(AQ172,"0.#"),1)=".",FALSE,TRUE)</formula>
    </cfRule>
    <cfRule type="expression" dxfId="502" priority="562">
      <formula>IF(RIGHT(TEXT(AQ172,"0.#"),1)=".",TRUE,FALSE)</formula>
    </cfRule>
  </conditionalFormatting>
  <conditionalFormatting sqref="AE171 AQ171">
    <cfRule type="expression" dxfId="501" priority="571">
      <formula>IF(RIGHT(TEXT(AE171,"0.#"),1)=".",FALSE,TRUE)</formula>
    </cfRule>
    <cfRule type="expression" dxfId="500" priority="572">
      <formula>IF(RIGHT(TEXT(AE171,"0.#"),1)=".",TRUE,FALSE)</formula>
    </cfRule>
  </conditionalFormatting>
  <conditionalFormatting sqref="AI171">
    <cfRule type="expression" dxfId="499" priority="569">
      <formula>IF(RIGHT(TEXT(AI171,"0.#"),1)=".",FALSE,TRUE)</formula>
    </cfRule>
    <cfRule type="expression" dxfId="498" priority="570">
      <formula>IF(RIGHT(TEXT(AI171,"0.#"),1)=".",TRUE,FALSE)</formula>
    </cfRule>
  </conditionalFormatting>
  <conditionalFormatting sqref="AE73">
    <cfRule type="expression" dxfId="497" priority="559">
      <formula>IF(RIGHT(TEXT(AE73,"0.#"),1)=".",FALSE,TRUE)</formula>
    </cfRule>
    <cfRule type="expression" dxfId="496" priority="560">
      <formula>IF(RIGHT(TEXT(AE73,"0.#"),1)=".",TRUE,FALSE)</formula>
    </cfRule>
  </conditionalFormatting>
  <conditionalFormatting sqref="AM75">
    <cfRule type="expression" dxfId="495" priority="543">
      <formula>IF(RIGHT(TEXT(AM75,"0.#"),1)=".",FALSE,TRUE)</formula>
    </cfRule>
    <cfRule type="expression" dxfId="494" priority="544">
      <formula>IF(RIGHT(TEXT(AM75,"0.#"),1)=".",TRUE,FALSE)</formula>
    </cfRule>
  </conditionalFormatting>
  <conditionalFormatting sqref="AE74">
    <cfRule type="expression" dxfId="493" priority="557">
      <formula>IF(RIGHT(TEXT(AE74,"0.#"),1)=".",FALSE,TRUE)</formula>
    </cfRule>
    <cfRule type="expression" dxfId="492" priority="558">
      <formula>IF(RIGHT(TEXT(AE74,"0.#"),1)=".",TRUE,FALSE)</formula>
    </cfRule>
  </conditionalFormatting>
  <conditionalFormatting sqref="AE75">
    <cfRule type="expression" dxfId="491" priority="555">
      <formula>IF(RIGHT(TEXT(AE75,"0.#"),1)=".",FALSE,TRUE)</formula>
    </cfRule>
    <cfRule type="expression" dxfId="490" priority="556">
      <formula>IF(RIGHT(TEXT(AE75,"0.#"),1)=".",TRUE,FALSE)</formula>
    </cfRule>
  </conditionalFormatting>
  <conditionalFormatting sqref="AI75">
    <cfRule type="expression" dxfId="489" priority="553">
      <formula>IF(RIGHT(TEXT(AI75,"0.#"),1)=".",FALSE,TRUE)</formula>
    </cfRule>
    <cfRule type="expression" dxfId="488" priority="554">
      <formula>IF(RIGHT(TEXT(AI75,"0.#"),1)=".",TRUE,FALSE)</formula>
    </cfRule>
  </conditionalFormatting>
  <conditionalFormatting sqref="AI74">
    <cfRule type="expression" dxfId="487" priority="551">
      <formula>IF(RIGHT(TEXT(AI74,"0.#"),1)=".",FALSE,TRUE)</formula>
    </cfRule>
    <cfRule type="expression" dxfId="486" priority="552">
      <formula>IF(RIGHT(TEXT(AI74,"0.#"),1)=".",TRUE,FALSE)</formula>
    </cfRule>
  </conditionalFormatting>
  <conditionalFormatting sqref="AI73">
    <cfRule type="expression" dxfId="485" priority="549">
      <formula>IF(RIGHT(TEXT(AI73,"0.#"),1)=".",FALSE,TRUE)</formula>
    </cfRule>
    <cfRule type="expression" dxfId="484" priority="550">
      <formula>IF(RIGHT(TEXT(AI73,"0.#"),1)=".",TRUE,FALSE)</formula>
    </cfRule>
  </conditionalFormatting>
  <conditionalFormatting sqref="AM73">
    <cfRule type="expression" dxfId="483" priority="547">
      <formula>IF(RIGHT(TEXT(AM73,"0.#"),1)=".",FALSE,TRUE)</formula>
    </cfRule>
    <cfRule type="expression" dxfId="482" priority="548">
      <formula>IF(RIGHT(TEXT(AM73,"0.#"),1)=".",TRUE,FALSE)</formula>
    </cfRule>
  </conditionalFormatting>
  <conditionalFormatting sqref="AM74">
    <cfRule type="expression" dxfId="481" priority="545">
      <formula>IF(RIGHT(TEXT(AM74,"0.#"),1)=".",FALSE,TRUE)</formula>
    </cfRule>
    <cfRule type="expression" dxfId="480" priority="546">
      <formula>IF(RIGHT(TEXT(AM74,"0.#"),1)=".",TRUE,FALSE)</formula>
    </cfRule>
  </conditionalFormatting>
  <conditionalFormatting sqref="AQ73:AQ75">
    <cfRule type="expression" dxfId="479" priority="541">
      <formula>IF(RIGHT(TEXT(AQ73,"0.#"),1)=".",FALSE,TRUE)</formula>
    </cfRule>
    <cfRule type="expression" dxfId="478" priority="542">
      <formula>IF(RIGHT(TEXT(AQ73,"0.#"),1)=".",TRUE,FALSE)</formula>
    </cfRule>
  </conditionalFormatting>
  <conditionalFormatting sqref="AU73:AU75">
    <cfRule type="expression" dxfId="477" priority="539">
      <formula>IF(RIGHT(TEXT(AU73,"0.#"),1)=".",FALSE,TRUE)</formula>
    </cfRule>
    <cfRule type="expression" dxfId="476" priority="540">
      <formula>IF(RIGHT(TEXT(AU73,"0.#"),1)=".",TRUE,FALSE)</formula>
    </cfRule>
  </conditionalFormatting>
  <conditionalFormatting sqref="AE107">
    <cfRule type="expression" dxfId="475" priority="537">
      <formula>IF(RIGHT(TEXT(AE107,"0.#"),1)=".",FALSE,TRUE)</formula>
    </cfRule>
    <cfRule type="expression" dxfId="474" priority="538">
      <formula>IF(RIGHT(TEXT(AE107,"0.#"),1)=".",TRUE,FALSE)</formula>
    </cfRule>
  </conditionalFormatting>
  <conditionalFormatting sqref="AM109">
    <cfRule type="expression" dxfId="473" priority="521">
      <formula>IF(RIGHT(TEXT(AM109,"0.#"),1)=".",FALSE,TRUE)</formula>
    </cfRule>
    <cfRule type="expression" dxfId="472" priority="522">
      <formula>IF(RIGHT(TEXT(AM109,"0.#"),1)=".",TRUE,FALSE)</formula>
    </cfRule>
  </conditionalFormatting>
  <conditionalFormatting sqref="AE108">
    <cfRule type="expression" dxfId="471" priority="535">
      <formula>IF(RIGHT(TEXT(AE108,"0.#"),1)=".",FALSE,TRUE)</formula>
    </cfRule>
    <cfRule type="expression" dxfId="470" priority="536">
      <formula>IF(RIGHT(TEXT(AE108,"0.#"),1)=".",TRUE,FALSE)</formula>
    </cfRule>
  </conditionalFormatting>
  <conditionalFormatting sqref="AE109">
    <cfRule type="expression" dxfId="469" priority="533">
      <formula>IF(RIGHT(TEXT(AE109,"0.#"),1)=".",FALSE,TRUE)</formula>
    </cfRule>
    <cfRule type="expression" dxfId="468" priority="534">
      <formula>IF(RIGHT(TEXT(AE109,"0.#"),1)=".",TRUE,FALSE)</formula>
    </cfRule>
  </conditionalFormatting>
  <conditionalFormatting sqref="AI109">
    <cfRule type="expression" dxfId="467" priority="531">
      <formula>IF(RIGHT(TEXT(AI109,"0.#"),1)=".",FALSE,TRUE)</formula>
    </cfRule>
    <cfRule type="expression" dxfId="466" priority="532">
      <formula>IF(RIGHT(TEXT(AI109,"0.#"),1)=".",TRUE,FALSE)</formula>
    </cfRule>
  </conditionalFormatting>
  <conditionalFormatting sqref="AI108">
    <cfRule type="expression" dxfId="465" priority="529">
      <formula>IF(RIGHT(TEXT(AI108,"0.#"),1)=".",FALSE,TRUE)</formula>
    </cfRule>
    <cfRule type="expression" dxfId="464" priority="530">
      <formula>IF(RIGHT(TEXT(AI108,"0.#"),1)=".",TRUE,FALSE)</formula>
    </cfRule>
  </conditionalFormatting>
  <conditionalFormatting sqref="AI107">
    <cfRule type="expression" dxfId="463" priority="527">
      <formula>IF(RIGHT(TEXT(AI107,"0.#"),1)=".",FALSE,TRUE)</formula>
    </cfRule>
    <cfRule type="expression" dxfId="462" priority="528">
      <formula>IF(RIGHT(TEXT(AI107,"0.#"),1)=".",TRUE,FALSE)</formula>
    </cfRule>
  </conditionalFormatting>
  <conditionalFormatting sqref="AM107">
    <cfRule type="expression" dxfId="461" priority="525">
      <formula>IF(RIGHT(TEXT(AM107,"0.#"),1)=".",FALSE,TRUE)</formula>
    </cfRule>
    <cfRule type="expression" dxfId="460" priority="526">
      <formula>IF(RIGHT(TEXT(AM107,"0.#"),1)=".",TRUE,FALSE)</formula>
    </cfRule>
  </conditionalFormatting>
  <conditionalFormatting sqref="AM108">
    <cfRule type="expression" dxfId="459" priority="523">
      <formula>IF(RIGHT(TEXT(AM108,"0.#"),1)=".",FALSE,TRUE)</formula>
    </cfRule>
    <cfRule type="expression" dxfId="458" priority="524">
      <formula>IF(RIGHT(TEXT(AM108,"0.#"),1)=".",TRUE,FALSE)</formula>
    </cfRule>
  </conditionalFormatting>
  <conditionalFormatting sqref="AQ107:AQ109">
    <cfRule type="expression" dxfId="457" priority="519">
      <formula>IF(RIGHT(TEXT(AQ107,"0.#"),1)=".",FALSE,TRUE)</formula>
    </cfRule>
    <cfRule type="expression" dxfId="456" priority="520">
      <formula>IF(RIGHT(TEXT(AQ107,"0.#"),1)=".",TRUE,FALSE)</formula>
    </cfRule>
  </conditionalFormatting>
  <conditionalFormatting sqref="AU107:AU109">
    <cfRule type="expression" dxfId="455" priority="517">
      <formula>IF(RIGHT(TEXT(AU107,"0.#"),1)=".",FALSE,TRUE)</formula>
    </cfRule>
    <cfRule type="expression" dxfId="454" priority="518">
      <formula>IF(RIGHT(TEXT(AU107,"0.#"),1)=".",TRUE,FALSE)</formula>
    </cfRule>
  </conditionalFormatting>
  <conditionalFormatting sqref="AE141">
    <cfRule type="expression" dxfId="453" priority="515">
      <formula>IF(RIGHT(TEXT(AE141,"0.#"),1)=".",FALSE,TRUE)</formula>
    </cfRule>
    <cfRule type="expression" dxfId="452" priority="516">
      <formula>IF(RIGHT(TEXT(AE141,"0.#"),1)=".",TRUE,FALSE)</formula>
    </cfRule>
  </conditionalFormatting>
  <conditionalFormatting sqref="AM143">
    <cfRule type="expression" dxfId="451" priority="499">
      <formula>IF(RIGHT(TEXT(AM143,"0.#"),1)=".",FALSE,TRUE)</formula>
    </cfRule>
    <cfRule type="expression" dxfId="450" priority="500">
      <formula>IF(RIGHT(TEXT(AM143,"0.#"),1)=".",TRUE,FALSE)</formula>
    </cfRule>
  </conditionalFormatting>
  <conditionalFormatting sqref="AE142">
    <cfRule type="expression" dxfId="449" priority="513">
      <formula>IF(RIGHT(TEXT(AE142,"0.#"),1)=".",FALSE,TRUE)</formula>
    </cfRule>
    <cfRule type="expression" dxfId="448" priority="514">
      <formula>IF(RIGHT(TEXT(AE142,"0.#"),1)=".",TRUE,FALSE)</formula>
    </cfRule>
  </conditionalFormatting>
  <conditionalFormatting sqref="AE143">
    <cfRule type="expression" dxfId="447" priority="511">
      <formula>IF(RIGHT(TEXT(AE143,"0.#"),1)=".",FALSE,TRUE)</formula>
    </cfRule>
    <cfRule type="expression" dxfId="446" priority="512">
      <formula>IF(RIGHT(TEXT(AE143,"0.#"),1)=".",TRUE,FALSE)</formula>
    </cfRule>
  </conditionalFormatting>
  <conditionalFormatting sqref="AI143">
    <cfRule type="expression" dxfId="445" priority="509">
      <formula>IF(RIGHT(TEXT(AI143,"0.#"),1)=".",FALSE,TRUE)</formula>
    </cfRule>
    <cfRule type="expression" dxfId="444" priority="510">
      <formula>IF(RIGHT(TEXT(AI143,"0.#"),1)=".",TRUE,FALSE)</formula>
    </cfRule>
  </conditionalFormatting>
  <conditionalFormatting sqref="AI142">
    <cfRule type="expression" dxfId="443" priority="507">
      <formula>IF(RIGHT(TEXT(AI142,"0.#"),1)=".",FALSE,TRUE)</formula>
    </cfRule>
    <cfRule type="expression" dxfId="442" priority="508">
      <formula>IF(RIGHT(TEXT(AI142,"0.#"),1)=".",TRUE,FALSE)</formula>
    </cfRule>
  </conditionalFormatting>
  <conditionalFormatting sqref="AI141">
    <cfRule type="expression" dxfId="441" priority="505">
      <formula>IF(RIGHT(TEXT(AI141,"0.#"),1)=".",FALSE,TRUE)</formula>
    </cfRule>
    <cfRule type="expression" dxfId="440" priority="506">
      <formula>IF(RIGHT(TEXT(AI141,"0.#"),1)=".",TRUE,FALSE)</formula>
    </cfRule>
  </conditionalFormatting>
  <conditionalFormatting sqref="AM141">
    <cfRule type="expression" dxfId="439" priority="503">
      <formula>IF(RIGHT(TEXT(AM141,"0.#"),1)=".",FALSE,TRUE)</formula>
    </cfRule>
    <cfRule type="expression" dxfId="438" priority="504">
      <formula>IF(RIGHT(TEXT(AM141,"0.#"),1)=".",TRUE,FALSE)</formula>
    </cfRule>
  </conditionalFormatting>
  <conditionalFormatting sqref="AM142">
    <cfRule type="expression" dxfId="437" priority="501">
      <formula>IF(RIGHT(TEXT(AM142,"0.#"),1)=".",FALSE,TRUE)</formula>
    </cfRule>
    <cfRule type="expression" dxfId="436" priority="502">
      <formula>IF(RIGHT(TEXT(AM142,"0.#"),1)=".",TRUE,FALSE)</formula>
    </cfRule>
  </conditionalFormatting>
  <conditionalFormatting sqref="AQ141:AQ143">
    <cfRule type="expression" dxfId="435" priority="497">
      <formula>IF(RIGHT(TEXT(AQ141,"0.#"),1)=".",FALSE,TRUE)</formula>
    </cfRule>
    <cfRule type="expression" dxfId="434" priority="498">
      <formula>IF(RIGHT(TEXT(AQ141,"0.#"),1)=".",TRUE,FALSE)</formula>
    </cfRule>
  </conditionalFormatting>
  <conditionalFormatting sqref="AU141:AU143">
    <cfRule type="expression" dxfId="433" priority="495">
      <formula>IF(RIGHT(TEXT(AU141,"0.#"),1)=".",FALSE,TRUE)</formula>
    </cfRule>
    <cfRule type="expression" dxfId="432" priority="496">
      <formula>IF(RIGHT(TEXT(AU141,"0.#"),1)=".",TRUE,FALSE)</formula>
    </cfRule>
  </conditionalFormatting>
  <conditionalFormatting sqref="AE175">
    <cfRule type="expression" dxfId="431" priority="493">
      <formula>IF(RIGHT(TEXT(AE175,"0.#"),1)=".",FALSE,TRUE)</formula>
    </cfRule>
    <cfRule type="expression" dxfId="430" priority="494">
      <formula>IF(RIGHT(TEXT(AE175,"0.#"),1)=".",TRUE,FALSE)</formula>
    </cfRule>
  </conditionalFormatting>
  <conditionalFormatting sqref="AM177">
    <cfRule type="expression" dxfId="429" priority="477">
      <formula>IF(RIGHT(TEXT(AM177,"0.#"),1)=".",FALSE,TRUE)</formula>
    </cfRule>
    <cfRule type="expression" dxfId="428" priority="478">
      <formula>IF(RIGHT(TEXT(AM177,"0.#"),1)=".",TRUE,FALSE)</formula>
    </cfRule>
  </conditionalFormatting>
  <conditionalFormatting sqref="AE176">
    <cfRule type="expression" dxfId="427" priority="491">
      <formula>IF(RIGHT(TEXT(AE176,"0.#"),1)=".",FALSE,TRUE)</formula>
    </cfRule>
    <cfRule type="expression" dxfId="426" priority="492">
      <formula>IF(RIGHT(TEXT(AE176,"0.#"),1)=".",TRUE,FALSE)</formula>
    </cfRule>
  </conditionalFormatting>
  <conditionalFormatting sqref="AE177">
    <cfRule type="expression" dxfId="425" priority="489">
      <formula>IF(RIGHT(TEXT(AE177,"0.#"),1)=".",FALSE,TRUE)</formula>
    </cfRule>
    <cfRule type="expression" dxfId="424" priority="490">
      <formula>IF(RIGHT(TEXT(AE177,"0.#"),1)=".",TRUE,FALSE)</formula>
    </cfRule>
  </conditionalFormatting>
  <conditionalFormatting sqref="AI177">
    <cfRule type="expression" dxfId="423" priority="487">
      <formula>IF(RIGHT(TEXT(AI177,"0.#"),1)=".",FALSE,TRUE)</formula>
    </cfRule>
    <cfRule type="expression" dxfId="422" priority="488">
      <formula>IF(RIGHT(TEXT(AI177,"0.#"),1)=".",TRUE,FALSE)</formula>
    </cfRule>
  </conditionalFormatting>
  <conditionalFormatting sqref="AI176">
    <cfRule type="expression" dxfId="421" priority="485">
      <formula>IF(RIGHT(TEXT(AI176,"0.#"),1)=".",FALSE,TRUE)</formula>
    </cfRule>
    <cfRule type="expression" dxfId="420" priority="486">
      <formula>IF(RIGHT(TEXT(AI176,"0.#"),1)=".",TRUE,FALSE)</formula>
    </cfRule>
  </conditionalFormatting>
  <conditionalFormatting sqref="AI175">
    <cfRule type="expression" dxfId="419" priority="483">
      <formula>IF(RIGHT(TEXT(AI175,"0.#"),1)=".",FALSE,TRUE)</formula>
    </cfRule>
    <cfRule type="expression" dxfId="418" priority="484">
      <formula>IF(RIGHT(TEXT(AI175,"0.#"),1)=".",TRUE,FALSE)</formula>
    </cfRule>
  </conditionalFormatting>
  <conditionalFormatting sqref="AM175">
    <cfRule type="expression" dxfId="417" priority="481">
      <formula>IF(RIGHT(TEXT(AM175,"0.#"),1)=".",FALSE,TRUE)</formula>
    </cfRule>
    <cfRule type="expression" dxfId="416" priority="482">
      <formula>IF(RIGHT(TEXT(AM175,"0.#"),1)=".",TRUE,FALSE)</formula>
    </cfRule>
  </conditionalFormatting>
  <conditionalFormatting sqref="AM176">
    <cfRule type="expression" dxfId="415" priority="479">
      <formula>IF(RIGHT(TEXT(AM176,"0.#"),1)=".",FALSE,TRUE)</formula>
    </cfRule>
    <cfRule type="expression" dxfId="414" priority="480">
      <formula>IF(RIGHT(TEXT(AM176,"0.#"),1)=".",TRUE,FALSE)</formula>
    </cfRule>
  </conditionalFormatting>
  <conditionalFormatting sqref="AQ175:AQ177">
    <cfRule type="expression" dxfId="413" priority="475">
      <formula>IF(RIGHT(TEXT(AQ175,"0.#"),1)=".",FALSE,TRUE)</formula>
    </cfRule>
    <cfRule type="expression" dxfId="412" priority="476">
      <formula>IF(RIGHT(TEXT(AQ175,"0.#"),1)=".",TRUE,FALSE)</formula>
    </cfRule>
  </conditionalFormatting>
  <conditionalFormatting sqref="AU175:AU177">
    <cfRule type="expression" dxfId="411" priority="473">
      <formula>IF(RIGHT(TEXT(AU175,"0.#"),1)=".",FALSE,TRUE)</formula>
    </cfRule>
    <cfRule type="expression" dxfId="410" priority="474">
      <formula>IF(RIGHT(TEXT(AU175,"0.#"),1)=".",TRUE,FALSE)</formula>
    </cfRule>
  </conditionalFormatting>
  <conditionalFormatting sqref="AE61">
    <cfRule type="expression" dxfId="409" priority="427">
      <formula>IF(RIGHT(TEXT(AE61,"0.#"),1)=".",FALSE,TRUE)</formula>
    </cfRule>
    <cfRule type="expression" dxfId="408" priority="428">
      <formula>IF(RIGHT(TEXT(AE61,"0.#"),1)=".",TRUE,FALSE)</formula>
    </cfRule>
  </conditionalFormatting>
  <conditionalFormatting sqref="AE62">
    <cfRule type="expression" dxfId="407" priority="425">
      <formula>IF(RIGHT(TEXT(AE62,"0.#"),1)=".",FALSE,TRUE)</formula>
    </cfRule>
    <cfRule type="expression" dxfId="406" priority="426">
      <formula>IF(RIGHT(TEXT(AE62,"0.#"),1)=".",TRUE,FALSE)</formula>
    </cfRule>
  </conditionalFormatting>
  <conditionalFormatting sqref="AM61">
    <cfRule type="expression" dxfId="405" priority="415">
      <formula>IF(RIGHT(TEXT(AM61,"0.#"),1)=".",FALSE,TRUE)</formula>
    </cfRule>
    <cfRule type="expression" dxfId="404" priority="416">
      <formula>IF(RIGHT(TEXT(AM61,"0.#"),1)=".",TRUE,FALSE)</formula>
    </cfRule>
  </conditionalFormatting>
  <conditionalFormatting sqref="AE63">
    <cfRule type="expression" dxfId="403" priority="423">
      <formula>IF(RIGHT(TEXT(AE63,"0.#"),1)=".",FALSE,TRUE)</formula>
    </cfRule>
    <cfRule type="expression" dxfId="402" priority="424">
      <formula>IF(RIGHT(TEXT(AE63,"0.#"),1)=".",TRUE,FALSE)</formula>
    </cfRule>
  </conditionalFormatting>
  <conditionalFormatting sqref="AI63">
    <cfRule type="expression" dxfId="401" priority="421">
      <formula>IF(RIGHT(TEXT(AI63,"0.#"),1)=".",FALSE,TRUE)</formula>
    </cfRule>
    <cfRule type="expression" dxfId="400" priority="422">
      <formula>IF(RIGHT(TEXT(AI63,"0.#"),1)=".",TRUE,FALSE)</formula>
    </cfRule>
  </conditionalFormatting>
  <conditionalFormatting sqref="AI62">
    <cfRule type="expression" dxfId="399" priority="419">
      <formula>IF(RIGHT(TEXT(AI62,"0.#"),1)=".",FALSE,TRUE)</formula>
    </cfRule>
    <cfRule type="expression" dxfId="398" priority="420">
      <formula>IF(RIGHT(TEXT(AI62,"0.#"),1)=".",TRUE,FALSE)</formula>
    </cfRule>
  </conditionalFormatting>
  <conditionalFormatting sqref="AI61">
    <cfRule type="expression" dxfId="397" priority="417">
      <formula>IF(RIGHT(TEXT(AI61,"0.#"),1)=".",FALSE,TRUE)</formula>
    </cfRule>
    <cfRule type="expression" dxfId="396" priority="418">
      <formula>IF(RIGHT(TEXT(AI61,"0.#"),1)=".",TRUE,FALSE)</formula>
    </cfRule>
  </conditionalFormatting>
  <conditionalFormatting sqref="AM62">
    <cfRule type="expression" dxfId="395" priority="413">
      <formula>IF(RIGHT(TEXT(AM62,"0.#"),1)=".",FALSE,TRUE)</formula>
    </cfRule>
    <cfRule type="expression" dxfId="394" priority="414">
      <formula>IF(RIGHT(TEXT(AM62,"0.#"),1)=".",TRUE,FALSE)</formula>
    </cfRule>
  </conditionalFormatting>
  <conditionalFormatting sqref="AM63">
    <cfRule type="expression" dxfId="393" priority="411">
      <formula>IF(RIGHT(TEXT(AM63,"0.#"),1)=".",FALSE,TRUE)</formula>
    </cfRule>
    <cfRule type="expression" dxfId="392" priority="412">
      <formula>IF(RIGHT(TEXT(AM63,"0.#"),1)=".",TRUE,FALSE)</formula>
    </cfRule>
  </conditionalFormatting>
  <conditionalFormatting sqref="AQ61:AQ63">
    <cfRule type="expression" dxfId="391" priority="409">
      <formula>IF(RIGHT(TEXT(AQ61,"0.#"),1)=".",FALSE,TRUE)</formula>
    </cfRule>
    <cfRule type="expression" dxfId="390" priority="410">
      <formula>IF(RIGHT(TEXT(AQ61,"0.#"),1)=".",TRUE,FALSE)</formula>
    </cfRule>
  </conditionalFormatting>
  <conditionalFormatting sqref="AU61:AU63">
    <cfRule type="expression" dxfId="389" priority="407">
      <formula>IF(RIGHT(TEXT(AU61,"0.#"),1)=".",FALSE,TRUE)</formula>
    </cfRule>
    <cfRule type="expression" dxfId="388" priority="408">
      <formula>IF(RIGHT(TEXT(AU61,"0.#"),1)=".",TRUE,FALSE)</formula>
    </cfRule>
  </conditionalFormatting>
  <conditionalFormatting sqref="AE95">
    <cfRule type="expression" dxfId="387" priority="405">
      <formula>IF(RIGHT(TEXT(AE95,"0.#"),1)=".",FALSE,TRUE)</formula>
    </cfRule>
    <cfRule type="expression" dxfId="386" priority="406">
      <formula>IF(RIGHT(TEXT(AE95,"0.#"),1)=".",TRUE,FALSE)</formula>
    </cfRule>
  </conditionalFormatting>
  <conditionalFormatting sqref="AE96">
    <cfRule type="expression" dxfId="385" priority="403">
      <formula>IF(RIGHT(TEXT(AE96,"0.#"),1)=".",FALSE,TRUE)</formula>
    </cfRule>
    <cfRule type="expression" dxfId="384" priority="404">
      <formula>IF(RIGHT(TEXT(AE96,"0.#"),1)=".",TRUE,FALSE)</formula>
    </cfRule>
  </conditionalFormatting>
  <conditionalFormatting sqref="AM95">
    <cfRule type="expression" dxfId="383" priority="393">
      <formula>IF(RIGHT(TEXT(AM95,"0.#"),1)=".",FALSE,TRUE)</formula>
    </cfRule>
    <cfRule type="expression" dxfId="382" priority="394">
      <formula>IF(RIGHT(TEXT(AM95,"0.#"),1)=".",TRUE,FALSE)</formula>
    </cfRule>
  </conditionalFormatting>
  <conditionalFormatting sqref="AE97">
    <cfRule type="expression" dxfId="381" priority="401">
      <formula>IF(RIGHT(TEXT(AE97,"0.#"),1)=".",FALSE,TRUE)</formula>
    </cfRule>
    <cfRule type="expression" dxfId="380" priority="402">
      <formula>IF(RIGHT(TEXT(AE97,"0.#"),1)=".",TRUE,FALSE)</formula>
    </cfRule>
  </conditionalFormatting>
  <conditionalFormatting sqref="AI97">
    <cfRule type="expression" dxfId="379" priority="399">
      <formula>IF(RIGHT(TEXT(AI97,"0.#"),1)=".",FALSE,TRUE)</formula>
    </cfRule>
    <cfRule type="expression" dxfId="378" priority="400">
      <formula>IF(RIGHT(TEXT(AI97,"0.#"),1)=".",TRUE,FALSE)</formula>
    </cfRule>
  </conditionalFormatting>
  <conditionalFormatting sqref="AI96">
    <cfRule type="expression" dxfId="377" priority="397">
      <formula>IF(RIGHT(TEXT(AI96,"0.#"),1)=".",FALSE,TRUE)</formula>
    </cfRule>
    <cfRule type="expression" dxfId="376" priority="398">
      <formula>IF(RIGHT(TEXT(AI96,"0.#"),1)=".",TRUE,FALSE)</formula>
    </cfRule>
  </conditionalFormatting>
  <conditionalFormatting sqref="AI95">
    <cfRule type="expression" dxfId="375" priority="395">
      <formula>IF(RIGHT(TEXT(AI95,"0.#"),1)=".",FALSE,TRUE)</formula>
    </cfRule>
    <cfRule type="expression" dxfId="374" priority="396">
      <formula>IF(RIGHT(TEXT(AI95,"0.#"),1)=".",TRUE,FALSE)</formula>
    </cfRule>
  </conditionalFormatting>
  <conditionalFormatting sqref="AM96">
    <cfRule type="expression" dxfId="373" priority="391">
      <formula>IF(RIGHT(TEXT(AM96,"0.#"),1)=".",FALSE,TRUE)</formula>
    </cfRule>
    <cfRule type="expression" dxfId="372" priority="392">
      <formula>IF(RIGHT(TEXT(AM96,"0.#"),1)=".",TRUE,FALSE)</formula>
    </cfRule>
  </conditionalFormatting>
  <conditionalFormatting sqref="AM97">
    <cfRule type="expression" dxfId="371" priority="389">
      <formula>IF(RIGHT(TEXT(AM97,"0.#"),1)=".",FALSE,TRUE)</formula>
    </cfRule>
    <cfRule type="expression" dxfId="370" priority="390">
      <formula>IF(RIGHT(TEXT(AM97,"0.#"),1)=".",TRUE,FALSE)</formula>
    </cfRule>
  </conditionalFormatting>
  <conditionalFormatting sqref="AQ95:AQ97">
    <cfRule type="expression" dxfId="369" priority="387">
      <formula>IF(RIGHT(TEXT(AQ95,"0.#"),1)=".",FALSE,TRUE)</formula>
    </cfRule>
    <cfRule type="expression" dxfId="368" priority="388">
      <formula>IF(RIGHT(TEXT(AQ95,"0.#"),1)=".",TRUE,FALSE)</formula>
    </cfRule>
  </conditionalFormatting>
  <conditionalFormatting sqref="AU95:AU97">
    <cfRule type="expression" dxfId="367" priority="385">
      <formula>IF(RIGHT(TEXT(AU95,"0.#"),1)=".",FALSE,TRUE)</formula>
    </cfRule>
    <cfRule type="expression" dxfId="366" priority="386">
      <formula>IF(RIGHT(TEXT(AU95,"0.#"),1)=".",TRUE,FALSE)</formula>
    </cfRule>
  </conditionalFormatting>
  <conditionalFormatting sqref="AE129">
    <cfRule type="expression" dxfId="365" priority="383">
      <formula>IF(RIGHT(TEXT(AE129,"0.#"),1)=".",FALSE,TRUE)</formula>
    </cfRule>
    <cfRule type="expression" dxfId="364" priority="384">
      <formula>IF(RIGHT(TEXT(AE129,"0.#"),1)=".",TRUE,FALSE)</formula>
    </cfRule>
  </conditionalFormatting>
  <conditionalFormatting sqref="AE130">
    <cfRule type="expression" dxfId="363" priority="381">
      <formula>IF(RIGHT(TEXT(AE130,"0.#"),1)=".",FALSE,TRUE)</formula>
    </cfRule>
    <cfRule type="expression" dxfId="362" priority="382">
      <formula>IF(RIGHT(TEXT(AE130,"0.#"),1)=".",TRUE,FALSE)</formula>
    </cfRule>
  </conditionalFormatting>
  <conditionalFormatting sqref="AM129">
    <cfRule type="expression" dxfId="361" priority="371">
      <formula>IF(RIGHT(TEXT(AM129,"0.#"),1)=".",FALSE,TRUE)</formula>
    </cfRule>
    <cfRule type="expression" dxfId="360" priority="372">
      <formula>IF(RIGHT(TEXT(AM129,"0.#"),1)=".",TRUE,FALSE)</formula>
    </cfRule>
  </conditionalFormatting>
  <conditionalFormatting sqref="AE131">
    <cfRule type="expression" dxfId="359" priority="379">
      <formula>IF(RIGHT(TEXT(AE131,"0.#"),1)=".",FALSE,TRUE)</formula>
    </cfRule>
    <cfRule type="expression" dxfId="358" priority="380">
      <formula>IF(RIGHT(TEXT(AE131,"0.#"),1)=".",TRUE,FALSE)</formula>
    </cfRule>
  </conditionalFormatting>
  <conditionalFormatting sqref="AI131">
    <cfRule type="expression" dxfId="357" priority="377">
      <formula>IF(RIGHT(TEXT(AI131,"0.#"),1)=".",FALSE,TRUE)</formula>
    </cfRule>
    <cfRule type="expression" dxfId="356" priority="378">
      <formula>IF(RIGHT(TEXT(AI131,"0.#"),1)=".",TRUE,FALSE)</formula>
    </cfRule>
  </conditionalFormatting>
  <conditionalFormatting sqref="AI130">
    <cfRule type="expression" dxfId="355" priority="375">
      <formula>IF(RIGHT(TEXT(AI130,"0.#"),1)=".",FALSE,TRUE)</formula>
    </cfRule>
    <cfRule type="expression" dxfId="354" priority="376">
      <formula>IF(RIGHT(TEXT(AI130,"0.#"),1)=".",TRUE,FALSE)</formula>
    </cfRule>
  </conditionalFormatting>
  <conditionalFormatting sqref="AI129">
    <cfRule type="expression" dxfId="353" priority="373">
      <formula>IF(RIGHT(TEXT(AI129,"0.#"),1)=".",FALSE,TRUE)</formula>
    </cfRule>
    <cfRule type="expression" dxfId="352" priority="374">
      <formula>IF(RIGHT(TEXT(AI129,"0.#"),1)=".",TRUE,FALSE)</formula>
    </cfRule>
  </conditionalFormatting>
  <conditionalFormatting sqref="AM130">
    <cfRule type="expression" dxfId="351" priority="369">
      <formula>IF(RIGHT(TEXT(AM130,"0.#"),1)=".",FALSE,TRUE)</formula>
    </cfRule>
    <cfRule type="expression" dxfId="350" priority="370">
      <formula>IF(RIGHT(TEXT(AM130,"0.#"),1)=".",TRUE,FALSE)</formula>
    </cfRule>
  </conditionalFormatting>
  <conditionalFormatting sqref="AM131">
    <cfRule type="expression" dxfId="349" priority="367">
      <formula>IF(RIGHT(TEXT(AM131,"0.#"),1)=".",FALSE,TRUE)</formula>
    </cfRule>
    <cfRule type="expression" dxfId="348" priority="368">
      <formula>IF(RIGHT(TEXT(AM131,"0.#"),1)=".",TRUE,FALSE)</formula>
    </cfRule>
  </conditionalFormatting>
  <conditionalFormatting sqref="AQ129:AQ131">
    <cfRule type="expression" dxfId="347" priority="365">
      <formula>IF(RIGHT(TEXT(AQ129,"0.#"),1)=".",FALSE,TRUE)</formula>
    </cfRule>
    <cfRule type="expression" dxfId="346" priority="366">
      <formula>IF(RIGHT(TEXT(AQ129,"0.#"),1)=".",TRUE,FALSE)</formula>
    </cfRule>
  </conditionalFormatting>
  <conditionalFormatting sqref="AU129:AU131">
    <cfRule type="expression" dxfId="345" priority="363">
      <formula>IF(RIGHT(TEXT(AU129,"0.#"),1)=".",FALSE,TRUE)</formula>
    </cfRule>
    <cfRule type="expression" dxfId="344" priority="364">
      <formula>IF(RIGHT(TEXT(AU129,"0.#"),1)=".",TRUE,FALSE)</formula>
    </cfRule>
  </conditionalFormatting>
  <conditionalFormatting sqref="AE163">
    <cfRule type="expression" dxfId="343" priority="361">
      <formula>IF(RIGHT(TEXT(AE163,"0.#"),1)=".",FALSE,TRUE)</formula>
    </cfRule>
    <cfRule type="expression" dxfId="342" priority="362">
      <formula>IF(RIGHT(TEXT(AE163,"0.#"),1)=".",TRUE,FALSE)</formula>
    </cfRule>
  </conditionalFormatting>
  <conditionalFormatting sqref="AE164">
    <cfRule type="expression" dxfId="341" priority="359">
      <formula>IF(RIGHT(TEXT(AE164,"0.#"),1)=".",FALSE,TRUE)</formula>
    </cfRule>
    <cfRule type="expression" dxfId="340" priority="360">
      <formula>IF(RIGHT(TEXT(AE164,"0.#"),1)=".",TRUE,FALSE)</formula>
    </cfRule>
  </conditionalFormatting>
  <conditionalFormatting sqref="AM163">
    <cfRule type="expression" dxfId="339" priority="349">
      <formula>IF(RIGHT(TEXT(AM163,"0.#"),1)=".",FALSE,TRUE)</formula>
    </cfRule>
    <cfRule type="expression" dxfId="338" priority="350">
      <formula>IF(RIGHT(TEXT(AM163,"0.#"),1)=".",TRUE,FALSE)</formula>
    </cfRule>
  </conditionalFormatting>
  <conditionalFormatting sqref="AE165">
    <cfRule type="expression" dxfId="337" priority="357">
      <formula>IF(RIGHT(TEXT(AE165,"0.#"),1)=".",FALSE,TRUE)</formula>
    </cfRule>
    <cfRule type="expression" dxfId="336" priority="358">
      <formula>IF(RIGHT(TEXT(AE165,"0.#"),1)=".",TRUE,FALSE)</formula>
    </cfRule>
  </conditionalFormatting>
  <conditionalFormatting sqref="AI165">
    <cfRule type="expression" dxfId="335" priority="355">
      <formula>IF(RIGHT(TEXT(AI165,"0.#"),1)=".",FALSE,TRUE)</formula>
    </cfRule>
    <cfRule type="expression" dxfId="334" priority="356">
      <formula>IF(RIGHT(TEXT(AI165,"0.#"),1)=".",TRUE,FALSE)</formula>
    </cfRule>
  </conditionalFormatting>
  <conditionalFormatting sqref="AI164">
    <cfRule type="expression" dxfId="333" priority="353">
      <formula>IF(RIGHT(TEXT(AI164,"0.#"),1)=".",FALSE,TRUE)</formula>
    </cfRule>
    <cfRule type="expression" dxfId="332" priority="354">
      <formula>IF(RIGHT(TEXT(AI164,"0.#"),1)=".",TRUE,FALSE)</formula>
    </cfRule>
  </conditionalFormatting>
  <conditionalFormatting sqref="AI163">
    <cfRule type="expression" dxfId="331" priority="351">
      <formula>IF(RIGHT(TEXT(AI163,"0.#"),1)=".",FALSE,TRUE)</formula>
    </cfRule>
    <cfRule type="expression" dxfId="330" priority="352">
      <formula>IF(RIGHT(TEXT(AI163,"0.#"),1)=".",TRUE,FALSE)</formula>
    </cfRule>
  </conditionalFormatting>
  <conditionalFormatting sqref="AM164">
    <cfRule type="expression" dxfId="329" priority="347">
      <formula>IF(RIGHT(TEXT(AM164,"0.#"),1)=".",FALSE,TRUE)</formula>
    </cfRule>
    <cfRule type="expression" dxfId="328" priority="348">
      <formula>IF(RIGHT(TEXT(AM164,"0.#"),1)=".",TRUE,FALSE)</formula>
    </cfRule>
  </conditionalFormatting>
  <conditionalFormatting sqref="AM165">
    <cfRule type="expression" dxfId="327" priority="345">
      <formula>IF(RIGHT(TEXT(AM165,"0.#"),1)=".",FALSE,TRUE)</formula>
    </cfRule>
    <cfRule type="expression" dxfId="326" priority="346">
      <formula>IF(RIGHT(TEXT(AM165,"0.#"),1)=".",TRUE,FALSE)</formula>
    </cfRule>
  </conditionalFormatting>
  <conditionalFormatting sqref="AQ163:AQ165">
    <cfRule type="expression" dxfId="325" priority="343">
      <formula>IF(RIGHT(TEXT(AQ163,"0.#"),1)=".",FALSE,TRUE)</formula>
    </cfRule>
    <cfRule type="expression" dxfId="324" priority="344">
      <formula>IF(RIGHT(TEXT(AQ163,"0.#"),1)=".",TRUE,FALSE)</formula>
    </cfRule>
  </conditionalFormatting>
  <conditionalFormatting sqref="AU163:AU165">
    <cfRule type="expression" dxfId="323" priority="341">
      <formula>IF(RIGHT(TEXT(AU163,"0.#"),1)=".",FALSE,TRUE)</formula>
    </cfRule>
    <cfRule type="expression" dxfId="322" priority="342">
      <formula>IF(RIGHT(TEXT(AU163,"0.#"),1)=".",TRUE,FALSE)</formula>
    </cfRule>
  </conditionalFormatting>
  <conditionalFormatting sqref="AE197">
    <cfRule type="expression" dxfId="321" priority="339">
      <formula>IF(RIGHT(TEXT(AE197,"0.#"),1)=".",FALSE,TRUE)</formula>
    </cfRule>
    <cfRule type="expression" dxfId="320" priority="340">
      <formula>IF(RIGHT(TEXT(AE197,"0.#"),1)=".",TRUE,FALSE)</formula>
    </cfRule>
  </conditionalFormatting>
  <conditionalFormatting sqref="AE198">
    <cfRule type="expression" dxfId="319" priority="337">
      <formula>IF(RIGHT(TEXT(AE198,"0.#"),1)=".",FALSE,TRUE)</formula>
    </cfRule>
    <cfRule type="expression" dxfId="318" priority="338">
      <formula>IF(RIGHT(TEXT(AE198,"0.#"),1)=".",TRUE,FALSE)</formula>
    </cfRule>
  </conditionalFormatting>
  <conditionalFormatting sqref="AM197">
    <cfRule type="expression" dxfId="317" priority="327">
      <formula>IF(RIGHT(TEXT(AM197,"0.#"),1)=".",FALSE,TRUE)</formula>
    </cfRule>
    <cfRule type="expression" dxfId="316" priority="328">
      <formula>IF(RIGHT(TEXT(AM197,"0.#"),1)=".",TRUE,FALSE)</formula>
    </cfRule>
  </conditionalFormatting>
  <conditionalFormatting sqref="AE199">
    <cfRule type="expression" dxfId="315" priority="335">
      <formula>IF(RIGHT(TEXT(AE199,"0.#"),1)=".",FALSE,TRUE)</formula>
    </cfRule>
    <cfRule type="expression" dxfId="314" priority="336">
      <formula>IF(RIGHT(TEXT(AE199,"0.#"),1)=".",TRUE,FALSE)</formula>
    </cfRule>
  </conditionalFormatting>
  <conditionalFormatting sqref="AI199">
    <cfRule type="expression" dxfId="313" priority="333">
      <formula>IF(RIGHT(TEXT(AI199,"0.#"),1)=".",FALSE,TRUE)</formula>
    </cfRule>
    <cfRule type="expression" dxfId="312" priority="334">
      <formula>IF(RIGHT(TEXT(AI199,"0.#"),1)=".",TRUE,FALSE)</formula>
    </cfRule>
  </conditionalFormatting>
  <conditionalFormatting sqref="AI198">
    <cfRule type="expression" dxfId="311" priority="331">
      <formula>IF(RIGHT(TEXT(AI198,"0.#"),1)=".",FALSE,TRUE)</formula>
    </cfRule>
    <cfRule type="expression" dxfId="310" priority="332">
      <formula>IF(RIGHT(TEXT(AI198,"0.#"),1)=".",TRUE,FALSE)</formula>
    </cfRule>
  </conditionalFormatting>
  <conditionalFormatting sqref="AI197">
    <cfRule type="expression" dxfId="309" priority="329">
      <formula>IF(RIGHT(TEXT(AI197,"0.#"),1)=".",FALSE,TRUE)</formula>
    </cfRule>
    <cfRule type="expression" dxfId="308" priority="330">
      <formula>IF(RIGHT(TEXT(AI197,"0.#"),1)=".",TRUE,FALSE)</formula>
    </cfRule>
  </conditionalFormatting>
  <conditionalFormatting sqref="AM198">
    <cfRule type="expression" dxfId="307" priority="325">
      <formula>IF(RIGHT(TEXT(AM198,"0.#"),1)=".",FALSE,TRUE)</formula>
    </cfRule>
    <cfRule type="expression" dxfId="306" priority="326">
      <formula>IF(RIGHT(TEXT(AM198,"0.#"),1)=".",TRUE,FALSE)</formula>
    </cfRule>
  </conditionalFormatting>
  <conditionalFormatting sqref="AM199">
    <cfRule type="expression" dxfId="305" priority="323">
      <formula>IF(RIGHT(TEXT(AM199,"0.#"),1)=".",FALSE,TRUE)</formula>
    </cfRule>
    <cfRule type="expression" dxfId="304" priority="324">
      <formula>IF(RIGHT(TEXT(AM199,"0.#"),1)=".",TRUE,FALSE)</formula>
    </cfRule>
  </conditionalFormatting>
  <conditionalFormatting sqref="AQ197:AQ199">
    <cfRule type="expression" dxfId="303" priority="321">
      <formula>IF(RIGHT(TEXT(AQ197,"0.#"),1)=".",FALSE,TRUE)</formula>
    </cfRule>
    <cfRule type="expression" dxfId="302" priority="322">
      <formula>IF(RIGHT(TEXT(AQ197,"0.#"),1)=".",TRUE,FALSE)</formula>
    </cfRule>
  </conditionalFormatting>
  <conditionalFormatting sqref="AU197:AU199">
    <cfRule type="expression" dxfId="301" priority="319">
      <formula>IF(RIGHT(TEXT(AU197,"0.#"),1)=".",FALSE,TRUE)</formula>
    </cfRule>
    <cfRule type="expression" dxfId="300" priority="320">
      <formula>IF(RIGHT(TEXT(AU197,"0.#"),1)=".",TRUE,FALSE)</formula>
    </cfRule>
  </conditionalFormatting>
  <conditionalFormatting sqref="AE134 AQ134">
    <cfRule type="expression" dxfId="299" priority="317">
      <formula>IF(RIGHT(TEXT(AE134,"0.#"),1)=".",FALSE,TRUE)</formula>
    </cfRule>
    <cfRule type="expression" dxfId="298" priority="318">
      <formula>IF(RIGHT(TEXT(AE134,"0.#"),1)=".",TRUE,FALSE)</formula>
    </cfRule>
  </conditionalFormatting>
  <conditionalFormatting sqref="AI134">
    <cfRule type="expression" dxfId="297" priority="315">
      <formula>IF(RIGHT(TEXT(AI134,"0.#"),1)=".",FALSE,TRUE)</formula>
    </cfRule>
    <cfRule type="expression" dxfId="296" priority="316">
      <formula>IF(RIGHT(TEXT(AI134,"0.#"),1)=".",TRUE,FALSE)</formula>
    </cfRule>
  </conditionalFormatting>
  <conditionalFormatting sqref="AM134">
    <cfRule type="expression" dxfId="295" priority="313">
      <formula>IF(RIGHT(TEXT(AM134,"0.#"),1)=".",FALSE,TRUE)</formula>
    </cfRule>
    <cfRule type="expression" dxfId="294" priority="314">
      <formula>IF(RIGHT(TEXT(AM134,"0.#"),1)=".",TRUE,FALSE)</formula>
    </cfRule>
  </conditionalFormatting>
  <conditionalFormatting sqref="AE135">
    <cfRule type="expression" dxfId="293" priority="311">
      <formula>IF(RIGHT(TEXT(AE135,"0.#"),1)=".",FALSE,TRUE)</formula>
    </cfRule>
    <cfRule type="expression" dxfId="292" priority="312">
      <formula>IF(RIGHT(TEXT(AE135,"0.#"),1)=".",TRUE,FALSE)</formula>
    </cfRule>
  </conditionalFormatting>
  <conditionalFormatting sqref="AI135">
    <cfRule type="expression" dxfId="291" priority="309">
      <formula>IF(RIGHT(TEXT(AI135,"0.#"),1)=".",FALSE,TRUE)</formula>
    </cfRule>
    <cfRule type="expression" dxfId="290" priority="310">
      <formula>IF(RIGHT(TEXT(AI135,"0.#"),1)=".",TRUE,FALSE)</formula>
    </cfRule>
  </conditionalFormatting>
  <conditionalFormatting sqref="AM135">
    <cfRule type="expression" dxfId="289" priority="307">
      <formula>IF(RIGHT(TEXT(AM135,"0.#"),1)=".",FALSE,TRUE)</formula>
    </cfRule>
    <cfRule type="expression" dxfId="288" priority="308">
      <formula>IF(RIGHT(TEXT(AM135,"0.#"),1)=".",TRUE,FALSE)</formula>
    </cfRule>
  </conditionalFormatting>
  <conditionalFormatting sqref="AQ135">
    <cfRule type="expression" dxfId="287" priority="305">
      <formula>IF(RIGHT(TEXT(AQ135,"0.#"),1)=".",FALSE,TRUE)</formula>
    </cfRule>
    <cfRule type="expression" dxfId="286" priority="306">
      <formula>IF(RIGHT(TEXT(AQ135,"0.#"),1)=".",TRUE,FALSE)</formula>
    </cfRule>
  </conditionalFormatting>
  <conditionalFormatting sqref="AU134">
    <cfRule type="expression" dxfId="285" priority="303">
      <formula>IF(RIGHT(TEXT(AU134,"0.#"),1)=".",FALSE,TRUE)</formula>
    </cfRule>
    <cfRule type="expression" dxfId="284" priority="304">
      <formula>IF(RIGHT(TEXT(AU134,"0.#"),1)=".",TRUE,FALSE)</formula>
    </cfRule>
  </conditionalFormatting>
  <conditionalFormatting sqref="AU135">
    <cfRule type="expression" dxfId="283" priority="301">
      <formula>IF(RIGHT(TEXT(AU135,"0.#"),1)=".",FALSE,TRUE)</formula>
    </cfRule>
    <cfRule type="expression" dxfId="282" priority="302">
      <formula>IF(RIGHT(TEXT(AU135,"0.#"),1)=".",TRUE,FALSE)</formula>
    </cfRule>
  </conditionalFormatting>
  <conditionalFormatting sqref="AE168 AQ168">
    <cfRule type="expression" dxfId="281" priority="299">
      <formula>IF(RIGHT(TEXT(AE168,"0.#"),1)=".",FALSE,TRUE)</formula>
    </cfRule>
    <cfRule type="expression" dxfId="280" priority="300">
      <formula>IF(RIGHT(TEXT(AE168,"0.#"),1)=".",TRUE,FALSE)</formula>
    </cfRule>
  </conditionalFormatting>
  <conditionalFormatting sqref="AI168">
    <cfRule type="expression" dxfId="279" priority="297">
      <formula>IF(RIGHT(TEXT(AI168,"0.#"),1)=".",FALSE,TRUE)</formula>
    </cfRule>
    <cfRule type="expression" dxfId="278" priority="298">
      <formula>IF(RIGHT(TEXT(AI168,"0.#"),1)=".",TRUE,FALSE)</formula>
    </cfRule>
  </conditionalFormatting>
  <conditionalFormatting sqref="AM168">
    <cfRule type="expression" dxfId="277" priority="295">
      <formula>IF(RIGHT(TEXT(AM168,"0.#"),1)=".",FALSE,TRUE)</formula>
    </cfRule>
    <cfRule type="expression" dxfId="276" priority="296">
      <formula>IF(RIGHT(TEXT(AM168,"0.#"),1)=".",TRUE,FALSE)</formula>
    </cfRule>
  </conditionalFormatting>
  <conditionalFormatting sqref="AE169">
    <cfRule type="expression" dxfId="275" priority="293">
      <formula>IF(RIGHT(TEXT(AE169,"0.#"),1)=".",FALSE,TRUE)</formula>
    </cfRule>
    <cfRule type="expression" dxfId="274" priority="294">
      <formula>IF(RIGHT(TEXT(AE169,"0.#"),1)=".",TRUE,FALSE)</formula>
    </cfRule>
  </conditionalFormatting>
  <conditionalFormatting sqref="AI169">
    <cfRule type="expression" dxfId="273" priority="291">
      <formula>IF(RIGHT(TEXT(AI169,"0.#"),1)=".",FALSE,TRUE)</formula>
    </cfRule>
    <cfRule type="expression" dxfId="272" priority="292">
      <formula>IF(RIGHT(TEXT(AI169,"0.#"),1)=".",TRUE,FALSE)</formula>
    </cfRule>
  </conditionalFormatting>
  <conditionalFormatting sqref="AM169">
    <cfRule type="expression" dxfId="271" priority="289">
      <formula>IF(RIGHT(TEXT(AM169,"0.#"),1)=".",FALSE,TRUE)</formula>
    </cfRule>
    <cfRule type="expression" dxfId="270" priority="290">
      <formula>IF(RIGHT(TEXT(AM169,"0.#"),1)=".",TRUE,FALSE)</formula>
    </cfRule>
  </conditionalFormatting>
  <conditionalFormatting sqref="AQ169">
    <cfRule type="expression" dxfId="269" priority="287">
      <formula>IF(RIGHT(TEXT(AQ169,"0.#"),1)=".",FALSE,TRUE)</formula>
    </cfRule>
    <cfRule type="expression" dxfId="268" priority="288">
      <formula>IF(RIGHT(TEXT(AQ169,"0.#"),1)=".",TRUE,FALSE)</formula>
    </cfRule>
  </conditionalFormatting>
  <conditionalFormatting sqref="AU168">
    <cfRule type="expression" dxfId="267" priority="285">
      <formula>IF(RIGHT(TEXT(AU168,"0.#"),1)=".",FALSE,TRUE)</formula>
    </cfRule>
    <cfRule type="expression" dxfId="266" priority="286">
      <formula>IF(RIGHT(TEXT(AU168,"0.#"),1)=".",TRUE,FALSE)</formula>
    </cfRule>
  </conditionalFormatting>
  <conditionalFormatting sqref="AU169">
    <cfRule type="expression" dxfId="265" priority="283">
      <formula>IF(RIGHT(TEXT(AU169,"0.#"),1)=".",FALSE,TRUE)</formula>
    </cfRule>
    <cfRule type="expression" dxfId="264" priority="284">
      <formula>IF(RIGHT(TEXT(AU169,"0.#"),1)=".",TRUE,FALSE)</formula>
    </cfRule>
  </conditionalFormatting>
  <conditionalFormatting sqref="AE90">
    <cfRule type="expression" dxfId="263" priority="281">
      <formula>IF(RIGHT(TEXT(AE90,"0.#"),1)=".",FALSE,TRUE)</formula>
    </cfRule>
    <cfRule type="expression" dxfId="262" priority="282">
      <formula>IF(RIGHT(TEXT(AE90,"0.#"),1)=".",TRUE,FALSE)</formula>
    </cfRule>
  </conditionalFormatting>
  <conditionalFormatting sqref="AE91">
    <cfRule type="expression" dxfId="261" priority="279">
      <formula>IF(RIGHT(TEXT(AE91,"0.#"),1)=".",FALSE,TRUE)</formula>
    </cfRule>
    <cfRule type="expression" dxfId="260" priority="280">
      <formula>IF(RIGHT(TEXT(AE91,"0.#"),1)=".",TRUE,FALSE)</formula>
    </cfRule>
  </conditionalFormatting>
  <conditionalFormatting sqref="AM90">
    <cfRule type="expression" dxfId="259" priority="269">
      <formula>IF(RIGHT(TEXT(AM90,"0.#"),1)=".",FALSE,TRUE)</formula>
    </cfRule>
    <cfRule type="expression" dxfId="258" priority="270">
      <formula>IF(RIGHT(TEXT(AM90,"0.#"),1)=".",TRUE,FALSE)</formula>
    </cfRule>
  </conditionalFormatting>
  <conditionalFormatting sqref="AE92">
    <cfRule type="expression" dxfId="257" priority="277">
      <formula>IF(RIGHT(TEXT(AE92,"0.#"),1)=".",FALSE,TRUE)</formula>
    </cfRule>
    <cfRule type="expression" dxfId="256" priority="278">
      <formula>IF(RIGHT(TEXT(AE92,"0.#"),1)=".",TRUE,FALSE)</formula>
    </cfRule>
  </conditionalFormatting>
  <conditionalFormatting sqref="AI92">
    <cfRule type="expression" dxfId="255" priority="275">
      <formula>IF(RIGHT(TEXT(AI92,"0.#"),1)=".",FALSE,TRUE)</formula>
    </cfRule>
    <cfRule type="expression" dxfId="254" priority="276">
      <formula>IF(RIGHT(TEXT(AI92,"0.#"),1)=".",TRUE,FALSE)</formula>
    </cfRule>
  </conditionalFormatting>
  <conditionalFormatting sqref="AI91">
    <cfRule type="expression" dxfId="253" priority="273">
      <formula>IF(RIGHT(TEXT(AI91,"0.#"),1)=".",FALSE,TRUE)</formula>
    </cfRule>
    <cfRule type="expression" dxfId="252" priority="274">
      <formula>IF(RIGHT(TEXT(AI91,"0.#"),1)=".",TRUE,FALSE)</formula>
    </cfRule>
  </conditionalFormatting>
  <conditionalFormatting sqref="AI90">
    <cfRule type="expression" dxfId="251" priority="271">
      <formula>IF(RIGHT(TEXT(AI90,"0.#"),1)=".",FALSE,TRUE)</formula>
    </cfRule>
    <cfRule type="expression" dxfId="250" priority="272">
      <formula>IF(RIGHT(TEXT(AI90,"0.#"),1)=".",TRUE,FALSE)</formula>
    </cfRule>
  </conditionalFormatting>
  <conditionalFormatting sqref="AM91">
    <cfRule type="expression" dxfId="249" priority="267">
      <formula>IF(RIGHT(TEXT(AM91,"0.#"),1)=".",FALSE,TRUE)</formula>
    </cfRule>
    <cfRule type="expression" dxfId="248" priority="268">
      <formula>IF(RIGHT(TEXT(AM91,"0.#"),1)=".",TRUE,FALSE)</formula>
    </cfRule>
  </conditionalFormatting>
  <conditionalFormatting sqref="AM92">
    <cfRule type="expression" dxfId="247" priority="265">
      <formula>IF(RIGHT(TEXT(AM92,"0.#"),1)=".",FALSE,TRUE)</formula>
    </cfRule>
    <cfRule type="expression" dxfId="246" priority="266">
      <formula>IF(RIGHT(TEXT(AM92,"0.#"),1)=".",TRUE,FALSE)</formula>
    </cfRule>
  </conditionalFormatting>
  <conditionalFormatting sqref="AQ90:AQ92">
    <cfRule type="expression" dxfId="245" priority="263">
      <formula>IF(RIGHT(TEXT(AQ90,"0.#"),1)=".",FALSE,TRUE)</formula>
    </cfRule>
    <cfRule type="expression" dxfId="244" priority="264">
      <formula>IF(RIGHT(TEXT(AQ90,"0.#"),1)=".",TRUE,FALSE)</formula>
    </cfRule>
  </conditionalFormatting>
  <conditionalFormatting sqref="AU90:AU92">
    <cfRule type="expression" dxfId="243" priority="261">
      <formula>IF(RIGHT(TEXT(AU90,"0.#"),1)=".",FALSE,TRUE)</formula>
    </cfRule>
    <cfRule type="expression" dxfId="242" priority="262">
      <formula>IF(RIGHT(TEXT(AU90,"0.#"),1)=".",TRUE,FALSE)</formula>
    </cfRule>
  </conditionalFormatting>
  <conditionalFormatting sqref="AE85">
    <cfRule type="expression" dxfId="241" priority="259">
      <formula>IF(RIGHT(TEXT(AE85,"0.#"),1)=".",FALSE,TRUE)</formula>
    </cfRule>
    <cfRule type="expression" dxfId="240" priority="260">
      <formula>IF(RIGHT(TEXT(AE85,"0.#"),1)=".",TRUE,FALSE)</formula>
    </cfRule>
  </conditionalFormatting>
  <conditionalFormatting sqref="AE86">
    <cfRule type="expression" dxfId="239" priority="257">
      <formula>IF(RIGHT(TEXT(AE86,"0.#"),1)=".",FALSE,TRUE)</formula>
    </cfRule>
    <cfRule type="expression" dxfId="238" priority="258">
      <formula>IF(RIGHT(TEXT(AE86,"0.#"),1)=".",TRUE,FALSE)</formula>
    </cfRule>
  </conditionalFormatting>
  <conditionalFormatting sqref="AM85">
    <cfRule type="expression" dxfId="237" priority="247">
      <formula>IF(RIGHT(TEXT(AM85,"0.#"),1)=".",FALSE,TRUE)</formula>
    </cfRule>
    <cfRule type="expression" dxfId="236" priority="248">
      <formula>IF(RIGHT(TEXT(AM85,"0.#"),1)=".",TRUE,FALSE)</formula>
    </cfRule>
  </conditionalFormatting>
  <conditionalFormatting sqref="AE87">
    <cfRule type="expression" dxfId="235" priority="255">
      <formula>IF(RIGHT(TEXT(AE87,"0.#"),1)=".",FALSE,TRUE)</formula>
    </cfRule>
    <cfRule type="expression" dxfId="234" priority="256">
      <formula>IF(RIGHT(TEXT(AE87,"0.#"),1)=".",TRUE,FALSE)</formula>
    </cfRule>
  </conditionalFormatting>
  <conditionalFormatting sqref="AI87">
    <cfRule type="expression" dxfId="233" priority="253">
      <formula>IF(RIGHT(TEXT(AI87,"0.#"),1)=".",FALSE,TRUE)</formula>
    </cfRule>
    <cfRule type="expression" dxfId="232" priority="254">
      <formula>IF(RIGHT(TEXT(AI87,"0.#"),1)=".",TRUE,FALSE)</formula>
    </cfRule>
  </conditionalFormatting>
  <conditionalFormatting sqref="AI86">
    <cfRule type="expression" dxfId="231" priority="251">
      <formula>IF(RIGHT(TEXT(AI86,"0.#"),1)=".",FALSE,TRUE)</formula>
    </cfRule>
    <cfRule type="expression" dxfId="230" priority="252">
      <formula>IF(RIGHT(TEXT(AI86,"0.#"),1)=".",TRUE,FALSE)</formula>
    </cfRule>
  </conditionalFormatting>
  <conditionalFormatting sqref="AI85">
    <cfRule type="expression" dxfId="229" priority="249">
      <formula>IF(RIGHT(TEXT(AI85,"0.#"),1)=".",FALSE,TRUE)</formula>
    </cfRule>
    <cfRule type="expression" dxfId="228" priority="250">
      <formula>IF(RIGHT(TEXT(AI85,"0.#"),1)=".",TRUE,FALSE)</formula>
    </cfRule>
  </conditionalFormatting>
  <conditionalFormatting sqref="AM86">
    <cfRule type="expression" dxfId="227" priority="245">
      <formula>IF(RIGHT(TEXT(AM86,"0.#"),1)=".",FALSE,TRUE)</formula>
    </cfRule>
    <cfRule type="expression" dxfId="226" priority="246">
      <formula>IF(RIGHT(TEXT(AM86,"0.#"),1)=".",TRUE,FALSE)</formula>
    </cfRule>
  </conditionalFormatting>
  <conditionalFormatting sqref="AM87">
    <cfRule type="expression" dxfId="225" priority="243">
      <formula>IF(RIGHT(TEXT(AM87,"0.#"),1)=".",FALSE,TRUE)</formula>
    </cfRule>
    <cfRule type="expression" dxfId="224" priority="244">
      <formula>IF(RIGHT(TEXT(AM87,"0.#"),1)=".",TRUE,FALSE)</formula>
    </cfRule>
  </conditionalFormatting>
  <conditionalFormatting sqref="AQ85:AQ87">
    <cfRule type="expression" dxfId="223" priority="241">
      <formula>IF(RIGHT(TEXT(AQ85,"0.#"),1)=".",FALSE,TRUE)</formula>
    </cfRule>
    <cfRule type="expression" dxfId="222" priority="242">
      <formula>IF(RIGHT(TEXT(AQ85,"0.#"),1)=".",TRUE,FALSE)</formula>
    </cfRule>
  </conditionalFormatting>
  <conditionalFormatting sqref="AU85:AU87">
    <cfRule type="expression" dxfId="221" priority="239">
      <formula>IF(RIGHT(TEXT(AU85,"0.#"),1)=".",FALSE,TRUE)</formula>
    </cfRule>
    <cfRule type="expression" dxfId="220" priority="240">
      <formula>IF(RIGHT(TEXT(AU85,"0.#"),1)=".",TRUE,FALSE)</formula>
    </cfRule>
  </conditionalFormatting>
  <conditionalFormatting sqref="AE124">
    <cfRule type="expression" dxfId="219" priority="237">
      <formula>IF(RIGHT(TEXT(AE124,"0.#"),1)=".",FALSE,TRUE)</formula>
    </cfRule>
    <cfRule type="expression" dxfId="218" priority="238">
      <formula>IF(RIGHT(TEXT(AE124,"0.#"),1)=".",TRUE,FALSE)</formula>
    </cfRule>
  </conditionalFormatting>
  <conditionalFormatting sqref="AE125">
    <cfRule type="expression" dxfId="217" priority="235">
      <formula>IF(RIGHT(TEXT(AE125,"0.#"),1)=".",FALSE,TRUE)</formula>
    </cfRule>
    <cfRule type="expression" dxfId="216" priority="236">
      <formula>IF(RIGHT(TEXT(AE125,"0.#"),1)=".",TRUE,FALSE)</formula>
    </cfRule>
  </conditionalFormatting>
  <conditionalFormatting sqref="AM124">
    <cfRule type="expression" dxfId="215" priority="225">
      <formula>IF(RIGHT(TEXT(AM124,"0.#"),1)=".",FALSE,TRUE)</formula>
    </cfRule>
    <cfRule type="expression" dxfId="214" priority="226">
      <formula>IF(RIGHT(TEXT(AM124,"0.#"),1)=".",TRUE,FALSE)</formula>
    </cfRule>
  </conditionalFormatting>
  <conditionalFormatting sqref="AE126">
    <cfRule type="expression" dxfId="213" priority="233">
      <formula>IF(RIGHT(TEXT(AE126,"0.#"),1)=".",FALSE,TRUE)</formula>
    </cfRule>
    <cfRule type="expression" dxfId="212" priority="234">
      <formula>IF(RIGHT(TEXT(AE126,"0.#"),1)=".",TRUE,FALSE)</formula>
    </cfRule>
  </conditionalFormatting>
  <conditionalFormatting sqref="AI126">
    <cfRule type="expression" dxfId="211" priority="231">
      <formula>IF(RIGHT(TEXT(AI126,"0.#"),1)=".",FALSE,TRUE)</formula>
    </cfRule>
    <cfRule type="expression" dxfId="210" priority="232">
      <formula>IF(RIGHT(TEXT(AI126,"0.#"),1)=".",TRUE,FALSE)</formula>
    </cfRule>
  </conditionalFormatting>
  <conditionalFormatting sqref="AI125">
    <cfRule type="expression" dxfId="209" priority="229">
      <formula>IF(RIGHT(TEXT(AI125,"0.#"),1)=".",FALSE,TRUE)</formula>
    </cfRule>
    <cfRule type="expression" dxfId="208" priority="230">
      <formula>IF(RIGHT(TEXT(AI125,"0.#"),1)=".",TRUE,FALSE)</formula>
    </cfRule>
  </conditionalFormatting>
  <conditionalFormatting sqref="AI124">
    <cfRule type="expression" dxfId="207" priority="227">
      <formula>IF(RIGHT(TEXT(AI124,"0.#"),1)=".",FALSE,TRUE)</formula>
    </cfRule>
    <cfRule type="expression" dxfId="206" priority="228">
      <formula>IF(RIGHT(TEXT(AI124,"0.#"),1)=".",TRUE,FALSE)</formula>
    </cfRule>
  </conditionalFormatting>
  <conditionalFormatting sqref="AM125">
    <cfRule type="expression" dxfId="205" priority="223">
      <formula>IF(RIGHT(TEXT(AM125,"0.#"),1)=".",FALSE,TRUE)</formula>
    </cfRule>
    <cfRule type="expression" dxfId="204" priority="224">
      <formula>IF(RIGHT(TEXT(AM125,"0.#"),1)=".",TRUE,FALSE)</formula>
    </cfRule>
  </conditionalFormatting>
  <conditionalFormatting sqref="AM126">
    <cfRule type="expression" dxfId="203" priority="221">
      <formula>IF(RIGHT(TEXT(AM126,"0.#"),1)=".",FALSE,TRUE)</formula>
    </cfRule>
    <cfRule type="expression" dxfId="202" priority="222">
      <formula>IF(RIGHT(TEXT(AM126,"0.#"),1)=".",TRUE,FALSE)</formula>
    </cfRule>
  </conditionalFormatting>
  <conditionalFormatting sqref="AQ124:AQ126">
    <cfRule type="expression" dxfId="201" priority="219">
      <formula>IF(RIGHT(TEXT(AQ124,"0.#"),1)=".",FALSE,TRUE)</formula>
    </cfRule>
    <cfRule type="expression" dxfId="200" priority="220">
      <formula>IF(RIGHT(TEXT(AQ124,"0.#"),1)=".",TRUE,FALSE)</formula>
    </cfRule>
  </conditionalFormatting>
  <conditionalFormatting sqref="AU124:AU126">
    <cfRule type="expression" dxfId="199" priority="217">
      <formula>IF(RIGHT(TEXT(AU124,"0.#"),1)=".",FALSE,TRUE)</formula>
    </cfRule>
    <cfRule type="expression" dxfId="198" priority="218">
      <formula>IF(RIGHT(TEXT(AU124,"0.#"),1)=".",TRUE,FALSE)</formula>
    </cfRule>
  </conditionalFormatting>
  <conditionalFormatting sqref="AE119">
    <cfRule type="expression" dxfId="197" priority="215">
      <formula>IF(RIGHT(TEXT(AE119,"0.#"),1)=".",FALSE,TRUE)</formula>
    </cfRule>
    <cfRule type="expression" dxfId="196" priority="216">
      <formula>IF(RIGHT(TEXT(AE119,"0.#"),1)=".",TRUE,FALSE)</formula>
    </cfRule>
  </conditionalFormatting>
  <conditionalFormatting sqref="AE120">
    <cfRule type="expression" dxfId="195" priority="213">
      <formula>IF(RIGHT(TEXT(AE120,"0.#"),1)=".",FALSE,TRUE)</formula>
    </cfRule>
    <cfRule type="expression" dxfId="194" priority="214">
      <formula>IF(RIGHT(TEXT(AE120,"0.#"),1)=".",TRUE,FALSE)</formula>
    </cfRule>
  </conditionalFormatting>
  <conditionalFormatting sqref="AM119">
    <cfRule type="expression" dxfId="193" priority="203">
      <formula>IF(RIGHT(TEXT(AM119,"0.#"),1)=".",FALSE,TRUE)</formula>
    </cfRule>
    <cfRule type="expression" dxfId="192" priority="204">
      <formula>IF(RIGHT(TEXT(AM119,"0.#"),1)=".",TRUE,FALSE)</formula>
    </cfRule>
  </conditionalFormatting>
  <conditionalFormatting sqref="AE121">
    <cfRule type="expression" dxfId="191" priority="211">
      <formula>IF(RIGHT(TEXT(AE121,"0.#"),1)=".",FALSE,TRUE)</formula>
    </cfRule>
    <cfRule type="expression" dxfId="190" priority="212">
      <formula>IF(RIGHT(TEXT(AE121,"0.#"),1)=".",TRUE,FALSE)</formula>
    </cfRule>
  </conditionalFormatting>
  <conditionalFormatting sqref="AI121">
    <cfRule type="expression" dxfId="189" priority="209">
      <formula>IF(RIGHT(TEXT(AI121,"0.#"),1)=".",FALSE,TRUE)</formula>
    </cfRule>
    <cfRule type="expression" dxfId="188" priority="210">
      <formula>IF(RIGHT(TEXT(AI121,"0.#"),1)=".",TRUE,FALSE)</formula>
    </cfRule>
  </conditionalFormatting>
  <conditionalFormatting sqref="AI120">
    <cfRule type="expression" dxfId="187" priority="207">
      <formula>IF(RIGHT(TEXT(AI120,"0.#"),1)=".",FALSE,TRUE)</formula>
    </cfRule>
    <cfRule type="expression" dxfId="186" priority="208">
      <formula>IF(RIGHT(TEXT(AI120,"0.#"),1)=".",TRUE,FALSE)</formula>
    </cfRule>
  </conditionalFormatting>
  <conditionalFormatting sqref="AI119">
    <cfRule type="expression" dxfId="185" priority="205">
      <formula>IF(RIGHT(TEXT(AI119,"0.#"),1)=".",FALSE,TRUE)</formula>
    </cfRule>
    <cfRule type="expression" dxfId="184" priority="206">
      <formula>IF(RIGHT(TEXT(AI119,"0.#"),1)=".",TRUE,FALSE)</formula>
    </cfRule>
  </conditionalFormatting>
  <conditionalFormatting sqref="AM120">
    <cfRule type="expression" dxfId="183" priority="201">
      <formula>IF(RIGHT(TEXT(AM120,"0.#"),1)=".",FALSE,TRUE)</formula>
    </cfRule>
    <cfRule type="expression" dxfId="182" priority="202">
      <formula>IF(RIGHT(TEXT(AM120,"0.#"),1)=".",TRUE,FALSE)</formula>
    </cfRule>
  </conditionalFormatting>
  <conditionalFormatting sqref="AM121">
    <cfRule type="expression" dxfId="181" priority="199">
      <formula>IF(RIGHT(TEXT(AM121,"0.#"),1)=".",FALSE,TRUE)</formula>
    </cfRule>
    <cfRule type="expression" dxfId="180" priority="200">
      <formula>IF(RIGHT(TEXT(AM121,"0.#"),1)=".",TRUE,FALSE)</formula>
    </cfRule>
  </conditionalFormatting>
  <conditionalFormatting sqref="AQ119:AQ121">
    <cfRule type="expression" dxfId="179" priority="197">
      <formula>IF(RIGHT(TEXT(AQ119,"0.#"),1)=".",FALSE,TRUE)</formula>
    </cfRule>
    <cfRule type="expression" dxfId="178" priority="198">
      <formula>IF(RIGHT(TEXT(AQ119,"0.#"),1)=".",TRUE,FALSE)</formula>
    </cfRule>
  </conditionalFormatting>
  <conditionalFormatting sqref="AU119:AU121">
    <cfRule type="expression" dxfId="177" priority="195">
      <formula>IF(RIGHT(TEXT(AU119,"0.#"),1)=".",FALSE,TRUE)</formula>
    </cfRule>
    <cfRule type="expression" dxfId="176" priority="196">
      <formula>IF(RIGHT(TEXT(AU119,"0.#"),1)=".",TRUE,FALSE)</formula>
    </cfRule>
  </conditionalFormatting>
  <conditionalFormatting sqref="AE158">
    <cfRule type="expression" dxfId="175" priority="193">
      <formula>IF(RIGHT(TEXT(AE158,"0.#"),1)=".",FALSE,TRUE)</formula>
    </cfRule>
    <cfRule type="expression" dxfId="174" priority="194">
      <formula>IF(RIGHT(TEXT(AE158,"0.#"),1)=".",TRUE,FALSE)</formula>
    </cfRule>
  </conditionalFormatting>
  <conditionalFormatting sqref="AE159">
    <cfRule type="expression" dxfId="173" priority="191">
      <formula>IF(RIGHT(TEXT(AE159,"0.#"),1)=".",FALSE,TRUE)</formula>
    </cfRule>
    <cfRule type="expression" dxfId="172" priority="192">
      <formula>IF(RIGHT(TEXT(AE159,"0.#"),1)=".",TRUE,FALSE)</formula>
    </cfRule>
  </conditionalFormatting>
  <conditionalFormatting sqref="AM158">
    <cfRule type="expression" dxfId="171" priority="181">
      <formula>IF(RIGHT(TEXT(AM158,"0.#"),1)=".",FALSE,TRUE)</formula>
    </cfRule>
    <cfRule type="expression" dxfId="170" priority="182">
      <formula>IF(RIGHT(TEXT(AM158,"0.#"),1)=".",TRUE,FALSE)</formula>
    </cfRule>
  </conditionalFormatting>
  <conditionalFormatting sqref="AE160">
    <cfRule type="expression" dxfId="169" priority="189">
      <formula>IF(RIGHT(TEXT(AE160,"0.#"),1)=".",FALSE,TRUE)</formula>
    </cfRule>
    <cfRule type="expression" dxfId="168" priority="190">
      <formula>IF(RIGHT(TEXT(AE160,"0.#"),1)=".",TRUE,FALSE)</formula>
    </cfRule>
  </conditionalFormatting>
  <conditionalFormatting sqref="AI160">
    <cfRule type="expression" dxfId="167" priority="187">
      <formula>IF(RIGHT(TEXT(AI160,"0.#"),1)=".",FALSE,TRUE)</formula>
    </cfRule>
    <cfRule type="expression" dxfId="166" priority="188">
      <formula>IF(RIGHT(TEXT(AI160,"0.#"),1)=".",TRUE,FALSE)</formula>
    </cfRule>
  </conditionalFormatting>
  <conditionalFormatting sqref="AI159">
    <cfRule type="expression" dxfId="165" priority="185">
      <formula>IF(RIGHT(TEXT(AI159,"0.#"),1)=".",FALSE,TRUE)</formula>
    </cfRule>
    <cfRule type="expression" dxfId="164" priority="186">
      <formula>IF(RIGHT(TEXT(AI159,"0.#"),1)=".",TRUE,FALSE)</formula>
    </cfRule>
  </conditionalFormatting>
  <conditionalFormatting sqref="AI158">
    <cfRule type="expression" dxfId="163" priority="183">
      <formula>IF(RIGHT(TEXT(AI158,"0.#"),1)=".",FALSE,TRUE)</formula>
    </cfRule>
    <cfRule type="expression" dxfId="162" priority="184">
      <formula>IF(RIGHT(TEXT(AI158,"0.#"),1)=".",TRUE,FALSE)</formula>
    </cfRule>
  </conditionalFormatting>
  <conditionalFormatting sqref="AM159">
    <cfRule type="expression" dxfId="161" priority="179">
      <formula>IF(RIGHT(TEXT(AM159,"0.#"),1)=".",FALSE,TRUE)</formula>
    </cfRule>
    <cfRule type="expression" dxfId="160" priority="180">
      <formula>IF(RIGHT(TEXT(AM159,"0.#"),1)=".",TRUE,FALSE)</formula>
    </cfRule>
  </conditionalFormatting>
  <conditionalFormatting sqref="AM160">
    <cfRule type="expression" dxfId="159" priority="177">
      <formula>IF(RIGHT(TEXT(AM160,"0.#"),1)=".",FALSE,TRUE)</formula>
    </cfRule>
    <cfRule type="expression" dxfId="158" priority="178">
      <formula>IF(RIGHT(TEXT(AM160,"0.#"),1)=".",TRUE,FALSE)</formula>
    </cfRule>
  </conditionalFormatting>
  <conditionalFormatting sqref="AQ158:AQ160">
    <cfRule type="expression" dxfId="157" priority="175">
      <formula>IF(RIGHT(TEXT(AQ158,"0.#"),1)=".",FALSE,TRUE)</formula>
    </cfRule>
    <cfRule type="expression" dxfId="156" priority="176">
      <formula>IF(RIGHT(TEXT(AQ158,"0.#"),1)=".",TRUE,FALSE)</formula>
    </cfRule>
  </conditionalFormatting>
  <conditionalFormatting sqref="AU158:AU160">
    <cfRule type="expression" dxfId="155" priority="173">
      <formula>IF(RIGHT(TEXT(AU158,"0.#"),1)=".",FALSE,TRUE)</formula>
    </cfRule>
    <cfRule type="expression" dxfId="154" priority="174">
      <formula>IF(RIGHT(TEXT(AU158,"0.#"),1)=".",TRUE,FALSE)</formula>
    </cfRule>
  </conditionalFormatting>
  <conditionalFormatting sqref="AE153">
    <cfRule type="expression" dxfId="153" priority="171">
      <formula>IF(RIGHT(TEXT(AE153,"0.#"),1)=".",FALSE,TRUE)</formula>
    </cfRule>
    <cfRule type="expression" dxfId="152" priority="172">
      <formula>IF(RIGHT(TEXT(AE153,"0.#"),1)=".",TRUE,FALSE)</formula>
    </cfRule>
  </conditionalFormatting>
  <conditionalFormatting sqref="AE154">
    <cfRule type="expression" dxfId="151" priority="169">
      <formula>IF(RIGHT(TEXT(AE154,"0.#"),1)=".",FALSE,TRUE)</formula>
    </cfRule>
    <cfRule type="expression" dxfId="150" priority="170">
      <formula>IF(RIGHT(TEXT(AE154,"0.#"),1)=".",TRUE,FALSE)</formula>
    </cfRule>
  </conditionalFormatting>
  <conditionalFormatting sqref="AM153">
    <cfRule type="expression" dxfId="149" priority="159">
      <formula>IF(RIGHT(TEXT(AM153,"0.#"),1)=".",FALSE,TRUE)</formula>
    </cfRule>
    <cfRule type="expression" dxfId="148" priority="160">
      <formula>IF(RIGHT(TEXT(AM153,"0.#"),1)=".",TRUE,FALSE)</formula>
    </cfRule>
  </conditionalFormatting>
  <conditionalFormatting sqref="AE155">
    <cfRule type="expression" dxfId="147" priority="167">
      <formula>IF(RIGHT(TEXT(AE155,"0.#"),1)=".",FALSE,TRUE)</formula>
    </cfRule>
    <cfRule type="expression" dxfId="146" priority="168">
      <formula>IF(RIGHT(TEXT(AE155,"0.#"),1)=".",TRUE,FALSE)</formula>
    </cfRule>
  </conditionalFormatting>
  <conditionalFormatting sqref="AI155">
    <cfRule type="expression" dxfId="145" priority="165">
      <formula>IF(RIGHT(TEXT(AI155,"0.#"),1)=".",FALSE,TRUE)</formula>
    </cfRule>
    <cfRule type="expression" dxfId="144" priority="166">
      <formula>IF(RIGHT(TEXT(AI155,"0.#"),1)=".",TRUE,FALSE)</formula>
    </cfRule>
  </conditionalFormatting>
  <conditionalFormatting sqref="AI154">
    <cfRule type="expression" dxfId="143" priority="163">
      <formula>IF(RIGHT(TEXT(AI154,"0.#"),1)=".",FALSE,TRUE)</formula>
    </cfRule>
    <cfRule type="expression" dxfId="142" priority="164">
      <formula>IF(RIGHT(TEXT(AI154,"0.#"),1)=".",TRUE,FALSE)</formula>
    </cfRule>
  </conditionalFormatting>
  <conditionalFormatting sqref="AI153">
    <cfRule type="expression" dxfId="141" priority="161">
      <formula>IF(RIGHT(TEXT(AI153,"0.#"),1)=".",FALSE,TRUE)</formula>
    </cfRule>
    <cfRule type="expression" dxfId="140" priority="162">
      <formula>IF(RIGHT(TEXT(AI153,"0.#"),1)=".",TRUE,FALSE)</formula>
    </cfRule>
  </conditionalFormatting>
  <conditionalFormatting sqref="AM154">
    <cfRule type="expression" dxfId="139" priority="157">
      <formula>IF(RIGHT(TEXT(AM154,"0.#"),1)=".",FALSE,TRUE)</formula>
    </cfRule>
    <cfRule type="expression" dxfId="138" priority="158">
      <formula>IF(RIGHT(TEXT(AM154,"0.#"),1)=".",TRUE,FALSE)</formula>
    </cfRule>
  </conditionalFormatting>
  <conditionalFormatting sqref="AM155">
    <cfRule type="expression" dxfId="137" priority="155">
      <formula>IF(RIGHT(TEXT(AM155,"0.#"),1)=".",FALSE,TRUE)</formula>
    </cfRule>
    <cfRule type="expression" dxfId="136" priority="156">
      <formula>IF(RIGHT(TEXT(AM155,"0.#"),1)=".",TRUE,FALSE)</formula>
    </cfRule>
  </conditionalFormatting>
  <conditionalFormatting sqref="AQ153:AQ155">
    <cfRule type="expression" dxfId="135" priority="153">
      <formula>IF(RIGHT(TEXT(AQ153,"0.#"),1)=".",FALSE,TRUE)</formula>
    </cfRule>
    <cfRule type="expression" dxfId="134" priority="154">
      <formula>IF(RIGHT(TEXT(AQ153,"0.#"),1)=".",TRUE,FALSE)</formula>
    </cfRule>
  </conditionalFormatting>
  <conditionalFormatting sqref="AU153:AU155">
    <cfRule type="expression" dxfId="133" priority="151">
      <formula>IF(RIGHT(TEXT(AU153,"0.#"),1)=".",FALSE,TRUE)</formula>
    </cfRule>
    <cfRule type="expression" dxfId="132" priority="152">
      <formula>IF(RIGHT(TEXT(AU153,"0.#"),1)=".",TRUE,FALSE)</formula>
    </cfRule>
  </conditionalFormatting>
  <conditionalFormatting sqref="AE192">
    <cfRule type="expression" dxfId="131" priority="149">
      <formula>IF(RIGHT(TEXT(AE192,"0.#"),1)=".",FALSE,TRUE)</formula>
    </cfRule>
    <cfRule type="expression" dxfId="130" priority="150">
      <formula>IF(RIGHT(TEXT(AE192,"0.#"),1)=".",TRUE,FALSE)</formula>
    </cfRule>
  </conditionalFormatting>
  <conditionalFormatting sqref="AE193">
    <cfRule type="expression" dxfId="129" priority="147">
      <formula>IF(RIGHT(TEXT(AE193,"0.#"),1)=".",FALSE,TRUE)</formula>
    </cfRule>
    <cfRule type="expression" dxfId="128" priority="148">
      <formula>IF(RIGHT(TEXT(AE193,"0.#"),1)=".",TRUE,FALSE)</formula>
    </cfRule>
  </conditionalFormatting>
  <conditionalFormatting sqref="AM192">
    <cfRule type="expression" dxfId="127" priority="137">
      <formula>IF(RIGHT(TEXT(AM192,"0.#"),1)=".",FALSE,TRUE)</formula>
    </cfRule>
    <cfRule type="expression" dxfId="126" priority="138">
      <formula>IF(RIGHT(TEXT(AM192,"0.#"),1)=".",TRUE,FALSE)</formula>
    </cfRule>
  </conditionalFormatting>
  <conditionalFormatting sqref="AE194">
    <cfRule type="expression" dxfId="125" priority="145">
      <formula>IF(RIGHT(TEXT(AE194,"0.#"),1)=".",FALSE,TRUE)</formula>
    </cfRule>
    <cfRule type="expression" dxfId="124" priority="146">
      <formula>IF(RIGHT(TEXT(AE194,"0.#"),1)=".",TRUE,FALSE)</formula>
    </cfRule>
  </conditionalFormatting>
  <conditionalFormatting sqref="AI194">
    <cfRule type="expression" dxfId="123" priority="143">
      <formula>IF(RIGHT(TEXT(AI194,"0.#"),1)=".",FALSE,TRUE)</formula>
    </cfRule>
    <cfRule type="expression" dxfId="122" priority="144">
      <formula>IF(RIGHT(TEXT(AI194,"0.#"),1)=".",TRUE,FALSE)</formula>
    </cfRule>
  </conditionalFormatting>
  <conditionalFormatting sqref="AI193">
    <cfRule type="expression" dxfId="121" priority="141">
      <formula>IF(RIGHT(TEXT(AI193,"0.#"),1)=".",FALSE,TRUE)</formula>
    </cfRule>
    <cfRule type="expression" dxfId="120" priority="142">
      <formula>IF(RIGHT(TEXT(AI193,"0.#"),1)=".",TRUE,FALSE)</formula>
    </cfRule>
  </conditionalFormatting>
  <conditionalFormatting sqref="AI192">
    <cfRule type="expression" dxfId="119" priority="139">
      <formula>IF(RIGHT(TEXT(AI192,"0.#"),1)=".",FALSE,TRUE)</formula>
    </cfRule>
    <cfRule type="expression" dxfId="118" priority="140">
      <formula>IF(RIGHT(TEXT(AI192,"0.#"),1)=".",TRUE,FALSE)</formula>
    </cfRule>
  </conditionalFormatting>
  <conditionalFormatting sqref="AM193">
    <cfRule type="expression" dxfId="117" priority="135">
      <formula>IF(RIGHT(TEXT(AM193,"0.#"),1)=".",FALSE,TRUE)</formula>
    </cfRule>
    <cfRule type="expression" dxfId="116" priority="136">
      <formula>IF(RIGHT(TEXT(AM193,"0.#"),1)=".",TRUE,FALSE)</formula>
    </cfRule>
  </conditionalFormatting>
  <conditionalFormatting sqref="AM194">
    <cfRule type="expression" dxfId="115" priority="133">
      <formula>IF(RIGHT(TEXT(AM194,"0.#"),1)=".",FALSE,TRUE)</formula>
    </cfRule>
    <cfRule type="expression" dxfId="114" priority="134">
      <formula>IF(RIGHT(TEXT(AM194,"0.#"),1)=".",TRUE,FALSE)</formula>
    </cfRule>
  </conditionalFormatting>
  <conditionalFormatting sqref="AQ192:AQ194">
    <cfRule type="expression" dxfId="113" priority="131">
      <formula>IF(RIGHT(TEXT(AQ192,"0.#"),1)=".",FALSE,TRUE)</formula>
    </cfRule>
    <cfRule type="expression" dxfId="112" priority="132">
      <formula>IF(RIGHT(TEXT(AQ192,"0.#"),1)=".",TRUE,FALSE)</formula>
    </cfRule>
  </conditionalFormatting>
  <conditionalFormatting sqref="AU192:AU194">
    <cfRule type="expression" dxfId="111" priority="129">
      <formula>IF(RIGHT(TEXT(AU192,"0.#"),1)=".",FALSE,TRUE)</formula>
    </cfRule>
    <cfRule type="expression" dxfId="110" priority="130">
      <formula>IF(RIGHT(TEXT(AU192,"0.#"),1)=".",TRUE,FALSE)</formula>
    </cfRule>
  </conditionalFormatting>
  <conditionalFormatting sqref="AE187">
    <cfRule type="expression" dxfId="109" priority="127">
      <formula>IF(RIGHT(TEXT(AE187,"0.#"),1)=".",FALSE,TRUE)</formula>
    </cfRule>
    <cfRule type="expression" dxfId="108" priority="128">
      <formula>IF(RIGHT(TEXT(AE187,"0.#"),1)=".",TRUE,FALSE)</formula>
    </cfRule>
  </conditionalFormatting>
  <conditionalFormatting sqref="AE188">
    <cfRule type="expression" dxfId="107" priority="125">
      <formula>IF(RIGHT(TEXT(AE188,"0.#"),1)=".",FALSE,TRUE)</formula>
    </cfRule>
    <cfRule type="expression" dxfId="106" priority="126">
      <formula>IF(RIGHT(TEXT(AE188,"0.#"),1)=".",TRUE,FALSE)</formula>
    </cfRule>
  </conditionalFormatting>
  <conditionalFormatting sqref="AM187">
    <cfRule type="expression" dxfId="105" priority="115">
      <formula>IF(RIGHT(TEXT(AM187,"0.#"),1)=".",FALSE,TRUE)</formula>
    </cfRule>
    <cfRule type="expression" dxfId="104" priority="116">
      <formula>IF(RIGHT(TEXT(AM187,"0.#"),1)=".",TRUE,FALSE)</formula>
    </cfRule>
  </conditionalFormatting>
  <conditionalFormatting sqref="AE189">
    <cfRule type="expression" dxfId="103" priority="123">
      <formula>IF(RIGHT(TEXT(AE189,"0.#"),1)=".",FALSE,TRUE)</formula>
    </cfRule>
    <cfRule type="expression" dxfId="102" priority="124">
      <formula>IF(RIGHT(TEXT(AE189,"0.#"),1)=".",TRUE,FALSE)</formula>
    </cfRule>
  </conditionalFormatting>
  <conditionalFormatting sqref="AI189">
    <cfRule type="expression" dxfId="101" priority="121">
      <formula>IF(RIGHT(TEXT(AI189,"0.#"),1)=".",FALSE,TRUE)</formula>
    </cfRule>
    <cfRule type="expression" dxfId="100" priority="122">
      <formula>IF(RIGHT(TEXT(AI189,"0.#"),1)=".",TRUE,FALSE)</formula>
    </cfRule>
  </conditionalFormatting>
  <conditionalFormatting sqref="AI188">
    <cfRule type="expression" dxfId="99" priority="119">
      <formula>IF(RIGHT(TEXT(AI188,"0.#"),1)=".",FALSE,TRUE)</formula>
    </cfRule>
    <cfRule type="expression" dxfId="98" priority="120">
      <formula>IF(RIGHT(TEXT(AI188,"0.#"),1)=".",TRUE,FALSE)</formula>
    </cfRule>
  </conditionalFormatting>
  <conditionalFormatting sqref="AI187">
    <cfRule type="expression" dxfId="97" priority="117">
      <formula>IF(RIGHT(TEXT(AI187,"0.#"),1)=".",FALSE,TRUE)</formula>
    </cfRule>
    <cfRule type="expression" dxfId="96" priority="118">
      <formula>IF(RIGHT(TEXT(AI187,"0.#"),1)=".",TRUE,FALSE)</formula>
    </cfRule>
  </conditionalFormatting>
  <conditionalFormatting sqref="AM188">
    <cfRule type="expression" dxfId="95" priority="113">
      <formula>IF(RIGHT(TEXT(AM188,"0.#"),1)=".",FALSE,TRUE)</formula>
    </cfRule>
    <cfRule type="expression" dxfId="94" priority="114">
      <formula>IF(RIGHT(TEXT(AM188,"0.#"),1)=".",TRUE,FALSE)</formula>
    </cfRule>
  </conditionalFormatting>
  <conditionalFormatting sqref="AM189">
    <cfRule type="expression" dxfId="93" priority="111">
      <formula>IF(RIGHT(TEXT(AM189,"0.#"),1)=".",FALSE,TRUE)</formula>
    </cfRule>
    <cfRule type="expression" dxfId="92" priority="112">
      <formula>IF(RIGHT(TEXT(AM189,"0.#"),1)=".",TRUE,FALSE)</formula>
    </cfRule>
  </conditionalFormatting>
  <conditionalFormatting sqref="AQ187:AQ189">
    <cfRule type="expression" dxfId="91" priority="109">
      <formula>IF(RIGHT(TEXT(AQ187,"0.#"),1)=".",FALSE,TRUE)</formula>
    </cfRule>
    <cfRule type="expression" dxfId="90" priority="110">
      <formula>IF(RIGHT(TEXT(AQ187,"0.#"),1)=".",TRUE,FALSE)</formula>
    </cfRule>
  </conditionalFormatting>
  <conditionalFormatting sqref="AU187:AU189">
    <cfRule type="expression" dxfId="89" priority="107">
      <formula>IF(RIGHT(TEXT(AU187,"0.#"),1)=".",FALSE,TRUE)</formula>
    </cfRule>
    <cfRule type="expression" dxfId="88" priority="108">
      <formula>IF(RIGHT(TEXT(AU187,"0.#"),1)=".",TRUE,FALSE)</formula>
    </cfRule>
  </conditionalFormatting>
  <conditionalFormatting sqref="AE56">
    <cfRule type="expression" dxfId="87" priority="105">
      <formula>IF(RIGHT(TEXT(AE56,"0.#"),1)=".",FALSE,TRUE)</formula>
    </cfRule>
    <cfRule type="expression" dxfId="86" priority="106">
      <formula>IF(RIGHT(TEXT(AE56,"0.#"),1)=".",TRUE,FALSE)</formula>
    </cfRule>
  </conditionalFormatting>
  <conditionalFormatting sqref="AE57">
    <cfRule type="expression" dxfId="85" priority="103">
      <formula>IF(RIGHT(TEXT(AE57,"0.#"),1)=".",FALSE,TRUE)</formula>
    </cfRule>
    <cfRule type="expression" dxfId="84" priority="104">
      <formula>IF(RIGHT(TEXT(AE57,"0.#"),1)=".",TRUE,FALSE)</formula>
    </cfRule>
  </conditionalFormatting>
  <conditionalFormatting sqref="AM56">
    <cfRule type="expression" dxfId="83" priority="93">
      <formula>IF(RIGHT(TEXT(AM56,"0.#"),1)=".",FALSE,TRUE)</formula>
    </cfRule>
    <cfRule type="expression" dxfId="82" priority="94">
      <formula>IF(RIGHT(TEXT(AM56,"0.#"),1)=".",TRUE,FALSE)</formula>
    </cfRule>
  </conditionalFormatting>
  <conditionalFormatting sqref="AE58">
    <cfRule type="expression" dxfId="81" priority="101">
      <formula>IF(RIGHT(TEXT(AE58,"0.#"),1)=".",FALSE,TRUE)</formula>
    </cfRule>
    <cfRule type="expression" dxfId="80" priority="102">
      <formula>IF(RIGHT(TEXT(AE58,"0.#"),1)=".",TRUE,FALSE)</formula>
    </cfRule>
  </conditionalFormatting>
  <conditionalFormatting sqref="AI58">
    <cfRule type="expression" dxfId="79" priority="99">
      <formula>IF(RIGHT(TEXT(AI58,"0.#"),1)=".",FALSE,TRUE)</formula>
    </cfRule>
    <cfRule type="expression" dxfId="78" priority="100">
      <formula>IF(RIGHT(TEXT(AI58,"0.#"),1)=".",TRUE,FALSE)</formula>
    </cfRule>
  </conditionalFormatting>
  <conditionalFormatting sqref="AI57">
    <cfRule type="expression" dxfId="77" priority="97">
      <formula>IF(RIGHT(TEXT(AI57,"0.#"),1)=".",FALSE,TRUE)</formula>
    </cfRule>
    <cfRule type="expression" dxfId="76" priority="98">
      <formula>IF(RIGHT(TEXT(AI57,"0.#"),1)=".",TRUE,FALSE)</formula>
    </cfRule>
  </conditionalFormatting>
  <conditionalFormatting sqref="AI56">
    <cfRule type="expression" dxfId="75" priority="95">
      <formula>IF(RIGHT(TEXT(AI56,"0.#"),1)=".",FALSE,TRUE)</formula>
    </cfRule>
    <cfRule type="expression" dxfId="74" priority="96">
      <formula>IF(RIGHT(TEXT(AI56,"0.#"),1)=".",TRUE,FALSE)</formula>
    </cfRule>
  </conditionalFormatting>
  <conditionalFormatting sqref="AM57">
    <cfRule type="expression" dxfId="73" priority="91">
      <formula>IF(RIGHT(TEXT(AM57,"0.#"),1)=".",FALSE,TRUE)</formula>
    </cfRule>
    <cfRule type="expression" dxfId="72" priority="92">
      <formula>IF(RIGHT(TEXT(AM57,"0.#"),1)=".",TRUE,FALSE)</formula>
    </cfRule>
  </conditionalFormatting>
  <conditionalFormatting sqref="AM58">
    <cfRule type="expression" dxfId="71" priority="89">
      <formula>IF(RIGHT(TEXT(AM58,"0.#"),1)=".",FALSE,TRUE)</formula>
    </cfRule>
    <cfRule type="expression" dxfId="70" priority="90">
      <formula>IF(RIGHT(TEXT(AM58,"0.#"),1)=".",TRUE,FALSE)</formula>
    </cfRule>
  </conditionalFormatting>
  <conditionalFormatting sqref="AQ56:AQ58">
    <cfRule type="expression" dxfId="69" priority="87">
      <formula>IF(RIGHT(TEXT(AQ56,"0.#"),1)=".",FALSE,TRUE)</formula>
    </cfRule>
    <cfRule type="expression" dxfId="68" priority="88">
      <formula>IF(RIGHT(TEXT(AQ56,"0.#"),1)=".",TRUE,FALSE)</formula>
    </cfRule>
  </conditionalFormatting>
  <conditionalFormatting sqref="AU56:AU58">
    <cfRule type="expression" dxfId="67" priority="85">
      <formula>IF(RIGHT(TEXT(AU56,"0.#"),1)=".",FALSE,TRUE)</formula>
    </cfRule>
    <cfRule type="expression" dxfId="66" priority="86">
      <formula>IF(RIGHT(TEXT(AU56,"0.#"),1)=".",TRUE,FALSE)</formula>
    </cfRule>
  </conditionalFormatting>
  <conditionalFormatting sqref="AE51">
    <cfRule type="expression" dxfId="65" priority="83">
      <formula>IF(RIGHT(TEXT(AE51,"0.#"),1)=".",FALSE,TRUE)</formula>
    </cfRule>
    <cfRule type="expression" dxfId="64" priority="84">
      <formula>IF(RIGHT(TEXT(AE51,"0.#"),1)=".",TRUE,FALSE)</formula>
    </cfRule>
  </conditionalFormatting>
  <conditionalFormatting sqref="AE52">
    <cfRule type="expression" dxfId="63" priority="81">
      <formula>IF(RIGHT(TEXT(AE52,"0.#"),1)=".",FALSE,TRUE)</formula>
    </cfRule>
    <cfRule type="expression" dxfId="62" priority="82">
      <formula>IF(RIGHT(TEXT(AE52,"0.#"),1)=".",TRUE,FALSE)</formula>
    </cfRule>
  </conditionalFormatting>
  <conditionalFormatting sqref="AM51">
    <cfRule type="expression" dxfId="61" priority="71">
      <formula>IF(RIGHT(TEXT(AM51,"0.#"),1)=".",FALSE,TRUE)</formula>
    </cfRule>
    <cfRule type="expression" dxfId="60" priority="72">
      <formula>IF(RIGHT(TEXT(AM51,"0.#"),1)=".",TRUE,FALSE)</formula>
    </cfRule>
  </conditionalFormatting>
  <conditionalFormatting sqref="AE53">
    <cfRule type="expression" dxfId="59" priority="79">
      <formula>IF(RIGHT(TEXT(AE53,"0.#"),1)=".",FALSE,TRUE)</formula>
    </cfRule>
    <cfRule type="expression" dxfId="58" priority="80">
      <formula>IF(RIGHT(TEXT(AE53,"0.#"),1)=".",TRUE,FALSE)</formula>
    </cfRule>
  </conditionalFormatting>
  <conditionalFormatting sqref="AI53">
    <cfRule type="expression" dxfId="57" priority="77">
      <formula>IF(RIGHT(TEXT(AI53,"0.#"),1)=".",FALSE,TRUE)</formula>
    </cfRule>
    <cfRule type="expression" dxfId="56" priority="78">
      <formula>IF(RIGHT(TEXT(AI53,"0.#"),1)=".",TRUE,FALSE)</formula>
    </cfRule>
  </conditionalFormatting>
  <conditionalFormatting sqref="AI52">
    <cfRule type="expression" dxfId="55" priority="75">
      <formula>IF(RIGHT(TEXT(AI52,"0.#"),1)=".",FALSE,TRUE)</formula>
    </cfRule>
    <cfRule type="expression" dxfId="54" priority="76">
      <formula>IF(RIGHT(TEXT(AI52,"0.#"),1)=".",TRUE,FALSE)</formula>
    </cfRule>
  </conditionalFormatting>
  <conditionalFormatting sqref="AI51">
    <cfRule type="expression" dxfId="53" priority="73">
      <formula>IF(RIGHT(TEXT(AI51,"0.#"),1)=".",FALSE,TRUE)</formula>
    </cfRule>
    <cfRule type="expression" dxfId="52" priority="74">
      <formula>IF(RIGHT(TEXT(AI51,"0.#"),1)=".",TRUE,FALSE)</formula>
    </cfRule>
  </conditionalFormatting>
  <conditionalFormatting sqref="AM52">
    <cfRule type="expression" dxfId="51" priority="69">
      <formula>IF(RIGHT(TEXT(AM52,"0.#"),1)=".",FALSE,TRUE)</formula>
    </cfRule>
    <cfRule type="expression" dxfId="50" priority="70">
      <formula>IF(RIGHT(TEXT(AM52,"0.#"),1)=".",TRUE,FALSE)</formula>
    </cfRule>
  </conditionalFormatting>
  <conditionalFormatting sqref="AM53">
    <cfRule type="expression" dxfId="49" priority="67">
      <formula>IF(RIGHT(TEXT(AM53,"0.#"),1)=".",FALSE,TRUE)</formula>
    </cfRule>
    <cfRule type="expression" dxfId="48" priority="68">
      <formula>IF(RIGHT(TEXT(AM53,"0.#"),1)=".",TRUE,FALSE)</formula>
    </cfRule>
  </conditionalFormatting>
  <conditionalFormatting sqref="AQ51:AQ53">
    <cfRule type="expression" dxfId="47" priority="65">
      <formula>IF(RIGHT(TEXT(AQ51,"0.#"),1)=".",FALSE,TRUE)</formula>
    </cfRule>
    <cfRule type="expression" dxfId="46" priority="66">
      <formula>IF(RIGHT(TEXT(AQ51,"0.#"),1)=".",TRUE,FALSE)</formula>
    </cfRule>
  </conditionalFormatting>
  <conditionalFormatting sqref="AU51:AU53">
    <cfRule type="expression" dxfId="45" priority="63">
      <formula>IF(RIGHT(TEXT(AU51,"0.#"),1)=".",FALSE,TRUE)</formula>
    </cfRule>
    <cfRule type="expression" dxfId="44" priority="64">
      <formula>IF(RIGHT(TEXT(AU51,"0.#"),1)=".",TRUE,FALSE)</formula>
    </cfRule>
  </conditionalFormatting>
  <conditionalFormatting sqref="AE36">
    <cfRule type="expression" dxfId="43" priority="57">
      <formula>IF(RIGHT(TEXT(AE36,"0.#"),1)=".",FALSE,TRUE)</formula>
    </cfRule>
    <cfRule type="expression" dxfId="42" priority="58">
      <formula>IF(RIGHT(TEXT(AE36,"0.#"),1)=".",TRUE,FALSE)</formula>
    </cfRule>
  </conditionalFormatting>
  <conditionalFormatting sqref="AI36">
    <cfRule type="expression" dxfId="41" priority="55">
      <formula>IF(RIGHT(TEXT(AI36,"0.#"),1)=".",FALSE,TRUE)</formula>
    </cfRule>
    <cfRule type="expression" dxfId="40" priority="56">
      <formula>IF(RIGHT(TEXT(AI36,"0.#"),1)=".",TRUE,FALSE)</formula>
    </cfRule>
  </conditionalFormatting>
  <conditionalFormatting sqref="AE35">
    <cfRule type="expression" dxfId="39" priority="61">
      <formula>IF(RIGHT(TEXT(AE35,"0.#"),1)=".",FALSE,TRUE)</formula>
    </cfRule>
    <cfRule type="expression" dxfId="38" priority="62">
      <formula>IF(RIGHT(TEXT(AE35,"0.#"),1)=".",TRUE,FALSE)</formula>
    </cfRule>
  </conditionalFormatting>
  <conditionalFormatting sqref="AI35">
    <cfRule type="expression" dxfId="37" priority="59">
      <formula>IF(RIGHT(TEXT(AI35,"0.#"),1)=".",FALSE,TRUE)</formula>
    </cfRule>
    <cfRule type="expression" dxfId="36" priority="60">
      <formula>IF(RIGHT(TEXT(AI35,"0.#"),1)=".",TRUE,FALSE)</formula>
    </cfRule>
  </conditionalFormatting>
  <conditionalFormatting sqref="AM35">
    <cfRule type="expression" dxfId="35" priority="49">
      <formula>IF(RIGHT(TEXT(AM35,"0.#"),1)=".",FALSE,TRUE)</formula>
    </cfRule>
    <cfRule type="expression" dxfId="34" priority="50">
      <formula>IF(RIGHT(TEXT(AM35,"0.#"),1)=".",TRUE,FALSE)</formula>
    </cfRule>
  </conditionalFormatting>
  <conditionalFormatting sqref="Y310">
    <cfRule type="expression" dxfId="33" priority="45">
      <formula>IF(RIGHT(TEXT(Y310,"0.#"),1)=".",FALSE,TRUE)</formula>
    </cfRule>
    <cfRule type="expression" dxfId="32" priority="46">
      <formula>IF(RIGHT(TEXT(Y310,"0.#"),1)=".",TRUE,FALSE)</formula>
    </cfRule>
  </conditionalFormatting>
  <conditionalFormatting sqref="Y312">
    <cfRule type="expression" dxfId="31" priority="39">
      <formula>IF(RIGHT(TEXT(Y312,"0.#"),1)=".",FALSE,TRUE)</formula>
    </cfRule>
    <cfRule type="expression" dxfId="30" priority="40">
      <formula>IF(RIGHT(TEXT(Y312,"0.#"),1)=".",TRUE,FALSE)</formula>
    </cfRule>
  </conditionalFormatting>
  <conditionalFormatting sqref="Y315">
    <cfRule type="expression" dxfId="29" priority="33">
      <formula>IF(RIGHT(TEXT(Y315,"0.#"),1)=".",FALSE,TRUE)</formula>
    </cfRule>
    <cfRule type="expression" dxfId="28" priority="34">
      <formula>IF(RIGHT(TEXT(Y315,"0.#"),1)=".",TRUE,FALSE)</formula>
    </cfRule>
  </conditionalFormatting>
  <conditionalFormatting sqref="Y316">
    <cfRule type="expression" dxfId="27" priority="31">
      <formula>IF(RIGHT(TEXT(Y316,"0.#"),1)=".",FALSE,TRUE)</formula>
    </cfRule>
    <cfRule type="expression" dxfId="26" priority="32">
      <formula>IF(RIGHT(TEXT(Y316,"0.#"),1)=".",TRUE,FALSE)</formula>
    </cfRule>
  </conditionalFormatting>
  <conditionalFormatting sqref="AU318">
    <cfRule type="expression" dxfId="25" priority="29">
      <formula>IF(RIGHT(TEXT(AU318,"0.#"),1)=".",FALSE,TRUE)</formula>
    </cfRule>
    <cfRule type="expression" dxfId="24" priority="30">
      <formula>IF(RIGHT(TEXT(AU318,"0.#"),1)=".",TRUE,FALSE)</formula>
    </cfRule>
  </conditionalFormatting>
  <conditionalFormatting sqref="AU317">
    <cfRule type="expression" dxfId="23" priority="27">
      <formula>IF(RIGHT(TEXT(AU317,"0.#"),1)=".",FALSE,TRUE)</formula>
    </cfRule>
    <cfRule type="expression" dxfId="22" priority="28">
      <formula>IF(RIGHT(TEXT(AU317,"0.#"),1)=".",TRUE,FALSE)</formula>
    </cfRule>
  </conditionalFormatting>
  <conditionalFormatting sqref="AU312">
    <cfRule type="expression" dxfId="21" priority="25">
      <formula>IF(RIGHT(TEXT(AU312,"0.#"),1)=".",FALSE,TRUE)</formula>
    </cfRule>
    <cfRule type="expression" dxfId="20" priority="26">
      <formula>IF(RIGHT(TEXT(AU312,"0.#"),1)=".",TRUE,FALSE)</formula>
    </cfRule>
  </conditionalFormatting>
  <conditionalFormatting sqref="AU311">
    <cfRule type="expression" dxfId="19" priority="23">
      <formula>IF(RIGHT(TEXT(AU311,"0.#"),1)=".",FALSE,TRUE)</formula>
    </cfRule>
    <cfRule type="expression" dxfId="18" priority="24">
      <formula>IF(RIGHT(TEXT(AU311,"0.#"),1)=".",TRUE,FALSE)</formula>
    </cfRule>
  </conditionalFormatting>
  <conditionalFormatting sqref="AU313">
    <cfRule type="expression" dxfId="17" priority="21">
      <formula>IF(RIGHT(TEXT(AU313,"0.#"),1)=".",FALSE,TRUE)</formula>
    </cfRule>
    <cfRule type="expression" dxfId="16" priority="22">
      <formula>IF(RIGHT(TEXT(AU313,"0.#"),1)=".",TRUE,FALSE)</formula>
    </cfRule>
  </conditionalFormatting>
  <conditionalFormatting sqref="AU314">
    <cfRule type="expression" dxfId="15" priority="19">
      <formula>IF(RIGHT(TEXT(AU314,"0.#"),1)=".",FALSE,TRUE)</formula>
    </cfRule>
    <cfRule type="expression" dxfId="14" priority="20">
      <formula>IF(RIGHT(TEXT(AU314,"0.#"),1)=".",TRUE,FALSE)</formula>
    </cfRule>
  </conditionalFormatting>
  <conditionalFormatting sqref="AU316">
    <cfRule type="expression" dxfId="13" priority="17">
      <formula>IF(RIGHT(TEXT(AU316,"0.#"),1)=".",FALSE,TRUE)</formula>
    </cfRule>
    <cfRule type="expression" dxfId="12" priority="18">
      <formula>IF(RIGHT(TEXT(AU316,"0.#"),1)=".",TRUE,FALSE)</formula>
    </cfRule>
  </conditionalFormatting>
  <conditionalFormatting sqref="AU315">
    <cfRule type="expression" dxfId="11" priority="15">
      <formula>IF(RIGHT(TEXT(AU315,"0.#"),1)=".",FALSE,TRUE)</formula>
    </cfRule>
    <cfRule type="expression" dxfId="10" priority="16">
      <formula>IF(RIGHT(TEXT(AU315,"0.#"),1)=".",TRUE,FALSE)</formula>
    </cfRule>
  </conditionalFormatting>
  <conditionalFormatting sqref="P23">
    <cfRule type="expression" dxfId="9" priority="9">
      <formula>IF(RIGHT(TEXT(P23,"0.#"),1)=".",FALSE,TRUE)</formula>
    </cfRule>
    <cfRule type="expression" dxfId="8" priority="10">
      <formula>IF(RIGHT(TEXT(P23,"0.#"),1)=".",TRUE,FALSE)</formula>
    </cfRule>
  </conditionalFormatting>
  <conditionalFormatting sqref="Y317">
    <cfRule type="expression" dxfId="7" priority="7">
      <formula>IF(RIGHT(TEXT(Y317,"0.#"),1)=".",FALSE,TRUE)</formula>
    </cfRule>
    <cfRule type="expression" dxfId="6" priority="8">
      <formula>IF(RIGHT(TEXT(Y317,"0.#"),1)=".",TRUE,FALSE)</formula>
    </cfRule>
  </conditionalFormatting>
  <conditionalFormatting sqref="Y318">
    <cfRule type="expression" dxfId="5" priority="5">
      <formula>IF(RIGHT(TEXT(Y318,"0.#"),1)=".",FALSE,TRUE)</formula>
    </cfRule>
    <cfRule type="expression" dxfId="4" priority="6">
      <formula>IF(RIGHT(TEXT(Y318,"0.#"),1)=".",TRUE,FALSE)</formula>
    </cfRule>
  </conditionalFormatting>
  <conditionalFormatting sqref="Y314">
    <cfRule type="expression" dxfId="3" priority="3">
      <formula>IF(RIGHT(TEXT(Y314,"0.#"),1)=".",FALSE,TRUE)</formula>
    </cfRule>
    <cfRule type="expression" dxfId="2" priority="4">
      <formula>IF(RIGHT(TEXT(Y314,"0.#"),1)=".",TRUE,FALSE)</formula>
    </cfRule>
  </conditionalFormatting>
  <conditionalFormatting sqref="Y313">
    <cfRule type="expression" dxfId="1" priority="1">
      <formula>IF(RIGHT(TEXT(Y313,"0.#"),1)=".",FALSE,TRUE)</formula>
    </cfRule>
    <cfRule type="expression" dxfId="0" priority="2">
      <formula>IF(RIGHT(TEXT(Y313,"0.#"),1)=".",TRUE,FALSE)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4" manualBreakCount="4">
    <brk id="43" max="50" man="1"/>
    <brk id="248" max="16383" man="1"/>
    <brk id="307" max="16383" man="1"/>
    <brk id="63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631</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t="s">
        <v>631</v>
      </c>
      <c r="C14" s="13" t="str">
        <f t="shared" si="9"/>
        <v>食育推進</v>
      </c>
      <c r="D14" s="13" t="str">
        <f t="shared" si="8"/>
        <v>高齢社会対策、食育推進</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高齢社会対策、食育推進</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高齢社会対策、食育推進</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高齢社会対策、食育推進</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高齢社会対策、食育推進</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高齢社会対策、食育推進</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高齢社会対策、食育推進</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高齢社会対策、食育推進</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高齢社会対策、食育推進</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高齢社会対策、食育推進</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高齢社会対策、食育推進</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2022-08-15T02:33:20Z</cp:lastPrinted>
  <dcterms:created xsi:type="dcterms:W3CDTF">2012-03-13T00:50:25Z</dcterms:created>
  <dcterms:modified xsi:type="dcterms:W3CDTF">2022-08-16T10:00:25Z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