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0" i="11"/>
  <c r="AY324" i="11"/>
  <c r="AY321" i="11"/>
  <c r="AY333" i="11" s="1"/>
  <c r="AY398" i="11" l="1"/>
  <c r="AY397" i="11"/>
  <c r="AY338" i="11"/>
  <c r="AY340" i="11"/>
  <c r="AY336" i="11"/>
  <c r="AY341" i="11"/>
  <c r="AY326" i="11"/>
  <c r="AY331" i="11"/>
  <c r="AY322" i="11"/>
  <c r="AY327" i="11"/>
  <c r="AY332" i="11"/>
  <c r="AY323" i="11"/>
  <c r="AY328" i="11"/>
  <c r="AY325" i="11"/>
  <c r="AY329"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43" i="11" l="1"/>
  <c r="AY176" i="11"/>
  <c r="AY198" i="11"/>
  <c r="AY203" i="11"/>
  <c r="AY207" i="11"/>
  <c r="AY211"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5" i="11"/>
  <c r="AY89" i="11"/>
  <c r="AY97" i="11"/>
  <c r="AY81"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<sst xmlns="http://schemas.openxmlformats.org/spreadsheetml/2006/main" count="2072" uniqueCount="783">
  <si>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</si>
  <si>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</si>
  <si>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</si>
  <si>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</si>
  <si>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</si>
  <si>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</si>
  <si>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</si>
  <si>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</si>
  <si>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</si>
  <si>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</si>
  <si>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</si>
  <si>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</si>
  <si>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</si>
  <si>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</si>
  <si>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</si>
  <si>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</si>
  <si>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</si>
  <si>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</si>
  <si>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</si>
  <si>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</si>
  <si>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</si>
  <si>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</si>
  <si>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</si>
  <si>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</si>
  <si>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</si>
  <si>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</si>
  <si>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</si>
  <si>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</si>
  <si>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</si>
  <si>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</si>
  <si>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</si>
  <si>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</si>
  <si>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</si>
  <si>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</si>
  <si>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</si>
  <si>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</si>
  <si>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</si>
  <si>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</si>
  <si>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</si>
  <si>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</si>
  <si>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</si>
  <si>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</si>
  <si>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</si>
  <si>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</si>
  <si>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</si>
  <si>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</si>
  <si>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</si>
  <si>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</si>
  <si>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</si>
  <si>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</si>
  <si>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</si>
  <si>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</si>
  <si>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</si>
  <si>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</si>
  <si>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</si>
  <si>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</si>
  <si>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</si>
  <si>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</si>
  <si>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</si>
  <si>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</si>
  <si>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</si>
  <si>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</si>
  <si>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</si>
  <si>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</si>
  <si>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</si>
  <si>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</si>
  <si>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</si>
  <si>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</si>
  <si>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</si>
  <si>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</si>
  <si>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</si>
  <si>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</si>
  <si>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</si>
  <si>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</si>
  <si>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</si>
  <si>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</si>
  <si>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</si>
  <si>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</si>
  <si>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</si>
  <si>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</si>
  <si>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</si>
  <si>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</si>
  <si>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</si>
  <si>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</si>
  <si>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</si>
  <si>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</si>
  <si>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</si>
  <si>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</si>
  <si>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</si>
  <si>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</si>
  <si>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</si>
  <si>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</si>
  <si>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</si>
  <si>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</si>
  <si>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</si>
  <si>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</si>
  <si>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</si>
  <si>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</si>
  <si>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</si>
  <si>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</si>
  <si>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</si>
  <si>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</si>
  <si>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</si>
  <si>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</si>
  <si>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</si>
  <si>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</si>
  <si>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</si>
  <si>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</si>
  <si>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</si>
  <si>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</si>
  <si>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</si>
  <si>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</si>
  <si>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</si>
  <si>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</si>
  <si>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</si>
  <si>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</si>
  <si>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</si>
  <si>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</si>
  <si>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</si>
  <si>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</si>
  <si>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</si>
  <si>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</si>
  <si>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</si>
  <si>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</si>
  <si>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</si>
  <si>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</si>
  <si>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</si>
  <si>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</si>
  <si>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</si>
  <si>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</si>
  <si>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</si>
  <si>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</si>
  <si>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</si>
  <si>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</si>
  <si>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</si>
  <si>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</si>
  <si>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</si>
  <si>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</si>
  <si>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</si>
  <si>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</si>
  <si>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</si>
  <si>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</si>
  <si>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</si>
  <si>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</si>
  <si>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</si>
  <si>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</si>
  <si>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</si>
  <si>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</si>
  <si>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</si>
  <si>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</si>
  <si>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</si>
  <si>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</si>
  <si>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</si>
  <si>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</si>
  <si>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</si>
  <si>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</si>
  <si>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</si>
  <si>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</si>
  <si>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</si>
  <si>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</si>
  <si>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</si>
  <si>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</si>
  <si>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</si>
  <si>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</si>
  <si>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</si>
  <si>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</si>
  <si>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</si>
  <si>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</si>
  <si>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</si>
  <si>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</si>
  <si>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</si>
  <si>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</si>
  <si>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</si>
  <si>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</si>
  <si>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</si>
  <si>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</si>
  <si>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</si>
  <si>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</si>
  <si>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</si>
  <si>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</si>
  <si>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</si>
  <si>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</si>
  <si>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</si>
  <si>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</si>
  <si>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</si>
  <si>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</si>
  <si>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</si>
  <si>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</si>
  <si>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</si>
  <si>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</si>
  <si>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</si>
  <si>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</si>
  <si>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</si>
  <si>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</si>
  <si>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</si>
  <si>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</si>
  <si>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</si>
  <si>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</si>
  <si>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</si>
  <si>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</si>
  <si>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</si>
  <si>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</si>
  <si>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</si>
  <si>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</si>
  <si>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</si>
  <si>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</si>
  <si>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</si>
  <si>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</si>
  <si>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</si>
  <si>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</si>
  <si>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</si>
  <si>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</si>
  <si>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</si>
  <si>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</si>
  <si>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</si>
  <si>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</si>
  <si>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</si>
  <si>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</si>
  <si>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</si>
  <si>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</si>
  <si>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</si>
  <si>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</si>
  <si>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</si>
  <si>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</si>
  <si>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</si>
  <si>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</si>
  <si>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</si>
  <si>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</si>
  <si>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</si>
  <si>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</si>
  <si>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</si>
  <si>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</si>
  <si>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</si>
  <si>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</si>
  <si>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</si>
  <si>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</si>
  <si>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</si>
  <si>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</si>
  <si>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</si>
  <si>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</si>
  <si>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</si>
  <si>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</si>
  <si>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</si>
  <si>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</si>
  <si>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</si>
  <si>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</si>
  <si>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</si>
  <si>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</si>
  <si>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</si>
  <si>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</si>
  <si>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</si>
  <si>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</si>
  <si>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</si>
  <si>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</si>
  <si>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</si>
  <si>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</si>
  <si>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</si>
  <si>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</si>
  <si>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</si>
  <si>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</si>
  <si>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</si>
  <si>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</si>
  <si>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</si>
  <si>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</si>
  <si>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</si>
  <si>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</si>
  <si>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</si>
  <si>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</si>
  <si>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</si>
  <si>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</si>
  <si>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</si>
  <si>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</si>
  <si>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</si>
  <si>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</si>
  <si>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</si>
  <si>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</si>
  <si>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</si>
  <si>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</si>
  <si>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</si>
  <si>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</si>
  <si>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</si>
  <si>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</si>
  <si>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</si>
  <si>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</si>
  <si>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</si>
  <si>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</si>
  <si>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</si>
  <si>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</si>
  <si>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</si>
  <si>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</si>
  <si>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</si>
  <si>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</si>
  <si>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</si>
  <si>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</si>
  <si>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</si>
  <si>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</si>
  <si>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</si>
  <si>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</si>
  <si>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</si>
  <si>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</si>
  <si>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</si>
  <si>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</si>
  <si>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</si>
  <si>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</si>
  <si>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</si>
  <si>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</si>
  <si>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</si>
  <si>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</si>
  <si>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</si>
  <si>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</si>
  <si>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</si>
  <si>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</si>
  <si>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</si>
  <si>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</si>
  <si>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</si>
  <si>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</si>
  <si>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</si>
  <si>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</si>
  <si>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</si>
  <si>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</si>
  <si>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</si>
  <si>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</si>
  <si>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</si>
  <si>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</si>
  <si>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</si>
  <si>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</si>
  <si>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</si>
  <si>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</si>
  <si>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</si>
  <si>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</si>
  <si>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</si>
  <si>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</si>
  <si>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</si>
  <si>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</si>
  <si>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</si>
  <si>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</si>
  <si>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</si>
  <si>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</si>
  <si>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</si>
  <si>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</si>
  <si>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</si>
  <si>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</si>
  <si>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</si>
  <si>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</si>
  <si>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</si>
  <si>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</si>
  <si>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</si>
  <si>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</si>
  <si>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</si>
  <si>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</si>
  <si>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</si>
  <si>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</si>
  <si>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</si>
  <si>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</si>
  <si>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</si>
  <si>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</si>
  <si>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</si>
  <si>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</si>
  <si>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</si>
  <si>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</si>
  <si>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</si>
  <si>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</si>
  <si>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</si>
  <si>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</si>
  <si>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</si>
  <si>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</si>
  <si>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</si>
  <si>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</si>
  <si>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</si>
  <si>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</si>
  <si>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</si>
  <si>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</si>
  <si>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</si>
  <si>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</si>
  <si>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</si>
  <si>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</si>
  <si>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</si>
  <si>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</si>
  <si>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</si>
  <si>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</si>
  <si>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</si>
  <si>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</si>
  <si>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</si>
  <si>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</si>
  <si>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</si>
  <si>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</si>
  <si>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</si>
  <si>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</si>
  <si>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</si>
  <si>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</si>
  <si>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</si>
  <si>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</si>
  <si>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</si>
  <si>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</si>
  <si>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</si>
  <si>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</si>
  <si>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</si>
  <si>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</si>
  <si>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</si>
  <si>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</si>
  <si>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</si>
  <si>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</si>
  <si>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</si>
  <si>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</si>
  <si>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</si>
  <si>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</si>
  <si>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</si>
  <si>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</si>
  <si>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</si>
  <si>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</si>
  <si>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</si>
  <si>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</si>
  <si>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</si>
  <si>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</si>
  <si>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</si>
  <si>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</si>
  <si>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</si>
  <si>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</si>
  <si>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</si>
  <si>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</si>
  <si>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</si>
  <si>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</si>
  <si>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</si>
  <si>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</si>
  <si>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</si>
  <si>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</si>
  <si>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</si>
  <si>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</si>
  <si>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</si>
  <si>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</si>
  <si>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</si>
  <si>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</si>
  <si>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</si>
  <si>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</si>
  <si>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</si>
  <si>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</si>
  <si>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</si>
  <si>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</si>
  <si>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</si>
  <si>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</si>
  <si>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</si>
  <si>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</si>
  <si>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</si>
  <si>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</si>
  <si>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</si>
  <si>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</si>
  <si>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</si>
  <si>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</si>
  <si>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</si>
  <si>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</si>
  <si>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</si>
  <si>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</si>
  <si>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</si>
  <si>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</si>
  <si>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</si>
  <si>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</si>
  <si>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</si>
  <si>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</si>
  <si>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</si>
  <si>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</si>
  <si>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</si>
  <si>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</si>
  <si>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</si>
  <si>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</si>
  <si>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</si>
  <si>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</si>
  <si>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</si>
  <si>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</si>
  <si>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</si>
  <si>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</si>
  <si>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</si>
  <si>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</si>
  <si>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</si>
  <si>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</si>
  <si>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</si>
  <si>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</si>
  <si>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</si>
  <si>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</si>
  <si>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</si>
  <si>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</si>
  <si>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</si>
  <si>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</si>
  <si>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</si>
  <si>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</si>
  <si>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</si>
  <si>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</si>
  <si>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</si>
  <si>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</si>
  <si>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</si>
  <si>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</si>
  <si>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</si>
  <si>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</si>
  <si>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</si>
  <si>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</si>
  <si>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</si>
  <si>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</si>
  <si>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</si>
  <si>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</si>
  <si>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</si>
  <si>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</si>
  <si>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</si>
  <si>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</si>
  <si>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</si>
  <si>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</si>
  <si>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</si>
  <si>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</si>
  <si>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</si>
  <si>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</si>
  <si>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</si>
  <si>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</si>
  <si>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</si>
  <si>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</si>
  <si>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</si>
  <si>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</si>
  <si>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</si>
  <si>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</si>
  <si>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</si>
  <si>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</si>
  <si>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</si>
  <si>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</si>
  <si>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</si>
  <si>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</si>
  <si>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</si>
  <si>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</si>
  <si>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</si>
  <si>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</si>
  <si>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</si>
  <si>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</si>
  <si>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</si>
  <si>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</si>
  <si>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</si>
  <si>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</si>
  <si>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</si>
  <si>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</si>
  <si>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</si>
  <si>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</si>
  <si>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</si>
  <si>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</si>
  <si>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</si>
  <si>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</si>
  <si>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</si>
  <si>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</si>
  <si>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</si>
  <si>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</si>
  <si>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</si>
  <si>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</si>
  <si>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</si>
  <si>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</si>
  <si>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</si>
  <si>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</si>
  <si>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</si>
  <si>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</si>
  <si>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</si>
  <si>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</si>
  <si>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</si>
  <si>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</si>
  <si>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</si>
  <si>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</si>
  <si>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</si>
  <si>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</si>
  <si>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</si>
  <si>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</si>
  <si>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</si>
  <si>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</si>
  <si>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</si>
  <si>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</si>
  <si>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</si>
  <si>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</si>
  <si>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</si>
  <si>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</si>
  <si>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</si>
  <si>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</si>
  <si>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</si>
  <si>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</si>
  <si>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</si>
  <si>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</si>
  <si>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</si>
  <si>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</si>
  <si>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</si>
  <si>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</si>
  <si>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</si>
  <si>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</si>
  <si>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</si>
  <si>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</si>
  <si>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</si>
  <si>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</si>
  <si>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</si>
  <si>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</si>
  <si>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</si>
  <si>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</si>
  <si>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</si>
  <si>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</si>
  <si>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</si>
  <si>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</si>
  <si>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</si>
  <si>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</si>
  <si>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</si>
  <si>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</si>
  <si>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</si>
  <si>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</si>
  <si>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</si>
  <si>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</si>
  <si>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</si>
  <si>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</si>
  <si>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</si>
  <si>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</si>
  <si>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</si>
  <si>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</si>
  <si>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</si>
  <si>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</si>
  <si>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</si>
  <si>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</si>
  <si>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</si>
  <si>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</si>
  <si>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</si>
  <si>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</si>
  <si>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</si>
  <si>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</si>
  <si>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</si>
  <si>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</si>
  <si>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</si>
  <si>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</si>
  <si>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</si>
  <si>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</si>
  <si>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</si>
  <si>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</si>
  <si>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</si>
  <si>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</si>
  <si>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</si>
  <si>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</si>
  <si>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</si>
  <si>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</si>
  <si>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</si>
  <si>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</si>
  <si>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</si>
  <si>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</si>
  <si>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</si>
  <si>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</si>
  <si>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</si>
  <si>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</si>
  <si>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</si>
  <si>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</si>
  <si>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</si>
  <si>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</si>
  <si>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</si>
  <si>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</si>
  <si>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</si>
  <si>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</si>
  <si>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</si>
  <si>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</si>
  <si>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</si>
  <si>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</si>
  <si>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</si>
  <si>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</si>
  <si>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</si>
  <si>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</si>
  <si>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</si>
  <si>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</si>
  <si>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</si>
  <si>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</si>
  <si>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</si>
  <si>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</si>
  <si>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</si>
  <si>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</si>
  <si>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</si>
  <si>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</si>
  <si>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</si>
  <si>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</si>
  <si>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</si>
  <si>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</si>
  <si>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</si>
  <si>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</si>
  <si>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</si>
  <si>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</si>
  <si>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</si>
  <si>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</si>
  <si>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</si>
  <si>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</si>
  <si>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</si>
  <si>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</si>
  <si>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</si>
  <si>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</si>
  <si>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</si>
  <si>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</si>
  <si>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</si>
  <si>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</si>
  <si>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</si>
  <si>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</si>
  <si>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</si>
  <si>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</si>
  <si>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平成26年度</t>
  </si>
  <si>
    <t>終了予定なし</t>
  </si>
  <si>
    <t>医療課</t>
  </si>
  <si>
    <t>-</t>
  </si>
  <si>
    <t>「日本再興戦略」2016中短期工程表、世界IT国家宣言</t>
  </si>
  <si>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</si>
  <si>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等を行うもの。
（※１）DPCデータとは、急性期入院医療を担う医療機関等から厚生労働省に提出される臨床情報等のデータ</t>
  </si>
  <si>
    <t>医療費適正化対策推進業務庁費</t>
  </si>
  <si>
    <t>提供実績数
（29年度１件以上、30年度以降は前年度以上を目指す）</t>
  </si>
  <si>
    <t>件</t>
  </si>
  <si>
    <t>レセプト情報等の提供に関する有識者会議資料</t>
  </si>
  <si>
    <t>平成28年度中にデータベースの構築を完了し、平成29年度からデータベースの運用を開始する</t>
  </si>
  <si>
    <t>百万件</t>
  </si>
  <si>
    <t>執行額（X）／データベース数（Y）　　　　　　　　　　　　　　</t>
    <phoneticPr fontId="5"/>
  </si>
  <si>
    <t>百万円</t>
  </si>
  <si>
    <t>155百万円/1</t>
  </si>
  <si>
    <t>執行額（X）／データ取り込み件数（Y）　</t>
    <phoneticPr fontId="5"/>
  </si>
  <si>
    <t>円</t>
  </si>
  <si>
    <t>155百万円/21,473百万件</t>
  </si>
  <si>
    <t>執行額（X）／定常運用作業件数（Y)　　　　　　　　　　　　　　</t>
    <phoneticPr fontId="5"/>
  </si>
  <si>
    <t>千円</t>
  </si>
  <si>
    <t>155百万円/4,129件</t>
  </si>
  <si>
    <t>177百万円/4,296件</t>
  </si>
  <si>
    <t>診療報酬体系見直し後の評価等に係る調査に必要な経費（「急性期の包括評価に係る調査に要する経費」及び「ＤＰＣ制度の見直しに係る調査経費」）</t>
  </si>
  <si>
    <t>新26-023</t>
  </si>
  <si>
    <t>291</t>
  </si>
  <si>
    <t>290</t>
  </si>
  <si>
    <t>296</t>
  </si>
  <si>
    <t>0300</t>
  </si>
  <si>
    <t>○</t>
  </si>
  <si>
    <t>厚労</t>
  </si>
  <si>
    <t>-</t>
    <phoneticPr fontId="5"/>
  </si>
  <si>
    <t>令和４年度はシステム更改のための必要な経費を計上</t>
    <rPh sb="0" eb="2">
      <t>レイワ</t>
    </rPh>
    <rPh sb="3" eb="5">
      <t>ネンド</t>
    </rPh>
    <rPh sb="10" eb="12">
      <t>コウカイ</t>
    </rPh>
    <rPh sb="16" eb="18">
      <t>ヒツヨウ</t>
    </rPh>
    <rPh sb="19" eb="21">
      <t>ケイヒ</t>
    </rPh>
    <rPh sb="22" eb="24">
      <t>ケイジョウ</t>
    </rPh>
    <phoneticPr fontId="5"/>
  </si>
  <si>
    <t>177百万円/1</t>
    <phoneticPr fontId="5"/>
  </si>
  <si>
    <t>177百万円/22,441百万件</t>
    <phoneticPr fontId="5"/>
  </si>
  <si>
    <t>定常運用作業件数（稼働監視、ウイルス監視、セキュリティパッチ適用　等）</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</si>
  <si>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</si>
  <si>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</si>
  <si>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https://www.mhlw.go.jp/wp/seisaku/hyouka/keikaku-kekka.html#hyouka</t>
    <phoneticPr fontId="5"/>
  </si>
  <si>
    <t>１－３医療・福祉サービス改革</t>
    <phoneticPr fontId="5"/>
  </si>
  <si>
    <t>https://www5.cao.go.jp/keizai-shimon/kaigi/special/reform/report_211223_2.pdf</t>
    <phoneticPr fontId="5"/>
  </si>
  <si>
    <t>有</t>
  </si>
  <si>
    <t>DPCデータの活用は医療の質の向上、効率化等に資することが期待できるため、優先度が高い事業であり、国費を投入して実施すべきである。</t>
  </si>
  <si>
    <t>DPCデータは診療報酬改定に向けた議論の基礎資料として収集・分析を行っているものであり、国にデータを蓄積する必要があるため、国が実施すべき事業である。</t>
  </si>
  <si>
    <t>DPCデータの第三者提供に向けた体制作りのための手段として位置づけており、優先度が高い事業である。</t>
  </si>
  <si>
    <t>‐</t>
  </si>
  <si>
    <t>一般競争入札（総合評価落札方式・最低価格落札方式）を行うことにより、コストの削減に努めている。</t>
    <rPh sb="16" eb="18">
      <t>サイテイ</t>
    </rPh>
    <rPh sb="18" eb="20">
      <t>カカク</t>
    </rPh>
    <rPh sb="20" eb="22">
      <t>ラクサツ</t>
    </rPh>
    <rPh sb="22" eb="24">
      <t>ホウシキ</t>
    </rPh>
    <phoneticPr fontId="5"/>
  </si>
  <si>
    <t>事業遂行のための必要な費目・使途に限定されている。</t>
  </si>
  <si>
    <t>－</t>
  </si>
  <si>
    <t>平成28年中にシステム構築が完了し、平成29年度よりシステム運用及びDPCデータの第三者提供を開始したところ。データベースへのデータの取込等の運用・保守は適切に実施されている。</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rPh sb="67" eb="69">
      <t>トリコミ</t>
    </rPh>
    <rPh sb="69" eb="70">
      <t>トウ</t>
    </rPh>
    <rPh sb="71" eb="73">
      <t>ウンヨウ</t>
    </rPh>
    <rPh sb="74" eb="76">
      <t>ホシュ</t>
    </rPh>
    <rPh sb="77" eb="79">
      <t>テキセツ</t>
    </rPh>
    <rPh sb="80" eb="82">
      <t>ジッシ</t>
    </rPh>
    <phoneticPr fontId="5"/>
  </si>
  <si>
    <t>「0364」の事業では、DPC導入の影響評価に係る調査（データの収集、データチェック、データクリーニング）を実施し、診療報酬改定の基礎となるデータ集計分析等を主な業務としており、他方本業務では収集したデータをデータベースに格納し第三者提供等を実施しているもの。</t>
    <phoneticPr fontId="5"/>
  </si>
  <si>
    <t>一般競争入札（最低価格落札方式）により、競争性を担保している。令和元年度の調達では複数社の応札だったが、令和2年度、令和3年度ともに１者応札で不落による随意契約となっている。
令和４年度以降は、システム更改しクラウドサービスの利用となったことから事業者も参入しやすくなることや、公告期間や調達要件についても再検討し、応札事業者を増やすよう努める。</t>
    <rPh sb="58" eb="60">
      <t>レイワ</t>
    </rPh>
    <rPh sb="61" eb="63">
      <t>ネンド</t>
    </rPh>
    <rPh sb="88" eb="90">
      <t>レイワ</t>
    </rPh>
    <rPh sb="91" eb="93">
      <t>ネンド</t>
    </rPh>
    <rPh sb="93" eb="95">
      <t>イコウ</t>
    </rPh>
    <rPh sb="101" eb="103">
      <t>コウカイ</t>
    </rPh>
    <rPh sb="113" eb="115">
      <t>リヨウ</t>
    </rPh>
    <rPh sb="123" eb="126">
      <t>ジギョウシャ</t>
    </rPh>
    <rPh sb="127" eb="129">
      <t>サンニュウ</t>
    </rPh>
    <phoneticPr fontId="5"/>
  </si>
  <si>
    <t>DPCデータの取り込み件数</t>
    <phoneticPr fontId="5"/>
  </si>
  <si>
    <t>627百万円/1</t>
    <phoneticPr fontId="5"/>
  </si>
  <si>
    <t>627百万円/0件</t>
    <phoneticPr fontId="5"/>
  </si>
  <si>
    <t>627百万円/4148件</t>
    <phoneticPr fontId="5"/>
  </si>
  <si>
    <t>令和３年度については、システム更改もあったことから予算規模が大きくなっているが、令和４年度以降は当初予算において措置していくとともに、活動実績等についても達成できる見込みである。</t>
    <rPh sb="0" eb="2">
      <t>レイワ</t>
    </rPh>
    <rPh sb="3" eb="5">
      <t>ネンド</t>
    </rPh>
    <rPh sb="15" eb="17">
      <t>コウカイ</t>
    </rPh>
    <rPh sb="25" eb="27">
      <t>ヨサン</t>
    </rPh>
    <rPh sb="27" eb="29">
      <t>キボ</t>
    </rPh>
    <rPh sb="30" eb="31">
      <t>オオ</t>
    </rPh>
    <rPh sb="40" eb="42">
      <t>レイワ</t>
    </rPh>
    <rPh sb="43" eb="45">
      <t>ネンド</t>
    </rPh>
    <rPh sb="45" eb="47">
      <t>イコウ</t>
    </rPh>
    <rPh sb="48" eb="50">
      <t>トウショ</t>
    </rPh>
    <rPh sb="50" eb="52">
      <t>ヨサン</t>
    </rPh>
    <rPh sb="56" eb="58">
      <t>ソチ</t>
    </rPh>
    <rPh sb="67" eb="69">
      <t>カツドウ</t>
    </rPh>
    <rPh sb="69" eb="71">
      <t>ジッセキ</t>
    </rPh>
    <rPh sb="71" eb="72">
      <t>トウ</t>
    </rPh>
    <rPh sb="77" eb="79">
      <t>タッセイ</t>
    </rPh>
    <rPh sb="82" eb="84">
      <t>ミコ</t>
    </rPh>
    <phoneticPr fontId="5"/>
  </si>
  <si>
    <t>令和３年度の「DPCデータの取り込み件数」に関してはシステム更改のため、取り込む時期を半年程度ズラして取り込む予定であり令和４年度に計上することとなる。</t>
    <phoneticPr fontId="5"/>
  </si>
  <si>
    <t>A.株式会社日立製作所</t>
    <phoneticPr fontId="5"/>
  </si>
  <si>
    <t>B.株式会社日立製作所</t>
    <phoneticPr fontId="5"/>
  </si>
  <si>
    <t>C.PwCコンサルティング合同会社</t>
    <phoneticPr fontId="5"/>
  </si>
  <si>
    <t>D.PwCコンサルティング合同会社</t>
    <phoneticPr fontId="5"/>
  </si>
  <si>
    <t>人件費</t>
    <rPh sb="0" eb="3">
      <t>ジンケンヒ</t>
    </rPh>
    <phoneticPr fontId="5"/>
  </si>
  <si>
    <t>工程管理支援業務</t>
    <rPh sb="0" eb="2">
      <t>コウテイ</t>
    </rPh>
    <rPh sb="2" eb="4">
      <t>カンリ</t>
    </rPh>
    <rPh sb="4" eb="6">
      <t>シエン</t>
    </rPh>
    <rPh sb="6" eb="8">
      <t>ギョウム</t>
    </rPh>
    <phoneticPr fontId="5"/>
  </si>
  <si>
    <t>監査業務</t>
    <rPh sb="0" eb="2">
      <t>カンサ</t>
    </rPh>
    <rPh sb="2" eb="4">
      <t>ギョウム</t>
    </rPh>
    <phoneticPr fontId="5"/>
  </si>
  <si>
    <t>E.PwCコンサルティング合同会社</t>
    <phoneticPr fontId="5"/>
  </si>
  <si>
    <t>匿名診療等関連情報の提供に係る支援業務</t>
    <rPh sb="17" eb="19">
      <t>ギョウム</t>
    </rPh>
    <phoneticPr fontId="5"/>
  </si>
  <si>
    <t>DPCデータベース管理運用システムの更改業務</t>
    <phoneticPr fontId="5"/>
  </si>
  <si>
    <t>人件費</t>
    <rPh sb="0" eb="3">
      <t>ジンケンヒ</t>
    </rPh>
    <phoneticPr fontId="5"/>
  </si>
  <si>
    <t>ソフトウェア保守、ハードウェア保守、システム運用</t>
    <rPh sb="6" eb="8">
      <t>ホシュ</t>
    </rPh>
    <rPh sb="15" eb="17">
      <t>ホシュ</t>
    </rPh>
    <rPh sb="22" eb="24">
      <t>ウンヨウ</t>
    </rPh>
    <phoneticPr fontId="5"/>
  </si>
  <si>
    <t>株式会社　日立製作所</t>
    <phoneticPr fontId="5"/>
  </si>
  <si>
    <t>PwCコンサルティング合同会社</t>
    <phoneticPr fontId="5"/>
  </si>
  <si>
    <t>DPCデータベース管理運用システムのシステム運用及び保守業務一式</t>
    <phoneticPr fontId="5"/>
  </si>
  <si>
    <t>DPCデータベース管理運用システムの更改業務一式</t>
    <phoneticPr fontId="5"/>
  </si>
  <si>
    <t>DPCデータベース管理運用システム更改に係る工程管理等業務一式</t>
    <phoneticPr fontId="5"/>
  </si>
  <si>
    <t>「日本再興戦略2016」（平成28年６月２日閣議決定）の中短期工程表において、平成29年度より、ＤＰＣデータに係るデータベースのシステム運用を開始し、第三者提供を実施するとされたことを踏まえ平成28年度に構築した、ＤＰＣデータベース管理運用システムを保守、運用する。</t>
    <rPh sb="95" eb="97">
      <t>ヘイセイ</t>
    </rPh>
    <rPh sb="99" eb="101">
      <t>ネンド</t>
    </rPh>
    <rPh sb="102" eb="104">
      <t>コウチク</t>
    </rPh>
    <rPh sb="125" eb="127">
      <t>ホシュ</t>
    </rPh>
    <rPh sb="128" eb="130">
      <t>ウンヨウ</t>
    </rPh>
    <phoneticPr fontId="5"/>
  </si>
  <si>
    <t>DPCデータの第三者提供を行う</t>
    <phoneticPr fontId="5"/>
  </si>
  <si>
    <t>DPCデータの第三者提供の実施</t>
    <rPh sb="13" eb="15">
      <t>ジッシ</t>
    </rPh>
    <phoneticPr fontId="5"/>
  </si>
  <si>
    <t>ｄ．NDB・介護DBと他のデータベースとの連結について、DPCDBとの連結を2022年度から開始するほか、保健医療分野や国民生活に関する公的データベース等との連結解析について、法的・技術的課題を検討し、課題が解決したものから対応する。（P25）</t>
    <phoneticPr fontId="5"/>
  </si>
  <si>
    <t>DPCのシステム更改に係る補正予算の繰越があり、競争入札による入札額の減によるもの。</t>
    <rPh sb="24" eb="26">
      <t>キョウソウ</t>
    </rPh>
    <rPh sb="26" eb="28">
      <t>ニュウサツ</t>
    </rPh>
    <rPh sb="31" eb="33">
      <t>ニュウサツ</t>
    </rPh>
    <rPh sb="33" eb="34">
      <t>ガク</t>
    </rPh>
    <rPh sb="35" eb="36">
      <t>ゲン</t>
    </rPh>
    <phoneticPr fontId="5"/>
  </si>
  <si>
    <t>平成28年中にシステム構築が完了し、平成29年度よりシステム運用及びDPCデータの第三者提供を開始したところ。データベースへのデータの取込等の運用・保守が適切に実施されるような目標となっている。</t>
    <rPh sb="77" eb="79">
      <t>テキセツ</t>
    </rPh>
    <rPh sb="88" eb="90">
      <t>モクヒョウ</t>
    </rPh>
    <phoneticPr fontId="5"/>
  </si>
  <si>
    <t>令和３年度は、令和２年度第３次補正予算の繰り越しがあり、当該予算によりDPCデータベースをクラウドサービスに移行している。その際の競争入札で入札額が下がったことにより執行率が低調となっている。また、活動実績については令和３年度の「DPCデータの取り込み件数」に関してはシステム更改のため、目標を大幅に下回っている。</t>
    <rPh sb="0" eb="2">
      <t>レイワ</t>
    </rPh>
    <rPh sb="3" eb="5">
      <t>ネンド</t>
    </rPh>
    <rPh sb="7" eb="9">
      <t>レイワ</t>
    </rPh>
    <rPh sb="10" eb="12">
      <t>ネンド</t>
    </rPh>
    <rPh sb="12" eb="13">
      <t>ダイ</t>
    </rPh>
    <rPh sb="14" eb="15">
      <t>ジ</t>
    </rPh>
    <rPh sb="15" eb="17">
      <t>ホセイ</t>
    </rPh>
    <rPh sb="17" eb="19">
      <t>ヨサン</t>
    </rPh>
    <rPh sb="20" eb="21">
      <t>ク</t>
    </rPh>
    <rPh sb="22" eb="23">
      <t>コ</t>
    </rPh>
    <rPh sb="28" eb="30">
      <t>トウガイ</t>
    </rPh>
    <rPh sb="30" eb="32">
      <t>ヨサン</t>
    </rPh>
    <rPh sb="54" eb="56">
      <t>イコウ</t>
    </rPh>
    <rPh sb="63" eb="64">
      <t>サイ</t>
    </rPh>
    <rPh sb="65" eb="67">
      <t>キョウソウ</t>
    </rPh>
    <rPh sb="67" eb="69">
      <t>ニュウサツ</t>
    </rPh>
    <rPh sb="70" eb="73">
      <t>ニュウサツガク</t>
    </rPh>
    <rPh sb="74" eb="75">
      <t>サ</t>
    </rPh>
    <rPh sb="99" eb="101">
      <t>カツドウ</t>
    </rPh>
    <rPh sb="101" eb="103">
      <t>ジッセキ</t>
    </rPh>
    <rPh sb="144" eb="146">
      <t>モクヒョウ</t>
    </rPh>
    <rPh sb="147" eb="149">
      <t>オオハバ</t>
    </rPh>
    <rPh sb="150" eb="152">
      <t>シタマワ</t>
    </rPh>
    <phoneticPr fontId="5"/>
  </si>
  <si>
    <t>-</t>
    <phoneticPr fontId="5"/>
  </si>
  <si>
    <t>265百万円/4148件</t>
    <phoneticPr fontId="5"/>
  </si>
  <si>
    <t>265百万円/22,441百万件</t>
    <phoneticPr fontId="5"/>
  </si>
  <si>
    <t>匿名診療等関連情報の提供申出者に対する実地監査一式</t>
  </si>
  <si>
    <t>匿名診療等関連情報の提供に係る支援一式</t>
  </si>
  <si>
    <t>点検対象外</t>
    <rPh sb="0" eb="2">
      <t>テンケン</t>
    </rPh>
    <rPh sb="2" eb="5">
      <t>タイショウガイ</t>
    </rPh>
    <phoneticPr fontId="5"/>
  </si>
  <si>
    <t>-</t>
    <phoneticPr fontId="5"/>
  </si>
  <si>
    <t>眞鍋　馨</t>
    <phoneticPr fontId="5"/>
  </si>
  <si>
    <t>引き続き、必要な予算額を確保し、適正な執行に努めること。</t>
    <phoneticPr fontId="5"/>
  </si>
  <si>
    <t>引き続き、必要な予算額を確保し、適正な執行に努める。</t>
    <phoneticPr fontId="5"/>
  </si>
  <si>
    <t>ＤＰＣデータベース管理運用システム等に要する経費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</si>
</sst>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78441</xdr:colOff>
      <xdr:row>269</xdr:row>
      <xdr:rowOff>67235</xdr:rowOff>
    </xdr:from>
    <xdr:to>
      <xdr:col>47</xdr:col>
      <xdr:colOff>176019</xdr:colOff>
      <xdr:row>271</xdr:row>
      <xdr:rowOff>110333</xdr:rowOff>
    </xdr:to>
    <xdr:sp macro="" textlink="">
      <xdr:nvSpPr>
        <xdr:cNvPr id="3" name="正方形/長方形 2"/>
        <xdr:cNvSpPr/>
      </xdr:nvSpPr>
      <xdr:spPr bwMode="auto">
        <a:xfrm>
          <a:off x="2297206" y="88369588"/>
          <a:ext cx="7358989" cy="7378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６２７百万円</a:t>
          </a:r>
        </a:p>
      </xdr:txBody>
    </xdr:sp>
    <xdr:clientData/>
  </xdr:twoCellAnchor>
  <xdr:twoCellAnchor>
    <xdr:from>
      <xdr:col>16</xdr:col>
      <xdr:colOff>0</xdr:colOff>
      <xdr:row>272</xdr:row>
      <xdr:rowOff>0</xdr:rowOff>
    </xdr:from>
    <xdr:to>
      <xdr:col>16</xdr:col>
      <xdr:colOff>0</xdr:colOff>
      <xdr:row>274</xdr:row>
      <xdr:rowOff>213740</xdr:rowOff>
    </xdr:to>
    <xdr:cxnSp macro="">
      <xdr:nvCxnSpPr>
        <xdr:cNvPr id="4" name="直線矢印コネクタ 3"/>
        <xdr:cNvCxnSpPr/>
      </xdr:nvCxnSpPr>
      <xdr:spPr>
        <a:xfrm>
          <a:off x="3227294" y="89344500"/>
          <a:ext cx="0" cy="90850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100852</xdr:colOff>
      <xdr:row>272</xdr:row>
      <xdr:rowOff>33618</xdr:rowOff>
    </xdr:from>
    <xdr:to>
      <xdr:col>29</xdr:col>
      <xdr:colOff>100852</xdr:colOff>
      <xdr:row>287</xdr:row>
      <xdr:rowOff>571501</xdr:rowOff>
    </xdr:to>
    <xdr:cxnSp macro="">
      <xdr:nvCxnSpPr>
        <xdr:cNvPr id="5" name="直線矢印コネクタ 4"/>
        <xdr:cNvCxnSpPr/>
      </xdr:nvCxnSpPr>
      <xdr:spPr>
        <a:xfrm>
          <a:off x="5950323" y="89378118"/>
          <a:ext cx="0" cy="639855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11207</xdr:colOff>
      <xdr:row>272</xdr:row>
      <xdr:rowOff>0</xdr:rowOff>
    </xdr:from>
    <xdr:to>
      <xdr:col>42</xdr:col>
      <xdr:colOff>11207</xdr:colOff>
      <xdr:row>274</xdr:row>
      <xdr:rowOff>213740</xdr:rowOff>
    </xdr:to>
    <xdr:cxnSp macro="">
      <xdr:nvCxnSpPr>
        <xdr:cNvPr id="7" name="直線矢印コネクタ 6"/>
        <xdr:cNvCxnSpPr/>
      </xdr:nvCxnSpPr>
      <xdr:spPr>
        <a:xfrm>
          <a:off x="8482854" y="89344500"/>
          <a:ext cx="0" cy="90850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67234</xdr:colOff>
      <xdr:row>272</xdr:row>
      <xdr:rowOff>268940</xdr:rowOff>
    </xdr:from>
    <xdr:to>
      <xdr:col>39</xdr:col>
      <xdr:colOff>22412</xdr:colOff>
      <xdr:row>273</xdr:row>
      <xdr:rowOff>134471</xdr:rowOff>
    </xdr:to>
    <xdr:sp macro="" textlink="">
      <xdr:nvSpPr>
        <xdr:cNvPr id="8" name="大かっこ 7"/>
        <xdr:cNvSpPr/>
      </xdr:nvSpPr>
      <xdr:spPr bwMode="auto">
        <a:xfrm>
          <a:off x="4303058" y="89613440"/>
          <a:ext cx="3585883" cy="21291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本委託に係る必要な指示や調整を行う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168088</xdr:colOff>
      <xdr:row>275</xdr:row>
      <xdr:rowOff>313765</xdr:rowOff>
    </xdr:from>
    <xdr:to>
      <xdr:col>21</xdr:col>
      <xdr:colOff>95672</xdr:colOff>
      <xdr:row>276</xdr:row>
      <xdr:rowOff>332190</xdr:rowOff>
    </xdr:to>
    <xdr:sp macro="" textlink="">
      <xdr:nvSpPr>
        <xdr:cNvPr id="10" name="テキスト ボックス 9"/>
        <xdr:cNvSpPr txBox="1"/>
      </xdr:nvSpPr>
      <xdr:spPr>
        <a:xfrm>
          <a:off x="2185147" y="90700412"/>
          <a:ext cx="2146349"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277</xdr:row>
      <xdr:rowOff>22412</xdr:rowOff>
    </xdr:from>
    <xdr:to>
      <xdr:col>20</xdr:col>
      <xdr:colOff>151558</xdr:colOff>
      <xdr:row>279</xdr:row>
      <xdr:rowOff>44390</xdr:rowOff>
    </xdr:to>
    <xdr:sp macro="" textlink="">
      <xdr:nvSpPr>
        <xdr:cNvPr id="11" name="正方形/長方形 10"/>
        <xdr:cNvSpPr/>
      </xdr:nvSpPr>
      <xdr:spPr>
        <a:xfrm>
          <a:off x="2207559" y="91103824"/>
          <a:ext cx="1978117" cy="71674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１４３百万円</a:t>
          </a:r>
        </a:p>
      </xdr:txBody>
    </xdr:sp>
    <xdr:clientData/>
  </xdr:twoCellAnchor>
  <xdr:twoCellAnchor>
    <xdr:from>
      <xdr:col>8</xdr:col>
      <xdr:colOff>134472</xdr:colOff>
      <xdr:row>279</xdr:row>
      <xdr:rowOff>134472</xdr:rowOff>
    </xdr:from>
    <xdr:to>
      <xdr:col>24</xdr:col>
      <xdr:colOff>113643</xdr:colOff>
      <xdr:row>285</xdr:row>
      <xdr:rowOff>494775</xdr:rowOff>
    </xdr:to>
    <xdr:sp macro="" textlink="">
      <xdr:nvSpPr>
        <xdr:cNvPr id="12" name="大かっこ 11"/>
        <xdr:cNvSpPr/>
      </xdr:nvSpPr>
      <xdr:spPr bwMode="auto">
        <a:xfrm>
          <a:off x="1748119" y="91910648"/>
          <a:ext cx="3206465" cy="2444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ＤＰＣデータベース管理運用システムの運用及び保守</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・システムの稼働、セキュリティ管理</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・ＤＰＣデータの取り込み　など</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mn-lt"/>
              <a:ea typeface="+mn-ea"/>
              <a:cs typeface="+mn-cs"/>
            </a:rPr>
            <a:t>ＤＰＣデータの第三者提供にかかる支援業務</a:t>
          </a:r>
          <a:endParaRPr lang="ja-JP" altLang="ja-JP">
            <a:effectLst/>
          </a:endParaRPr>
        </a:p>
        <a:p>
          <a:pPr eaLnBrk="1" fontAlgn="auto" latinLnBrk="0" hangingPunct="1"/>
          <a:r>
            <a:rPr lang="ja-JP" altLang="ja-JP" sz="1100">
              <a:solidFill>
                <a:schemeClr val="tx1"/>
              </a:solidFill>
              <a:effectLst/>
              <a:latin typeface="+mn-lt"/>
              <a:ea typeface="+mn-ea"/>
              <a:cs typeface="+mn-cs"/>
            </a:rPr>
            <a:t>・実施計画書の作成</a:t>
          </a:r>
          <a:endParaRPr lang="ja-JP" altLang="ja-JP">
            <a:effectLst/>
          </a:endParaRPr>
        </a:p>
        <a:p>
          <a:pPr eaLnBrk="1" fontAlgn="auto" latinLnBrk="0" hangingPunct="1"/>
          <a:r>
            <a:rPr lang="ja-JP" altLang="ja-JP" sz="1100">
              <a:solidFill>
                <a:schemeClr val="tx1"/>
              </a:solidFill>
              <a:effectLst/>
              <a:latin typeface="+mn-lt"/>
              <a:ea typeface="+mn-ea"/>
              <a:cs typeface="+mn-cs"/>
            </a:rPr>
            <a:t>・提供依頼の受け付け・事務局審査</a:t>
          </a:r>
          <a:endParaRPr lang="ja-JP" altLang="ja-JP">
            <a:effectLst/>
          </a:endParaRPr>
        </a:p>
        <a:p>
          <a:pPr eaLnBrk="1" fontAlgn="auto" latinLnBrk="0" hangingPunct="1"/>
          <a:r>
            <a:rPr lang="ja-JP" altLang="ja-JP" sz="1100">
              <a:solidFill>
                <a:schemeClr val="tx1"/>
              </a:solidFill>
              <a:effectLst/>
              <a:latin typeface="+mn-lt"/>
              <a:ea typeface="+mn-ea"/>
              <a:cs typeface="+mn-cs"/>
            </a:rPr>
            <a:t>・提供用データの抽出　など</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56030</xdr:colOff>
      <xdr:row>287</xdr:row>
      <xdr:rowOff>661147</xdr:rowOff>
    </xdr:from>
    <xdr:to>
      <xdr:col>19</xdr:col>
      <xdr:colOff>160475</xdr:colOff>
      <xdr:row>288</xdr:row>
      <xdr:rowOff>354601</xdr:rowOff>
    </xdr:to>
    <xdr:sp macro="" textlink="">
      <xdr:nvSpPr>
        <xdr:cNvPr id="14" name="テキスト ボックス 13"/>
        <xdr:cNvSpPr txBox="1"/>
      </xdr:nvSpPr>
      <xdr:spPr>
        <a:xfrm>
          <a:off x="1467971" y="49294676"/>
          <a:ext cx="2524916"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89647</xdr:colOff>
      <xdr:row>287</xdr:row>
      <xdr:rowOff>638736</xdr:rowOff>
    </xdr:from>
    <xdr:to>
      <xdr:col>35</xdr:col>
      <xdr:colOff>48417</xdr:colOff>
      <xdr:row>288</xdr:row>
      <xdr:rowOff>332190</xdr:rowOff>
    </xdr:to>
    <xdr:sp macro="" textlink="">
      <xdr:nvSpPr>
        <xdr:cNvPr id="17" name="テキスト ボックス 16"/>
        <xdr:cNvSpPr txBox="1"/>
      </xdr:nvSpPr>
      <xdr:spPr>
        <a:xfrm>
          <a:off x="4728882" y="49272265"/>
          <a:ext cx="2379241"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100854</xdr:colOff>
      <xdr:row>288</xdr:row>
      <xdr:rowOff>336177</xdr:rowOff>
    </xdr:from>
    <xdr:to>
      <xdr:col>34</xdr:col>
      <xdr:colOff>123895</xdr:colOff>
      <xdr:row>291</xdr:row>
      <xdr:rowOff>10772</xdr:rowOff>
    </xdr:to>
    <xdr:sp macro="" textlink="">
      <xdr:nvSpPr>
        <xdr:cNvPr id="18" name="正方形/長方形 17"/>
        <xdr:cNvSpPr/>
      </xdr:nvSpPr>
      <xdr:spPr>
        <a:xfrm>
          <a:off x="5143501" y="96213706"/>
          <a:ext cx="1838394" cy="71674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９百万円</a:t>
          </a:r>
        </a:p>
      </xdr:txBody>
    </xdr:sp>
    <xdr:clientData/>
  </xdr:twoCellAnchor>
  <xdr:twoCellAnchor>
    <xdr:from>
      <xdr:col>38</xdr:col>
      <xdr:colOff>22411</xdr:colOff>
      <xdr:row>287</xdr:row>
      <xdr:rowOff>627530</xdr:rowOff>
    </xdr:from>
    <xdr:to>
      <xdr:col>49</xdr:col>
      <xdr:colOff>238918</xdr:colOff>
      <xdr:row>288</xdr:row>
      <xdr:rowOff>320984</xdr:rowOff>
    </xdr:to>
    <xdr:sp macro="" textlink="">
      <xdr:nvSpPr>
        <xdr:cNvPr id="20" name="テキスト ボックス 19"/>
        <xdr:cNvSpPr txBox="1"/>
      </xdr:nvSpPr>
      <xdr:spPr>
        <a:xfrm>
          <a:off x="7687235" y="49261059"/>
          <a:ext cx="2435271"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78441</xdr:colOff>
      <xdr:row>291</xdr:row>
      <xdr:rowOff>257736</xdr:rowOff>
    </xdr:from>
    <xdr:to>
      <xdr:col>49</xdr:col>
      <xdr:colOff>289428</xdr:colOff>
      <xdr:row>296</xdr:row>
      <xdr:rowOff>155302</xdr:rowOff>
    </xdr:to>
    <xdr:sp macro="" textlink="">
      <xdr:nvSpPr>
        <xdr:cNvPr id="21" name="大かっこ 20"/>
        <xdr:cNvSpPr/>
      </xdr:nvSpPr>
      <xdr:spPr bwMode="auto">
        <a:xfrm>
          <a:off x="7944970" y="97177412"/>
          <a:ext cx="2228046" cy="1533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100">
              <a:solidFill>
                <a:schemeClr val="tx1"/>
              </a:solidFill>
              <a:effectLst/>
              <a:latin typeface="ＭＳ Ｐゴシック" panose="020B0600070205080204" pitchFamily="50" charset="-128"/>
              <a:ea typeface="+mn-ea"/>
              <a:cs typeface="+mn-cs"/>
            </a:rPr>
            <a:t>匿名診療等関連情報の提供に係る支援</a:t>
          </a:r>
          <a:endParaRPr lang="en-US" altLang="ja-JP" sz="1100">
            <a:solidFill>
              <a:schemeClr val="tx1"/>
            </a:solidFill>
            <a:effectLst/>
            <a:latin typeface="ＭＳ Ｐゴシック" panose="020B0600070205080204" pitchFamily="50" charset="-128"/>
            <a:ea typeface="+mn-ea"/>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第三者提供の受付</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・データ加工・提供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288</xdr:row>
      <xdr:rowOff>347381</xdr:rowOff>
    </xdr:from>
    <xdr:to>
      <xdr:col>19</xdr:col>
      <xdr:colOff>23041</xdr:colOff>
      <xdr:row>291</xdr:row>
      <xdr:rowOff>21976</xdr:rowOff>
    </xdr:to>
    <xdr:sp macro="" textlink="">
      <xdr:nvSpPr>
        <xdr:cNvPr id="22" name="正方形/長方形 21"/>
        <xdr:cNvSpPr/>
      </xdr:nvSpPr>
      <xdr:spPr>
        <a:xfrm>
          <a:off x="2017059" y="96224910"/>
          <a:ext cx="1838394" cy="71674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５９百万円</a:t>
          </a:r>
        </a:p>
      </xdr:txBody>
    </xdr:sp>
    <xdr:clientData/>
  </xdr:twoCellAnchor>
  <xdr:twoCellAnchor>
    <xdr:from>
      <xdr:col>25</xdr:col>
      <xdr:colOff>0</xdr:colOff>
      <xdr:row>291</xdr:row>
      <xdr:rowOff>302559</xdr:rowOff>
    </xdr:from>
    <xdr:to>
      <xdr:col>36</xdr:col>
      <xdr:colOff>9281</xdr:colOff>
      <xdr:row>296</xdr:row>
      <xdr:rowOff>200125</xdr:rowOff>
    </xdr:to>
    <xdr:sp macro="" textlink="">
      <xdr:nvSpPr>
        <xdr:cNvPr id="23" name="大かっこ 22"/>
        <xdr:cNvSpPr/>
      </xdr:nvSpPr>
      <xdr:spPr bwMode="auto">
        <a:xfrm>
          <a:off x="5042647" y="97222235"/>
          <a:ext cx="2228046" cy="1533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100">
              <a:solidFill>
                <a:schemeClr val="tx1"/>
              </a:solidFill>
              <a:effectLst/>
              <a:latin typeface="ＭＳ Ｐゴシック" panose="020B0600070205080204" pitchFamily="50" charset="-128"/>
              <a:ea typeface="+mn-ea"/>
              <a:cs typeface="+mn-cs"/>
            </a:rPr>
            <a:t>匿名診療等関連情報の提供申出者に対する実地監査</a:t>
          </a:r>
          <a:endParaRPr lang="en-US" altLang="ja-JP" sz="1100">
            <a:solidFill>
              <a:schemeClr val="tx1"/>
            </a:solidFill>
            <a:effectLst/>
            <a:latin typeface="ＭＳ Ｐゴシック" panose="020B0600070205080204" pitchFamily="50" charset="-128"/>
            <a:ea typeface="+mn-ea"/>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実地監査の実施</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監査マニュアルの見直し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33618</xdr:colOff>
      <xdr:row>286</xdr:row>
      <xdr:rowOff>212911</xdr:rowOff>
    </xdr:from>
    <xdr:to>
      <xdr:col>45</xdr:col>
      <xdr:colOff>89647</xdr:colOff>
      <xdr:row>287</xdr:row>
      <xdr:rowOff>661148</xdr:rowOff>
    </xdr:to>
    <xdr:cxnSp macro="">
      <xdr:nvCxnSpPr>
        <xdr:cNvPr id="32" name="カギ線コネクタ 31"/>
        <xdr:cNvCxnSpPr/>
      </xdr:nvCxnSpPr>
      <xdr:spPr>
        <a:xfrm>
          <a:off x="6084794" y="94745735"/>
          <a:ext cx="3081618" cy="1120589"/>
        </a:xfrm>
        <a:prstGeom prst="bentConnector3">
          <a:avLst>
            <a:gd name="adj1" fmla="val 9981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108253</xdr:colOff>
      <xdr:row>286</xdr:row>
      <xdr:rowOff>212910</xdr:rowOff>
    </xdr:from>
    <xdr:to>
      <xdr:col>29</xdr:col>
      <xdr:colOff>190504</xdr:colOff>
      <xdr:row>287</xdr:row>
      <xdr:rowOff>661147</xdr:rowOff>
    </xdr:to>
    <xdr:cxnSp macro="">
      <xdr:nvCxnSpPr>
        <xdr:cNvPr id="37" name="カギ線コネクタ 36"/>
        <xdr:cNvCxnSpPr>
          <a:endCxn id="14" idx="0"/>
        </xdr:cNvCxnSpPr>
      </xdr:nvCxnSpPr>
      <xdr:spPr>
        <a:xfrm rot="10800000" flipV="1">
          <a:off x="2730429" y="48174086"/>
          <a:ext cx="3309546" cy="112059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134470</xdr:colOff>
      <xdr:row>276</xdr:row>
      <xdr:rowOff>347382</xdr:rowOff>
    </xdr:from>
    <xdr:to>
      <xdr:col>46</xdr:col>
      <xdr:colOff>95528</xdr:colOff>
      <xdr:row>279</xdr:row>
      <xdr:rowOff>21977</xdr:rowOff>
    </xdr:to>
    <xdr:sp macro="" textlink="">
      <xdr:nvSpPr>
        <xdr:cNvPr id="43" name="正方形/長方形 42"/>
        <xdr:cNvSpPr/>
      </xdr:nvSpPr>
      <xdr:spPr>
        <a:xfrm>
          <a:off x="7395882" y="91081411"/>
          <a:ext cx="1978117" cy="71674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４０４百万円</a:t>
          </a:r>
        </a:p>
      </xdr:txBody>
    </xdr:sp>
    <xdr:clientData/>
  </xdr:twoCellAnchor>
  <xdr:twoCellAnchor>
    <xdr:from>
      <xdr:col>34</xdr:col>
      <xdr:colOff>112058</xdr:colOff>
      <xdr:row>275</xdr:row>
      <xdr:rowOff>302558</xdr:rowOff>
    </xdr:from>
    <xdr:to>
      <xdr:col>47</xdr:col>
      <xdr:colOff>190499</xdr:colOff>
      <xdr:row>276</xdr:row>
      <xdr:rowOff>320983</xdr:rowOff>
    </xdr:to>
    <xdr:sp macro="" textlink="">
      <xdr:nvSpPr>
        <xdr:cNvPr id="44" name="テキスト ボックス 43"/>
        <xdr:cNvSpPr txBox="1"/>
      </xdr:nvSpPr>
      <xdr:spPr>
        <a:xfrm>
          <a:off x="6970058" y="44117558"/>
          <a:ext cx="2700617"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一般競争入札（総合評価）</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67235</xdr:colOff>
      <xdr:row>279</xdr:row>
      <xdr:rowOff>168089</xdr:rowOff>
    </xdr:from>
    <xdr:to>
      <xdr:col>49</xdr:col>
      <xdr:colOff>46406</xdr:colOff>
      <xdr:row>285</xdr:row>
      <xdr:rowOff>528392</xdr:rowOff>
    </xdr:to>
    <xdr:sp macro="" textlink="">
      <xdr:nvSpPr>
        <xdr:cNvPr id="45" name="大かっこ 44"/>
        <xdr:cNvSpPr/>
      </xdr:nvSpPr>
      <xdr:spPr bwMode="auto">
        <a:xfrm>
          <a:off x="6723529" y="91944265"/>
          <a:ext cx="3206465" cy="2444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latin typeface="ＭＳ Ｐゴシック" panose="020B0600070205080204" pitchFamily="50" charset="-128"/>
              <a:ea typeface="+mn-ea"/>
            </a:rPr>
            <a:t>DPC</a:t>
          </a:r>
          <a:r>
            <a:rPr lang="ja-JP" altLang="en-US">
              <a:effectLst/>
              <a:latin typeface="ＭＳ Ｐゴシック" panose="020B0600070205080204" pitchFamily="50" charset="-128"/>
              <a:ea typeface="+mn-ea"/>
            </a:rPr>
            <a:t>データベース管理運用システムの更改業務</a:t>
          </a:r>
          <a:endParaRPr lang="en-US" altLang="ja-JP">
            <a:effectLst/>
            <a:latin typeface="ＭＳ Ｐゴシック" panose="020B0600070205080204" pitchFamily="50" charset="-128"/>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・ソフトウェア開発</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・環境構築、データ移行業務　など</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156883</xdr:colOff>
      <xdr:row>291</xdr:row>
      <xdr:rowOff>302559</xdr:rowOff>
    </xdr:from>
    <xdr:to>
      <xdr:col>19</xdr:col>
      <xdr:colOff>166164</xdr:colOff>
      <xdr:row>296</xdr:row>
      <xdr:rowOff>200125</xdr:rowOff>
    </xdr:to>
    <xdr:sp macro="" textlink="">
      <xdr:nvSpPr>
        <xdr:cNvPr id="46" name="大かっこ 45"/>
        <xdr:cNvSpPr/>
      </xdr:nvSpPr>
      <xdr:spPr bwMode="auto">
        <a:xfrm>
          <a:off x="1770530" y="97222235"/>
          <a:ext cx="2228046" cy="1533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DPC</a:t>
          </a:r>
          <a:r>
            <a:rPr lang="ja-JP" altLang="en-US" sz="1100">
              <a:solidFill>
                <a:schemeClr val="tx1"/>
              </a:solidFill>
              <a:effectLst/>
              <a:latin typeface="+mn-lt"/>
              <a:ea typeface="+mn-ea"/>
              <a:cs typeface="+mn-cs"/>
            </a:rPr>
            <a:t>データベース管理運用システム更改に係る工程管理等業務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67236</xdr:colOff>
      <xdr:row>288</xdr:row>
      <xdr:rowOff>302559</xdr:rowOff>
    </xdr:from>
    <xdr:to>
      <xdr:col>49</xdr:col>
      <xdr:colOff>90277</xdr:colOff>
      <xdr:row>290</xdr:row>
      <xdr:rowOff>425389</xdr:rowOff>
    </xdr:to>
    <xdr:sp macro="" textlink="">
      <xdr:nvSpPr>
        <xdr:cNvPr id="47" name="正方形/長方形 46"/>
        <xdr:cNvSpPr/>
      </xdr:nvSpPr>
      <xdr:spPr>
        <a:xfrm>
          <a:off x="8135471" y="96180088"/>
          <a:ext cx="1838394" cy="71674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E</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１２百万円</a:t>
          </a:r>
        </a:p>
      </xdr:txBody>
    </xdr:sp>
    <xdr:clientData/>
  </xdr:twoCellAnchor>
  <xdr:twoCellAnchor>
    <xdr:from>
      <xdr:col>10</xdr:col>
      <xdr:colOff>56029</xdr:colOff>
      <xdr:row>275</xdr:row>
      <xdr:rowOff>44824</xdr:rowOff>
    </xdr:from>
    <xdr:to>
      <xdr:col>23</xdr:col>
      <xdr:colOff>112058</xdr:colOff>
      <xdr:row>276</xdr:row>
      <xdr:rowOff>63249</xdr:rowOff>
    </xdr:to>
    <xdr:sp macro="" textlink="">
      <xdr:nvSpPr>
        <xdr:cNvPr id="48" name="テキスト ボックス 47"/>
        <xdr:cNvSpPr txBox="1"/>
      </xdr:nvSpPr>
      <xdr:spPr>
        <a:xfrm>
          <a:off x="2073088" y="43859824"/>
          <a:ext cx="2678205" cy="36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一般競争入札（総合評価）</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R14" sqref="AR14:AX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720</v>
      </c>
      <c r="AK2" s="187"/>
      <c r="AL2" s="187"/>
      <c r="AM2" s="187"/>
      <c r="AN2" s="90" t="s">
        <v>364</v>
      </c>
      <c r="AO2" s="187">
        <v>21</v>
      </c>
      <c r="AP2" s="187"/>
      <c r="AQ2" s="187"/>
      <c r="AR2" s="91" t="s">
        <v>364</v>
      </c>
      <c r="AS2" s="188">
        <v>382</v>
      </c>
      <c r="AT2" s="188"/>
      <c r="AU2" s="188"/>
      <c r="AV2" s="90" t="str">
        <f>IF(AW2="","","-")</f>
        <v/>
      </c>
      <c r="AW2" s="189"/>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779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205</v>
      </c>
      <c r="Q13" s="232"/>
      <c r="R13" s="232"/>
      <c r="S13" s="232"/>
      <c r="T13" s="232"/>
      <c r="U13" s="232"/>
      <c r="V13" s="233"/>
      <c r="W13" s="231">
        <v>224</v>
      </c>
      <c r="X13" s="232"/>
      <c r="Y13" s="232"/>
      <c r="Z13" s="232"/>
      <c r="AA13" s="232"/>
      <c r="AB13" s="232"/>
      <c r="AC13" s="233"/>
      <c r="AD13" s="231">
        <v>180</v>
      </c>
      <c r="AE13" s="232"/>
      <c r="AF13" s="232"/>
      <c r="AG13" s="232"/>
      <c r="AH13" s="232"/>
      <c r="AI13" s="232"/>
      <c r="AJ13" s="233"/>
      <c r="AK13" s="231">
        <v>33</v>
      </c>
      <c r="AL13" s="232"/>
      <c r="AM13" s="232"/>
      <c r="AN13" s="232"/>
      <c r="AO13" s="232"/>
      <c r="AP13" s="232"/>
      <c r="AQ13" s="233"/>
      <c r="AR13" s="243">
        <v>33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v>654</v>
      </c>
      <c r="X14" s="232"/>
      <c r="Y14" s="232"/>
      <c r="Z14" s="232"/>
      <c r="AA14" s="232"/>
      <c r="AB14" s="232"/>
      <c r="AC14" s="233"/>
      <c r="AD14" s="231" t="s">
        <v>693</v>
      </c>
      <c r="AE14" s="232"/>
      <c r="AF14" s="232"/>
      <c r="AG14" s="232"/>
      <c r="AH14" s="232"/>
      <c r="AI14" s="232"/>
      <c r="AJ14" s="233"/>
      <c r="AK14" s="231" t="s">
        <v>721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v>654</v>
      </c>
      <c r="AE15" s="232"/>
      <c r="AF15" s="232"/>
      <c r="AG15" s="232"/>
      <c r="AH15" s="232"/>
      <c r="AI15" s="232"/>
      <c r="AJ15" s="233"/>
      <c r="AK15" s="231" t="s">
        <v>721</v>
      </c>
      <c r="AL15" s="232"/>
      <c r="AM15" s="232"/>
      <c r="AN15" s="232"/>
      <c r="AO15" s="232"/>
      <c r="AP15" s="232"/>
      <c r="AQ15" s="233"/>
      <c r="AR15" s="231" t="s">
        <v>721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v>-654</v>
      </c>
      <c r="X16" s="232"/>
      <c r="Y16" s="232"/>
      <c r="Z16" s="232"/>
      <c r="AA16" s="232"/>
      <c r="AB16" s="232"/>
      <c r="AC16" s="233"/>
      <c r="AD16" s="231" t="s">
        <v>693</v>
      </c>
      <c r="AE16" s="232"/>
      <c r="AF16" s="232"/>
      <c r="AG16" s="232"/>
      <c r="AH16" s="232"/>
      <c r="AI16" s="232"/>
      <c r="AJ16" s="233"/>
      <c r="AK16" s="231" t="s">
        <v>721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721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205</v>
      </c>
      <c r="Q18" s="276"/>
      <c r="R18" s="276"/>
      <c r="S18" s="276"/>
      <c r="T18" s="276"/>
      <c r="U18" s="276"/>
      <c r="V18" s="277"/>
      <c r="W18" s="275">
        <f>SUM(W13:AC17)</f>
        <v>224</v>
      </c>
      <c r="X18" s="276"/>
      <c r="Y18" s="276"/>
      <c r="Z18" s="276"/>
      <c r="AA18" s="276"/>
      <c r="AB18" s="276"/>
      <c r="AC18" s="277"/>
      <c r="AD18" s="275">
        <f>SUM(AD13:AJ17)</f>
        <v>834</v>
      </c>
      <c r="AE18" s="276"/>
      <c r="AF18" s="276"/>
      <c r="AG18" s="276"/>
      <c r="AH18" s="276"/>
      <c r="AI18" s="276"/>
      <c r="AJ18" s="277"/>
      <c r="AK18" s="275">
        <f>SUM(AK13:AQ17)</f>
        <v>33</v>
      </c>
      <c r="AL18" s="276"/>
      <c r="AM18" s="276"/>
      <c r="AN18" s="276"/>
      <c r="AO18" s="276"/>
      <c r="AP18" s="276"/>
      <c r="AQ18" s="277"/>
      <c r="AR18" s="275">
        <f>SUM(AR13:AX17)</f>
        <v>33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155</v>
      </c>
      <c r="Q19" s="232"/>
      <c r="R19" s="232"/>
      <c r="S19" s="232"/>
      <c r="T19" s="232"/>
      <c r="U19" s="232"/>
      <c r="V19" s="233"/>
      <c r="W19" s="231">
        <v>177</v>
      </c>
      <c r="X19" s="232"/>
      <c r="Y19" s="232"/>
      <c r="Z19" s="232"/>
      <c r="AA19" s="232"/>
      <c r="AB19" s="232"/>
      <c r="AC19" s="233"/>
      <c r="AD19" s="231">
        <v>627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0.75609756097560976</v>
      </c>
      <c r="Q20" s="307"/>
      <c r="R20" s="307"/>
      <c r="S20" s="307"/>
      <c r="T20" s="307"/>
      <c r="U20" s="307"/>
      <c r="V20" s="307"/>
      <c r="W20" s="307">
        <f>IF(W18=0, "-", SUM(W19)/W18)</f>
        <v>0.7901785714285714</v>
      </c>
      <c r="X20" s="307"/>
      <c r="Y20" s="307"/>
      <c r="Z20" s="307"/>
      <c r="AA20" s="307"/>
      <c r="AB20" s="307"/>
      <c r="AC20" s="307"/>
      <c r="AD20" s="307">
        <f>IF(AD18=0, "-", SUM(AD19)/AD18)</f>
        <v>0.75179856115107913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0.75609756097560976</v>
      </c>
      <c r="Q21" s="307"/>
      <c r="R21" s="307"/>
      <c r="S21" s="307"/>
      <c r="T21" s="307"/>
      <c r="U21" s="307"/>
      <c r="V21" s="307"/>
      <c r="W21" s="307">
        <f>IF(W19=0, "-", SUM(W19)/SUM(W13,W14))</f>
        <v>0.20159453302961275</v>
      </c>
      <c r="X21" s="307"/>
      <c r="Y21" s="307"/>
      <c r="Z21" s="307"/>
      <c r="AA21" s="307"/>
      <c r="AB21" s="307"/>
      <c r="AC21" s="307"/>
      <c r="AD21" s="307">
        <f>IF(AD19=0, "-", SUM(AD19)/SUM(AD13,AD14))</f>
        <v>3.4833333333333334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306</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41.25" customHeight="1" x14ac:dyDescent="0.15">
      <c r="A23" s="318"/>
      <c r="B23" s="319"/>
      <c r="C23" s="319"/>
      <c r="D23" s="319"/>
      <c r="E23" s="319"/>
      <c r="F23" s="320"/>
      <c r="G23" s="292" t="s">
        <v>697</v>
      </c>
      <c r="H23" s="293"/>
      <c r="I23" s="293"/>
      <c r="J23" s="293"/>
      <c r="K23" s="293"/>
      <c r="L23" s="293"/>
      <c r="M23" s="293"/>
      <c r="N23" s="293"/>
      <c r="O23" s="294"/>
      <c r="P23" s="243">
        <v>265</v>
      </c>
      <c r="Q23" s="244"/>
      <c r="R23" s="244"/>
      <c r="S23" s="244"/>
      <c r="T23" s="244"/>
      <c r="U23" s="244"/>
      <c r="V23" s="295"/>
      <c r="W23" s="243">
        <v>242</v>
      </c>
      <c r="X23" s="244"/>
      <c r="Y23" s="244"/>
      <c r="Z23" s="244"/>
      <c r="AA23" s="244"/>
      <c r="AB23" s="244"/>
      <c r="AC23" s="295"/>
      <c r="AD23" s="296" t="s">
        <v>722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30.75" customHeight="1" thickBot="1" x14ac:dyDescent="0.2">
      <c r="A29" s="318"/>
      <c r="B29" s="319"/>
      <c r="C29" s="319"/>
      <c r="D29" s="319"/>
      <c r="E29" s="319"/>
      <c r="F29" s="320"/>
      <c r="G29" s="141" t="s">
        <v>18</v>
      </c>
      <c r="H29" s="142"/>
      <c r="I29" s="142"/>
      <c r="J29" s="142"/>
      <c r="K29" s="142"/>
      <c r="L29" s="142"/>
      <c r="M29" s="142"/>
      <c r="N29" s="142"/>
      <c r="O29" s="143"/>
      <c r="P29" s="345">
        <f>AK13</f>
        <v>33</v>
      </c>
      <c r="Q29" s="346"/>
      <c r="R29" s="346"/>
      <c r="S29" s="346"/>
      <c r="T29" s="346"/>
      <c r="U29" s="346"/>
      <c r="V29" s="347"/>
      <c r="W29" s="348">
        <f>AR13</f>
        <v>33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660</v>
      </c>
      <c r="B30" s="352"/>
      <c r="C30" s="352"/>
      <c r="D30" s="352"/>
      <c r="E30" s="352"/>
      <c r="F30" s="353"/>
      <c r="G30" s="354" t="s">
        <v>765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6" t="s">
        <v>11</v>
      </c>
      <c r="AC31" s="416"/>
      <c r="AD31" s="416"/>
      <c r="AE31" s="417" t="s">
        <v>497</v>
      </c>
      <c r="AF31" s="418"/>
      <c r="AG31" s="418"/>
      <c r="AH31" s="419"/>
      <c r="AI31" s="417" t="s">
        <v>649</v>
      </c>
      <c r="AJ31" s="418"/>
      <c r="AK31" s="418"/>
      <c r="AL31" s="419"/>
      <c r="AM31" s="417" t="s">
        <v>465</v>
      </c>
      <c r="AN31" s="418"/>
      <c r="AO31" s="418"/>
      <c r="AP31" s="419"/>
      <c r="AQ31" s="426" t="s">
        <v>496</v>
      </c>
      <c r="AR31" s="427"/>
      <c r="AS31" s="427"/>
      <c r="AT31" s="428"/>
      <c r="AU31" s="426" t="s">
        <v>674</v>
      </c>
      <c r="AV31" s="427"/>
      <c r="AW31" s="427"/>
      <c r="AX31" s="429"/>
    </row>
    <row r="32" spans="1:50" ht="33.75" customHeight="1" x14ac:dyDescent="0.15">
      <c r="A32" s="363"/>
      <c r="B32" s="332"/>
      <c r="C32" s="332"/>
      <c r="D32" s="332"/>
      <c r="E32" s="332"/>
      <c r="F32" s="333"/>
      <c r="G32" s="372" t="s">
        <v>767</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699</v>
      </c>
      <c r="AC32" s="385"/>
      <c r="AD32" s="385"/>
      <c r="AE32" s="386">
        <v>1</v>
      </c>
      <c r="AF32" s="386"/>
      <c r="AG32" s="386"/>
      <c r="AH32" s="386"/>
      <c r="AI32" s="386">
        <v>1</v>
      </c>
      <c r="AJ32" s="386"/>
      <c r="AK32" s="386"/>
      <c r="AL32" s="386"/>
      <c r="AM32" s="386">
        <v>1</v>
      </c>
      <c r="AN32" s="386"/>
      <c r="AO32" s="386"/>
      <c r="AP32" s="386"/>
      <c r="AQ32" s="413" t="s">
        <v>721</v>
      </c>
      <c r="AR32" s="386"/>
      <c r="AS32" s="386"/>
      <c r="AT32" s="386"/>
      <c r="AU32" s="404" t="s">
        <v>721</v>
      </c>
      <c r="AV32" s="420"/>
      <c r="AW32" s="420"/>
      <c r="AX32" s="421"/>
    </row>
    <row r="33" spans="1:51" ht="42.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1</v>
      </c>
      <c r="AF33" s="386"/>
      <c r="AG33" s="386"/>
      <c r="AH33" s="386"/>
      <c r="AI33" s="386">
        <v>1</v>
      </c>
      <c r="AJ33" s="386"/>
      <c r="AK33" s="386"/>
      <c r="AL33" s="386"/>
      <c r="AM33" s="386">
        <v>1</v>
      </c>
      <c r="AN33" s="386"/>
      <c r="AO33" s="386"/>
      <c r="AP33" s="386"/>
      <c r="AQ33" s="386">
        <v>1</v>
      </c>
      <c r="AR33" s="386"/>
      <c r="AS33" s="386"/>
      <c r="AT33" s="386"/>
      <c r="AU33" s="425">
        <v>1</v>
      </c>
      <c r="AV33" s="420"/>
      <c r="AW33" s="420"/>
      <c r="AX33" s="421"/>
    </row>
    <row r="34" spans="1:51" ht="23.25" customHeight="1" x14ac:dyDescent="0.15">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675</v>
      </c>
      <c r="AR34" s="432"/>
      <c r="AS34" s="432"/>
      <c r="AT34" s="432"/>
      <c r="AU34" s="432"/>
      <c r="AV34" s="432"/>
      <c r="AW34" s="432"/>
      <c r="AX34" s="433"/>
    </row>
    <row r="35" spans="1:51" ht="23.25" customHeight="1" x14ac:dyDescent="0.15">
      <c r="A35" s="455"/>
      <c r="B35" s="456"/>
      <c r="C35" s="456"/>
      <c r="D35" s="456"/>
      <c r="E35" s="456"/>
      <c r="F35" s="457"/>
      <c r="G35" s="409" t="s">
        <v>703</v>
      </c>
      <c r="H35" s="410"/>
      <c r="I35" s="410"/>
      <c r="J35" s="410"/>
      <c r="K35" s="410"/>
      <c r="L35" s="410"/>
      <c r="M35" s="410"/>
      <c r="N35" s="410"/>
      <c r="O35" s="410"/>
      <c r="P35" s="410"/>
      <c r="Q35" s="410"/>
      <c r="R35" s="410"/>
      <c r="S35" s="410"/>
      <c r="T35" s="410"/>
      <c r="U35" s="410"/>
      <c r="V35" s="410"/>
      <c r="W35" s="410"/>
      <c r="X35" s="410"/>
      <c r="Y35" s="434" t="s">
        <v>662</v>
      </c>
      <c r="Z35" s="435"/>
      <c r="AA35" s="436"/>
      <c r="AB35" s="437" t="s">
        <v>704</v>
      </c>
      <c r="AC35" s="438"/>
      <c r="AD35" s="439"/>
      <c r="AE35" s="413">
        <v>155</v>
      </c>
      <c r="AF35" s="413"/>
      <c r="AG35" s="413"/>
      <c r="AH35" s="413"/>
      <c r="AI35" s="413">
        <v>177</v>
      </c>
      <c r="AJ35" s="413"/>
      <c r="AK35" s="413"/>
      <c r="AL35" s="413"/>
      <c r="AM35" s="413">
        <v>627</v>
      </c>
      <c r="AN35" s="413"/>
      <c r="AO35" s="413"/>
      <c r="AP35" s="413"/>
      <c r="AQ35" s="404" t="s">
        <v>721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665</v>
      </c>
      <c r="Z36" s="414"/>
      <c r="AA36" s="415"/>
      <c r="AB36" s="440" t="s">
        <v>666</v>
      </c>
      <c r="AC36" s="441"/>
      <c r="AD36" s="442"/>
      <c r="AE36" s="443" t="s">
        <v>705</v>
      </c>
      <c r="AF36" s="443"/>
      <c r="AG36" s="443"/>
      <c r="AH36" s="443"/>
      <c r="AI36" s="443" t="s">
        <v>723</v>
      </c>
      <c r="AJ36" s="443"/>
      <c r="AK36" s="443"/>
      <c r="AL36" s="443"/>
      <c r="AM36" s="443" t="s">
        <v>743</v>
      </c>
      <c r="AN36" s="443"/>
      <c r="AO36" s="443"/>
      <c r="AP36" s="443"/>
      <c r="AQ36" s="443" t="s">
        <v>721</v>
      </c>
      <c r="AR36" s="443"/>
      <c r="AS36" s="443"/>
      <c r="AT36" s="443"/>
      <c r="AU36" s="443"/>
      <c r="AV36" s="443"/>
      <c r="AW36" s="443"/>
      <c r="AX36" s="446"/>
    </row>
    <row r="37" spans="1:51" ht="18.75" customHeight="1" x14ac:dyDescent="0.15">
      <c r="A37" s="482" t="s">
        <v>313</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v>3</v>
      </c>
      <c r="AR38" s="448"/>
      <c r="AS38" s="449" t="s">
        <v>224</v>
      </c>
      <c r="AT38" s="450"/>
      <c r="AU38" s="451">
        <v>4</v>
      </c>
      <c r="AV38" s="451"/>
      <c r="AW38" s="339" t="s">
        <v>170</v>
      </c>
      <c r="AX38" s="344"/>
    </row>
    <row r="39" spans="1:51" ht="23.25" customHeight="1" x14ac:dyDescent="0.15">
      <c r="A39" s="488"/>
      <c r="B39" s="486"/>
      <c r="C39" s="486"/>
      <c r="D39" s="486"/>
      <c r="E39" s="486"/>
      <c r="F39" s="487"/>
      <c r="G39" s="389" t="s">
        <v>766</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699</v>
      </c>
      <c r="AC39" s="403"/>
      <c r="AD39" s="403"/>
      <c r="AE39" s="404">
        <v>8</v>
      </c>
      <c r="AF39" s="387"/>
      <c r="AG39" s="387"/>
      <c r="AH39" s="387"/>
      <c r="AI39" s="404">
        <v>7</v>
      </c>
      <c r="AJ39" s="387"/>
      <c r="AK39" s="387"/>
      <c r="AL39" s="387"/>
      <c r="AM39" s="404">
        <v>6</v>
      </c>
      <c r="AN39" s="387"/>
      <c r="AO39" s="387"/>
      <c r="AP39" s="387"/>
      <c r="AQ39" s="406">
        <v>6</v>
      </c>
      <c r="AR39" s="407"/>
      <c r="AS39" s="407"/>
      <c r="AT39" s="408"/>
      <c r="AU39" s="387" t="s">
        <v>693</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699</v>
      </c>
      <c r="AC40" s="463"/>
      <c r="AD40" s="463"/>
      <c r="AE40" s="404">
        <v>4</v>
      </c>
      <c r="AF40" s="387"/>
      <c r="AG40" s="387"/>
      <c r="AH40" s="387"/>
      <c r="AI40" s="404">
        <v>8</v>
      </c>
      <c r="AJ40" s="387"/>
      <c r="AK40" s="387"/>
      <c r="AL40" s="387"/>
      <c r="AM40" s="404">
        <v>7</v>
      </c>
      <c r="AN40" s="387"/>
      <c r="AO40" s="387"/>
      <c r="AP40" s="387"/>
      <c r="AQ40" s="406">
        <v>7</v>
      </c>
      <c r="AR40" s="407"/>
      <c r="AS40" s="407"/>
      <c r="AT40" s="408"/>
      <c r="AU40" s="387">
        <v>7</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200</v>
      </c>
      <c r="AF41" s="387"/>
      <c r="AG41" s="387"/>
      <c r="AH41" s="387"/>
      <c r="AI41" s="404">
        <v>87.5</v>
      </c>
      <c r="AJ41" s="387"/>
      <c r="AK41" s="387"/>
      <c r="AL41" s="387"/>
      <c r="AM41" s="404">
        <v>85.7</v>
      </c>
      <c r="AN41" s="387"/>
      <c r="AO41" s="387"/>
      <c r="AP41" s="387"/>
      <c r="AQ41" s="406">
        <v>85.7</v>
      </c>
      <c r="AR41" s="407"/>
      <c r="AS41" s="407"/>
      <c r="AT41" s="408"/>
      <c r="AU41" s="387" t="s">
        <v>693</v>
      </c>
      <c r="AV41" s="387"/>
      <c r="AW41" s="387"/>
      <c r="AX41" s="388"/>
    </row>
    <row r="42" spans="1:51" ht="23.25" customHeight="1" x14ac:dyDescent="0.15">
      <c r="A42" s="476" t="s">
        <v>340</v>
      </c>
      <c r="B42" s="471"/>
      <c r="C42" s="471"/>
      <c r="D42" s="471"/>
      <c r="E42" s="471"/>
      <c r="F42" s="472"/>
      <c r="G42" s="512" t="s">
        <v>700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497</v>
      </c>
      <c r="AF49" s="430"/>
      <c r="AG49" s="430"/>
      <c r="AH49" s="430"/>
      <c r="AI49" s="430" t="s">
        <v>649</v>
      </c>
      <c r="AJ49" s="430"/>
      <c r="AK49" s="430"/>
      <c r="AL49" s="430"/>
      <c r="AM49" s="430" t="s">
        <v>465</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497</v>
      </c>
      <c r="AF54" s="430"/>
      <c r="AG54" s="430"/>
      <c r="AH54" s="430"/>
      <c r="AI54" s="430" t="s">
        <v>649</v>
      </c>
      <c r="AJ54" s="430"/>
      <c r="AK54" s="430"/>
      <c r="AL54" s="430"/>
      <c r="AM54" s="430" t="s">
        <v>465</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497</v>
      </c>
      <c r="AF59" s="430"/>
      <c r="AG59" s="430"/>
      <c r="AH59" s="430"/>
      <c r="AI59" s="430" t="s">
        <v>649</v>
      </c>
      <c r="AJ59" s="430"/>
      <c r="AK59" s="430"/>
      <c r="AL59" s="430"/>
      <c r="AM59" s="430" t="s">
        <v>465</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6" t="s">
        <v>11</v>
      </c>
      <c r="AC65" s="416"/>
      <c r="AD65" s="416"/>
      <c r="AE65" s="417" t="s">
        <v>497</v>
      </c>
      <c r="AF65" s="418"/>
      <c r="AG65" s="418"/>
      <c r="AH65" s="419"/>
      <c r="AI65" s="417" t="s">
        <v>649</v>
      </c>
      <c r="AJ65" s="418"/>
      <c r="AK65" s="418"/>
      <c r="AL65" s="419"/>
      <c r="AM65" s="417" t="s">
        <v>465</v>
      </c>
      <c r="AN65" s="418"/>
      <c r="AO65" s="418"/>
      <c r="AP65" s="419"/>
      <c r="AQ65" s="426" t="s">
        <v>496</v>
      </c>
      <c r="AR65" s="427"/>
      <c r="AS65" s="427"/>
      <c r="AT65" s="428"/>
      <c r="AU65" s="426" t="s">
        <v>674</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t="s">
        <v>742</v>
      </c>
      <c r="Q66" s="377"/>
      <c r="R66" s="377"/>
      <c r="S66" s="377"/>
      <c r="T66" s="377"/>
      <c r="U66" s="377"/>
      <c r="V66" s="377"/>
      <c r="W66" s="377"/>
      <c r="X66" s="378"/>
      <c r="Y66" s="382" t="s">
        <v>52</v>
      </c>
      <c r="Z66" s="383"/>
      <c r="AA66" s="384"/>
      <c r="AB66" s="385" t="s">
        <v>702</v>
      </c>
      <c r="AC66" s="385"/>
      <c r="AD66" s="385"/>
      <c r="AE66" s="386">
        <v>21473</v>
      </c>
      <c r="AF66" s="386"/>
      <c r="AG66" s="386"/>
      <c r="AH66" s="386"/>
      <c r="AI66" s="386">
        <v>22441</v>
      </c>
      <c r="AJ66" s="386"/>
      <c r="AK66" s="386"/>
      <c r="AL66" s="386"/>
      <c r="AM66" s="386">
        <v>0</v>
      </c>
      <c r="AN66" s="386"/>
      <c r="AO66" s="386"/>
      <c r="AP66" s="386"/>
      <c r="AQ66" s="386">
        <v>22441</v>
      </c>
      <c r="AR66" s="386"/>
      <c r="AS66" s="386"/>
      <c r="AT66" s="386"/>
      <c r="AU66" s="404" t="s">
        <v>721</v>
      </c>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702</v>
      </c>
      <c r="AC67" s="385"/>
      <c r="AD67" s="385"/>
      <c r="AE67" s="386">
        <v>17227</v>
      </c>
      <c r="AF67" s="386"/>
      <c r="AG67" s="386"/>
      <c r="AH67" s="386"/>
      <c r="AI67" s="386">
        <v>21473</v>
      </c>
      <c r="AJ67" s="386"/>
      <c r="AK67" s="386"/>
      <c r="AL67" s="386"/>
      <c r="AM67" s="386">
        <v>22441</v>
      </c>
      <c r="AN67" s="386"/>
      <c r="AO67" s="386"/>
      <c r="AP67" s="386"/>
      <c r="AQ67" s="386">
        <v>22441</v>
      </c>
      <c r="AR67" s="386"/>
      <c r="AS67" s="386"/>
      <c r="AT67" s="386"/>
      <c r="AU67" s="425">
        <v>22441</v>
      </c>
      <c r="AV67" s="420"/>
      <c r="AW67" s="420"/>
      <c r="AX67" s="421"/>
      <c r="AY67">
        <f>$AY$65</f>
        <v>0</v>
      </c>
    </row>
    <row r="68" spans="1:51" ht="23.25" customHeight="1" x14ac:dyDescent="0.15">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675</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706</v>
      </c>
      <c r="H69" s="410"/>
      <c r="I69" s="410"/>
      <c r="J69" s="410"/>
      <c r="K69" s="410"/>
      <c r="L69" s="410"/>
      <c r="M69" s="410"/>
      <c r="N69" s="410"/>
      <c r="O69" s="410"/>
      <c r="P69" s="410"/>
      <c r="Q69" s="410"/>
      <c r="R69" s="410"/>
      <c r="S69" s="410"/>
      <c r="T69" s="410"/>
      <c r="U69" s="410"/>
      <c r="V69" s="410"/>
      <c r="W69" s="410"/>
      <c r="X69" s="410"/>
      <c r="Y69" s="434" t="s">
        <v>662</v>
      </c>
      <c r="Z69" s="435"/>
      <c r="AA69" s="436"/>
      <c r="AB69" s="437" t="s">
        <v>707</v>
      </c>
      <c r="AC69" s="438"/>
      <c r="AD69" s="439"/>
      <c r="AE69" s="413">
        <v>0.01</v>
      </c>
      <c r="AF69" s="413"/>
      <c r="AG69" s="413"/>
      <c r="AH69" s="413"/>
      <c r="AI69" s="413">
        <v>0.01</v>
      </c>
      <c r="AJ69" s="413"/>
      <c r="AK69" s="413"/>
      <c r="AL69" s="413"/>
      <c r="AM69" s="413">
        <v>0</v>
      </c>
      <c r="AN69" s="413"/>
      <c r="AO69" s="413"/>
      <c r="AP69" s="413"/>
      <c r="AQ69" s="404">
        <v>0</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665</v>
      </c>
      <c r="Z70" s="414"/>
      <c r="AA70" s="415"/>
      <c r="AB70" s="440" t="s">
        <v>666</v>
      </c>
      <c r="AC70" s="441"/>
      <c r="AD70" s="442"/>
      <c r="AE70" s="443" t="s">
        <v>708</v>
      </c>
      <c r="AF70" s="443"/>
      <c r="AG70" s="443"/>
      <c r="AH70" s="443"/>
      <c r="AI70" s="443" t="s">
        <v>724</v>
      </c>
      <c r="AJ70" s="443"/>
      <c r="AK70" s="443"/>
      <c r="AL70" s="443"/>
      <c r="AM70" s="443" t="s">
        <v>744</v>
      </c>
      <c r="AN70" s="443"/>
      <c r="AO70" s="443"/>
      <c r="AP70" s="443"/>
      <c r="AQ70" s="443" t="s">
        <v>774</v>
      </c>
      <c r="AR70" s="443"/>
      <c r="AS70" s="443"/>
      <c r="AT70" s="443"/>
      <c r="AU70" s="443"/>
      <c r="AV70" s="443"/>
      <c r="AW70" s="443"/>
      <c r="AX70" s="446"/>
      <c r="AY70">
        <f>$AY$68</f>
        <v>1</v>
      </c>
    </row>
    <row r="71" spans="1:51" ht="18.75" hidden="1" customHeight="1" x14ac:dyDescent="0.15">
      <c r="A71" s="518" t="s">
        <v>313</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497</v>
      </c>
      <c r="AF71" s="430"/>
      <c r="AG71" s="430"/>
      <c r="AH71" s="430"/>
      <c r="AI71" s="430" t="s">
        <v>649</v>
      </c>
      <c r="AJ71" s="430"/>
      <c r="AK71" s="430"/>
      <c r="AL71" s="430"/>
      <c r="AM71" s="430" t="s">
        <v>465</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497</v>
      </c>
      <c r="AF83" s="430"/>
      <c r="AG83" s="430"/>
      <c r="AH83" s="430"/>
      <c r="AI83" s="430" t="s">
        <v>649</v>
      </c>
      <c r="AJ83" s="430"/>
      <c r="AK83" s="430"/>
      <c r="AL83" s="430"/>
      <c r="AM83" s="430" t="s">
        <v>465</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497</v>
      </c>
      <c r="AF88" s="430"/>
      <c r="AG88" s="430"/>
      <c r="AH88" s="430"/>
      <c r="AI88" s="430" t="s">
        <v>649</v>
      </c>
      <c r="AJ88" s="430"/>
      <c r="AK88" s="430"/>
      <c r="AL88" s="430"/>
      <c r="AM88" s="430" t="s">
        <v>465</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497</v>
      </c>
      <c r="AF93" s="430"/>
      <c r="AG93" s="430"/>
      <c r="AH93" s="430"/>
      <c r="AI93" s="430" t="s">
        <v>649</v>
      </c>
      <c r="AJ93" s="430"/>
      <c r="AK93" s="430"/>
      <c r="AL93" s="430"/>
      <c r="AM93" s="430" t="s">
        <v>465</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6" t="s">
        <v>11</v>
      </c>
      <c r="AC99" s="416"/>
      <c r="AD99" s="416"/>
      <c r="AE99" s="430" t="s">
        <v>497</v>
      </c>
      <c r="AF99" s="430"/>
      <c r="AG99" s="430"/>
      <c r="AH99" s="430"/>
      <c r="AI99" s="430" t="s">
        <v>649</v>
      </c>
      <c r="AJ99" s="430"/>
      <c r="AK99" s="430"/>
      <c r="AL99" s="430"/>
      <c r="AM99" s="430" t="s">
        <v>465</v>
      </c>
      <c r="AN99" s="430"/>
      <c r="AO99" s="430"/>
      <c r="AP99" s="430"/>
      <c r="AQ99" s="426" t="s">
        <v>496</v>
      </c>
      <c r="AR99" s="427"/>
      <c r="AS99" s="427"/>
      <c r="AT99" s="428"/>
      <c r="AU99" s="426" t="s">
        <v>674</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t="s">
        <v>725</v>
      </c>
      <c r="Q100" s="377"/>
      <c r="R100" s="377"/>
      <c r="S100" s="377"/>
      <c r="T100" s="377"/>
      <c r="U100" s="377"/>
      <c r="V100" s="377"/>
      <c r="W100" s="377"/>
      <c r="X100" s="378"/>
      <c r="Y100" s="382" t="s">
        <v>52</v>
      </c>
      <c r="Z100" s="383"/>
      <c r="AA100" s="384"/>
      <c r="AB100" s="385" t="s">
        <v>699</v>
      </c>
      <c r="AC100" s="385"/>
      <c r="AD100" s="385"/>
      <c r="AE100" s="386">
        <v>4129</v>
      </c>
      <c r="AF100" s="386"/>
      <c r="AG100" s="386"/>
      <c r="AH100" s="386"/>
      <c r="AI100" s="386">
        <v>4296</v>
      </c>
      <c r="AJ100" s="386"/>
      <c r="AK100" s="386"/>
      <c r="AL100" s="386"/>
      <c r="AM100" s="386">
        <v>4148</v>
      </c>
      <c r="AN100" s="386"/>
      <c r="AO100" s="386"/>
      <c r="AP100" s="386"/>
      <c r="AQ100" s="413" t="s">
        <v>721</v>
      </c>
      <c r="AR100" s="386"/>
      <c r="AS100" s="386"/>
      <c r="AT100" s="386"/>
      <c r="AU100" s="404" t="s">
        <v>721</v>
      </c>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699</v>
      </c>
      <c r="AC101" s="385"/>
      <c r="AD101" s="385"/>
      <c r="AE101" s="386">
        <v>4181</v>
      </c>
      <c r="AF101" s="386"/>
      <c r="AG101" s="386"/>
      <c r="AH101" s="386"/>
      <c r="AI101" s="386">
        <v>4129</v>
      </c>
      <c r="AJ101" s="386"/>
      <c r="AK101" s="386"/>
      <c r="AL101" s="386"/>
      <c r="AM101" s="386">
        <v>4296</v>
      </c>
      <c r="AN101" s="386"/>
      <c r="AO101" s="386"/>
      <c r="AP101" s="386"/>
      <c r="AQ101" s="386">
        <v>4148</v>
      </c>
      <c r="AR101" s="386"/>
      <c r="AS101" s="386"/>
      <c r="AT101" s="386"/>
      <c r="AU101" s="404" t="s">
        <v>721</v>
      </c>
      <c r="AV101" s="420"/>
      <c r="AW101" s="420"/>
      <c r="AX101" s="421"/>
      <c r="AY101">
        <f>$AY$99</f>
        <v>0</v>
      </c>
    </row>
    <row r="102" spans="1:60" ht="23.25" customHeight="1" x14ac:dyDescent="0.15">
      <c r="A102" s="476" t="s">
        <v>662</v>
      </c>
      <c r="B102" s="356"/>
      <c r="C102" s="356"/>
      <c r="D102" s="356"/>
      <c r="E102" s="356"/>
      <c r="F102" s="477"/>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675</v>
      </c>
      <c r="AR102" s="432"/>
      <c r="AS102" s="432"/>
      <c r="AT102" s="432"/>
      <c r="AU102" s="432"/>
      <c r="AV102" s="432"/>
      <c r="AW102" s="432"/>
      <c r="AX102" s="433"/>
      <c r="AY102">
        <f>IF(SUBSTITUTE(SUBSTITUTE($G$103,"／",""),"　","")="",0,1)</f>
        <v>1</v>
      </c>
    </row>
    <row r="103" spans="1:60" ht="23.25" customHeight="1" x14ac:dyDescent="0.15">
      <c r="A103" s="478"/>
      <c r="B103" s="337"/>
      <c r="C103" s="337"/>
      <c r="D103" s="337"/>
      <c r="E103" s="337"/>
      <c r="F103" s="479"/>
      <c r="G103" s="409" t="s">
        <v>709</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t="s">
        <v>710</v>
      </c>
      <c r="AC103" s="438"/>
      <c r="AD103" s="439"/>
      <c r="AE103" s="413">
        <v>38</v>
      </c>
      <c r="AF103" s="413"/>
      <c r="AG103" s="413"/>
      <c r="AH103" s="413"/>
      <c r="AI103" s="413">
        <v>41</v>
      </c>
      <c r="AJ103" s="413"/>
      <c r="AK103" s="413"/>
      <c r="AL103" s="413"/>
      <c r="AM103" s="413">
        <v>15</v>
      </c>
      <c r="AN103" s="413"/>
      <c r="AO103" s="413"/>
      <c r="AP103" s="413"/>
      <c r="AQ103" s="404">
        <v>6</v>
      </c>
      <c r="AR103" s="387"/>
      <c r="AS103" s="387"/>
      <c r="AT103" s="387"/>
      <c r="AU103" s="387"/>
      <c r="AV103" s="387"/>
      <c r="AW103" s="387"/>
      <c r="AX103" s="388"/>
      <c r="AY103">
        <f>$AY$102</f>
        <v>1</v>
      </c>
    </row>
    <row r="104" spans="1:60" ht="46.5" customHeight="1" thickBo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665</v>
      </c>
      <c r="Z104" s="414"/>
      <c r="AA104" s="415"/>
      <c r="AB104" s="440" t="s">
        <v>666</v>
      </c>
      <c r="AC104" s="441"/>
      <c r="AD104" s="442"/>
      <c r="AE104" s="443" t="s">
        <v>711</v>
      </c>
      <c r="AF104" s="443"/>
      <c r="AG104" s="443"/>
      <c r="AH104" s="443"/>
      <c r="AI104" s="443" t="s">
        <v>712</v>
      </c>
      <c r="AJ104" s="443"/>
      <c r="AK104" s="443"/>
      <c r="AL104" s="443"/>
      <c r="AM104" s="443" t="s">
        <v>745</v>
      </c>
      <c r="AN104" s="443"/>
      <c r="AO104" s="443"/>
      <c r="AP104" s="443"/>
      <c r="AQ104" s="443" t="s">
        <v>773</v>
      </c>
      <c r="AR104" s="443"/>
      <c r="AS104" s="443"/>
      <c r="AT104" s="443"/>
      <c r="AU104" s="443"/>
      <c r="AV104" s="443"/>
      <c r="AW104" s="443"/>
      <c r="AX104" s="446"/>
      <c r="AY104">
        <f>$AY$102</f>
        <v>1</v>
      </c>
    </row>
    <row r="105" spans="1:60" ht="18.75" hidden="1" customHeight="1" x14ac:dyDescent="0.15">
      <c r="A105" s="518" t="s">
        <v>313</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497</v>
      </c>
      <c r="AF105" s="430"/>
      <c r="AG105" s="430"/>
      <c r="AH105" s="430"/>
      <c r="AI105" s="430" t="s">
        <v>649</v>
      </c>
      <c r="AJ105" s="430"/>
      <c r="AK105" s="430"/>
      <c r="AL105" s="430"/>
      <c r="AM105" s="430" t="s">
        <v>465</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497</v>
      </c>
      <c r="AF117" s="430"/>
      <c r="AG117" s="430"/>
      <c r="AH117" s="430"/>
      <c r="AI117" s="430" t="s">
        <v>649</v>
      </c>
      <c r="AJ117" s="430"/>
      <c r="AK117" s="430"/>
      <c r="AL117" s="430"/>
      <c r="AM117" s="430" t="s">
        <v>465</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497</v>
      </c>
      <c r="AF122" s="430"/>
      <c r="AG122" s="430"/>
      <c r="AH122" s="430"/>
      <c r="AI122" s="430" t="s">
        <v>649</v>
      </c>
      <c r="AJ122" s="430"/>
      <c r="AK122" s="430"/>
      <c r="AL122" s="430"/>
      <c r="AM122" s="430" t="s">
        <v>465</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497</v>
      </c>
      <c r="AF127" s="430"/>
      <c r="AG127" s="430"/>
      <c r="AH127" s="430"/>
      <c r="AI127" s="430" t="s">
        <v>649</v>
      </c>
      <c r="AJ127" s="430"/>
      <c r="AK127" s="430"/>
      <c r="AL127" s="430"/>
      <c r="AM127" s="430" t="s">
        <v>465</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6" t="s">
        <v>11</v>
      </c>
      <c r="AC133" s="416"/>
      <c r="AD133" s="416"/>
      <c r="AE133" s="430" t="s">
        <v>497</v>
      </c>
      <c r="AF133" s="430"/>
      <c r="AG133" s="430"/>
      <c r="AH133" s="430"/>
      <c r="AI133" s="430" t="s">
        <v>649</v>
      </c>
      <c r="AJ133" s="430"/>
      <c r="AK133" s="430"/>
      <c r="AL133" s="430"/>
      <c r="AM133" s="430" t="s">
        <v>465</v>
      </c>
      <c r="AN133" s="430"/>
      <c r="AO133" s="430"/>
      <c r="AP133" s="430"/>
      <c r="AQ133" s="426" t="s">
        <v>496</v>
      </c>
      <c r="AR133" s="427"/>
      <c r="AS133" s="427"/>
      <c r="AT133" s="428"/>
      <c r="AU133" s="426" t="s">
        <v>674</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662</v>
      </c>
      <c r="B136" s="356"/>
      <c r="C136" s="356"/>
      <c r="D136" s="356"/>
      <c r="E136" s="356"/>
      <c r="F136" s="477"/>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664</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665</v>
      </c>
      <c r="Z138" s="414"/>
      <c r="AA138" s="415"/>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313</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497</v>
      </c>
      <c r="AF139" s="430"/>
      <c r="AG139" s="430"/>
      <c r="AH139" s="430"/>
      <c r="AI139" s="430" t="s">
        <v>649</v>
      </c>
      <c r="AJ139" s="430"/>
      <c r="AK139" s="430"/>
      <c r="AL139" s="430"/>
      <c r="AM139" s="430" t="s">
        <v>465</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497</v>
      </c>
      <c r="AF151" s="430"/>
      <c r="AG151" s="430"/>
      <c r="AH151" s="430"/>
      <c r="AI151" s="430" t="s">
        <v>649</v>
      </c>
      <c r="AJ151" s="430"/>
      <c r="AK151" s="430"/>
      <c r="AL151" s="430"/>
      <c r="AM151" s="430" t="s">
        <v>465</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497</v>
      </c>
      <c r="AF156" s="430"/>
      <c r="AG156" s="430"/>
      <c r="AH156" s="430"/>
      <c r="AI156" s="430" t="s">
        <v>649</v>
      </c>
      <c r="AJ156" s="430"/>
      <c r="AK156" s="430"/>
      <c r="AL156" s="430"/>
      <c r="AM156" s="430" t="s">
        <v>465</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497</v>
      </c>
      <c r="AF161" s="430"/>
      <c r="AG161" s="430"/>
      <c r="AH161" s="430"/>
      <c r="AI161" s="430" t="s">
        <v>649</v>
      </c>
      <c r="AJ161" s="430"/>
      <c r="AK161" s="430"/>
      <c r="AL161" s="430"/>
      <c r="AM161" s="430" t="s">
        <v>465</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6" t="s">
        <v>11</v>
      </c>
      <c r="AC167" s="416"/>
      <c r="AD167" s="416"/>
      <c r="AE167" s="430" t="s">
        <v>497</v>
      </c>
      <c r="AF167" s="430"/>
      <c r="AG167" s="430"/>
      <c r="AH167" s="430"/>
      <c r="AI167" s="430" t="s">
        <v>649</v>
      </c>
      <c r="AJ167" s="430"/>
      <c r="AK167" s="430"/>
      <c r="AL167" s="430"/>
      <c r="AM167" s="430" t="s">
        <v>465</v>
      </c>
      <c r="AN167" s="430"/>
      <c r="AO167" s="430"/>
      <c r="AP167" s="430"/>
      <c r="AQ167" s="426" t="s">
        <v>496</v>
      </c>
      <c r="AR167" s="427"/>
      <c r="AS167" s="427"/>
      <c r="AT167" s="428"/>
      <c r="AU167" s="426" t="s">
        <v>674</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662</v>
      </c>
      <c r="B170" s="356"/>
      <c r="C170" s="356"/>
      <c r="D170" s="356"/>
      <c r="E170" s="356"/>
      <c r="F170" s="477"/>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664</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665</v>
      </c>
      <c r="Z172" s="414"/>
      <c r="AA172" s="415"/>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313</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497</v>
      </c>
      <c r="AF173" s="430"/>
      <c r="AG173" s="430"/>
      <c r="AH173" s="430"/>
      <c r="AI173" s="430" t="s">
        <v>649</v>
      </c>
      <c r="AJ173" s="430"/>
      <c r="AK173" s="430"/>
      <c r="AL173" s="430"/>
      <c r="AM173" s="430" t="s">
        <v>465</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497</v>
      </c>
      <c r="AF185" s="430"/>
      <c r="AG185" s="430"/>
      <c r="AH185" s="430"/>
      <c r="AI185" s="430" t="s">
        <v>649</v>
      </c>
      <c r="AJ185" s="430"/>
      <c r="AK185" s="430"/>
      <c r="AL185" s="430"/>
      <c r="AM185" s="430" t="s">
        <v>465</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497</v>
      </c>
      <c r="AF190" s="430"/>
      <c r="AG190" s="430"/>
      <c r="AH190" s="430"/>
      <c r="AI190" s="430" t="s">
        <v>649</v>
      </c>
      <c r="AJ190" s="430"/>
      <c r="AK190" s="430"/>
      <c r="AL190" s="430"/>
      <c r="AM190" s="430" t="s">
        <v>465</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497</v>
      </c>
      <c r="AF195" s="430"/>
      <c r="AG195" s="430"/>
      <c r="AH195" s="430"/>
      <c r="AI195" s="430" t="s">
        <v>649</v>
      </c>
      <c r="AJ195" s="430"/>
      <c r="AK195" s="430"/>
      <c r="AL195" s="430"/>
      <c r="AM195" s="430" t="s">
        <v>465</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0" t="s">
        <v>497</v>
      </c>
      <c r="AF200" s="430"/>
      <c r="AG200" s="430"/>
      <c r="AH200" s="430"/>
      <c r="AI200" s="430" t="s">
        <v>649</v>
      </c>
      <c r="AJ200" s="430"/>
      <c r="AK200" s="430"/>
      <c r="AL200" s="430"/>
      <c r="AM200" s="430" t="s">
        <v>465</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330</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330</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331</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318</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329</v>
      </c>
      <c r="X205" s="591"/>
      <c r="Y205" s="555" t="s">
        <v>12</v>
      </c>
      <c r="Z205" s="555"/>
      <c r="AA205" s="556"/>
      <c r="AB205" s="557" t="s">
        <v>330</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330</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331</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497</v>
      </c>
      <c r="AF208" s="151"/>
      <c r="AG208" s="151"/>
      <c r="AH208" s="151"/>
      <c r="AI208" s="430" t="s">
        <v>649</v>
      </c>
      <c r="AJ208" s="430"/>
      <c r="AK208" s="430"/>
      <c r="AL208" s="430"/>
      <c r="AM208" s="430" t="s">
        <v>465</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343</v>
      </c>
      <c r="B213" s="661"/>
      <c r="C213" s="661"/>
      <c r="D213" s="661"/>
      <c r="E213" s="585" t="s">
        <v>302</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657</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t="s">
        <v>308</v>
      </c>
      <c r="AS214" s="676"/>
      <c r="AT214" s="677"/>
      <c r="AU214" s="677"/>
      <c r="AV214" s="677"/>
      <c r="AW214" s="677"/>
      <c r="AX214" s="678"/>
      <c r="AY214">
        <f>COUNTIF($AR$214,"☑")</f>
        <v>0</v>
      </c>
    </row>
    <row r="215" spans="1:51" ht="45" customHeight="1" x14ac:dyDescent="0.15">
      <c r="A215" s="666" t="s">
        <v>363</v>
      </c>
      <c r="B215" s="667"/>
      <c r="C215" s="669" t="s">
        <v>227</v>
      </c>
      <c r="D215" s="667"/>
      <c r="E215" s="670" t="s">
        <v>243</v>
      </c>
      <c r="F215" s="671"/>
      <c r="G215" s="672" t="s">
        <v>726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727</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728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772</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680</v>
      </c>
      <c r="D218" s="654"/>
      <c r="E218" s="470" t="s">
        <v>359</v>
      </c>
      <c r="F218" s="472"/>
      <c r="G218" s="634" t="s">
        <v>230</v>
      </c>
      <c r="H218" s="635"/>
      <c r="I218" s="635"/>
      <c r="J218" s="657" t="s">
        <v>231</v>
      </c>
      <c r="K218" s="658"/>
      <c r="L218" s="658"/>
      <c r="M218" s="658"/>
      <c r="N218" s="658"/>
      <c r="O218" s="658"/>
      <c r="P218" s="658"/>
      <c r="Q218" s="658"/>
      <c r="R218" s="658"/>
      <c r="S218" s="658"/>
      <c r="T218" s="659"/>
      <c r="U218" s="632" t="s">
        <v>729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t="s">
        <v>730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72" customHeight="1" thickBot="1" x14ac:dyDescent="0.2">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t="s">
        <v>768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8"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732</v>
      </c>
      <c r="AH223" s="723"/>
      <c r="AI223" s="723"/>
      <c r="AJ223" s="723"/>
      <c r="AK223" s="723"/>
      <c r="AL223" s="723"/>
      <c r="AM223" s="723"/>
      <c r="AN223" s="723"/>
      <c r="AO223" s="723"/>
      <c r="AP223" s="723"/>
      <c r="AQ223" s="723"/>
      <c r="AR223" s="723"/>
      <c r="AS223" s="723"/>
      <c r="AT223" s="723"/>
      <c r="AU223" s="723"/>
      <c r="AV223" s="723"/>
      <c r="AW223" s="723"/>
      <c r="AX223" s="724"/>
    </row>
    <row r="224" spans="1:51" ht="46.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733</v>
      </c>
      <c r="AH224" s="729"/>
      <c r="AI224" s="729"/>
      <c r="AJ224" s="729"/>
      <c r="AK224" s="729"/>
      <c r="AL224" s="729"/>
      <c r="AM224" s="729"/>
      <c r="AN224" s="729"/>
      <c r="AO224" s="729"/>
      <c r="AP224" s="729"/>
      <c r="AQ224" s="729"/>
      <c r="AR224" s="729"/>
      <c r="AS224" s="729"/>
      <c r="AT224" s="729"/>
      <c r="AU224" s="729"/>
      <c r="AV224" s="729"/>
      <c r="AW224" s="729"/>
      <c r="AX224" s="730"/>
    </row>
    <row r="225" spans="1:50" ht="35.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734</v>
      </c>
      <c r="AH225" s="398"/>
      <c r="AI225" s="398"/>
      <c r="AJ225" s="398"/>
      <c r="AK225" s="398"/>
      <c r="AL225" s="398"/>
      <c r="AM225" s="398"/>
      <c r="AN225" s="398"/>
      <c r="AO225" s="398"/>
      <c r="AP225" s="398"/>
      <c r="AQ225" s="398"/>
      <c r="AR225" s="398"/>
      <c r="AS225" s="398"/>
      <c r="AT225" s="398"/>
      <c r="AU225" s="398"/>
      <c r="AV225" s="398"/>
      <c r="AW225" s="398"/>
      <c r="AX225" s="693"/>
    </row>
    <row r="226" spans="1:50" ht="35.25"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445" t="s">
        <v>741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341</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35.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735</v>
      </c>
      <c r="AE229" s="754"/>
      <c r="AF229" s="754"/>
      <c r="AG229" s="755" t="s">
        <v>693</v>
      </c>
      <c r="AH229" s="756"/>
      <c r="AI229" s="756"/>
      <c r="AJ229" s="756"/>
      <c r="AK229" s="756"/>
      <c r="AL229" s="756"/>
      <c r="AM229" s="756"/>
      <c r="AN229" s="756"/>
      <c r="AO229" s="756"/>
      <c r="AP229" s="756"/>
      <c r="AQ229" s="756"/>
      <c r="AR229" s="756"/>
      <c r="AS229" s="756"/>
      <c r="AT229" s="756"/>
      <c r="AU229" s="756"/>
      <c r="AV229" s="756"/>
      <c r="AW229" s="756"/>
      <c r="AX229" s="757"/>
    </row>
    <row r="230" spans="1:50" ht="42.7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736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735</v>
      </c>
      <c r="AE231" s="702"/>
      <c r="AF231" s="702"/>
      <c r="AG231" s="728" t="s">
        <v>693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737</v>
      </c>
      <c r="AH232" s="729"/>
      <c r="AI232" s="729"/>
      <c r="AJ232" s="729"/>
      <c r="AK232" s="729"/>
      <c r="AL232" s="729"/>
      <c r="AM232" s="729"/>
      <c r="AN232" s="729"/>
      <c r="AO232" s="729"/>
      <c r="AP232" s="729"/>
      <c r="AQ232" s="729"/>
      <c r="AR232" s="729"/>
      <c r="AS232" s="729"/>
      <c r="AT232" s="729"/>
      <c r="AU232" s="729"/>
      <c r="AV232" s="729"/>
      <c r="AW232" s="729"/>
      <c r="AX232" s="730"/>
    </row>
    <row r="233" spans="1:50" ht="48" customHeight="1" x14ac:dyDescent="0.15">
      <c r="A233" s="680"/>
      <c r="B233" s="682"/>
      <c r="C233" s="748" t="s">
        <v>311</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719</v>
      </c>
      <c r="AE233" s="735"/>
      <c r="AF233" s="735"/>
      <c r="AG233" s="750" t="s">
        <v>769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312</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735</v>
      </c>
      <c r="AE234" s="702"/>
      <c r="AF234" s="703"/>
      <c r="AG234" s="728" t="s">
        <v>721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299</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735</v>
      </c>
      <c r="AE235" s="743"/>
      <c r="AF235" s="744"/>
      <c r="AG235" s="745" t="s">
        <v>721</v>
      </c>
      <c r="AH235" s="746"/>
      <c r="AI235" s="746"/>
      <c r="AJ235" s="746"/>
      <c r="AK235" s="746"/>
      <c r="AL235" s="746"/>
      <c r="AM235" s="746"/>
      <c r="AN235" s="746"/>
      <c r="AO235" s="746"/>
      <c r="AP235" s="746"/>
      <c r="AQ235" s="746"/>
      <c r="AR235" s="746"/>
      <c r="AS235" s="746"/>
      <c r="AT235" s="746"/>
      <c r="AU235" s="746"/>
      <c r="AV235" s="746"/>
      <c r="AW235" s="746"/>
      <c r="AX235" s="747"/>
    </row>
    <row r="236" spans="1:50" ht="64.5" customHeight="1" x14ac:dyDescent="0.15">
      <c r="A236" s="137" t="s">
        <v>38</v>
      </c>
      <c r="B236" s="760"/>
      <c r="C236" s="761" t="s">
        <v>300</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770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735</v>
      </c>
      <c r="AE237" s="769"/>
      <c r="AF237" s="769"/>
      <c r="AG237" s="728" t="s">
        <v>738</v>
      </c>
      <c r="AH237" s="729"/>
      <c r="AI237" s="729"/>
      <c r="AJ237" s="729"/>
      <c r="AK237" s="729"/>
      <c r="AL237" s="729"/>
      <c r="AM237" s="729"/>
      <c r="AN237" s="729"/>
      <c r="AO237" s="729"/>
      <c r="AP237" s="729"/>
      <c r="AQ237" s="729"/>
      <c r="AR237" s="729"/>
      <c r="AS237" s="729"/>
      <c r="AT237" s="729"/>
      <c r="AU237" s="729"/>
      <c r="AV237" s="729"/>
      <c r="AW237" s="729"/>
      <c r="AX237" s="730"/>
    </row>
    <row r="238" spans="1:50" ht="78.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747</v>
      </c>
      <c r="AH238" s="729"/>
      <c r="AI238" s="729"/>
      <c r="AJ238" s="729"/>
      <c r="AK238" s="729"/>
      <c r="AL238" s="729"/>
      <c r="AM238" s="729"/>
      <c r="AN238" s="729"/>
      <c r="AO238" s="729"/>
      <c r="AP238" s="729"/>
      <c r="AQ238" s="729"/>
      <c r="AR238" s="729"/>
      <c r="AS238" s="729"/>
      <c r="AT238" s="729"/>
      <c r="AU238" s="729"/>
      <c r="AV238" s="729"/>
      <c r="AW238" s="729"/>
      <c r="AX238" s="730"/>
    </row>
    <row r="239" spans="1:50" ht="53.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739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719</v>
      </c>
      <c r="AE240" s="690"/>
      <c r="AF240" s="781"/>
      <c r="AG240" s="445" t="s">
        <v>740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64.5" customHeight="1" x14ac:dyDescent="0.15">
      <c r="A242" s="775"/>
      <c r="B242" s="776"/>
      <c r="C242" s="101">
        <v>2022</v>
      </c>
      <c r="D242" s="102"/>
      <c r="E242" s="103" t="s">
        <v>688</v>
      </c>
      <c r="F242" s="103"/>
      <c r="G242" s="103"/>
      <c r="H242" s="104">
        <v>21</v>
      </c>
      <c r="I242" s="104"/>
      <c r="J242" s="105">
        <v>364</v>
      </c>
      <c r="K242" s="105"/>
      <c r="L242" s="105"/>
      <c r="M242" s="104"/>
      <c r="N242" s="106"/>
      <c r="O242" s="107" t="s">
        <v>713</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781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315</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357</v>
      </c>
      <c r="B258" s="800"/>
      <c r="C258" s="800"/>
      <c r="D258" s="801"/>
      <c r="E258" s="785" t="s">
        <v>693</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356</v>
      </c>
      <c r="B259" s="151"/>
      <c r="C259" s="151"/>
      <c r="D259" s="151"/>
      <c r="E259" s="785" t="s">
        <v>693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355</v>
      </c>
      <c r="B260" s="151"/>
      <c r="C260" s="151"/>
      <c r="D260" s="151"/>
      <c r="E260" s="785" t="s">
        <v>693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354</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353</v>
      </c>
      <c r="B262" s="151"/>
      <c r="C262" s="151"/>
      <c r="D262" s="151"/>
      <c r="E262" s="785" t="s">
        <v>715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352</v>
      </c>
      <c r="B263" s="151"/>
      <c r="C263" s="151"/>
      <c r="D263" s="151"/>
      <c r="E263" s="785" t="s">
        <v>716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351</v>
      </c>
      <c r="B264" s="151"/>
      <c r="C264" s="151"/>
      <c r="D264" s="151"/>
      <c r="E264" s="785" t="s">
        <v>717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350</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497</v>
      </c>
      <c r="B266" s="151"/>
      <c r="C266" s="151"/>
      <c r="D266" s="151"/>
      <c r="E266" s="804" t="s">
        <v>688</v>
      </c>
      <c r="F266" s="805"/>
      <c r="G266" s="805"/>
      <c r="H266" s="92" t="str">
        <f>IF(E266="","","-")</f>
        <v>-</v>
      </c>
      <c r="I266" s="805"/>
      <c r="J266" s="805"/>
      <c r="K266" s="92" t="str">
        <f>IF(I266="","","-")</f>
        <v/>
      </c>
      <c r="L266" s="121">
        <v>310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677</v>
      </c>
      <c r="B267" s="151"/>
      <c r="C267" s="151"/>
      <c r="D267" s="151"/>
      <c r="E267" s="804" t="s">
        <v>688</v>
      </c>
      <c r="F267" s="805"/>
      <c r="G267" s="805"/>
      <c r="H267" s="92"/>
      <c r="I267" s="805"/>
      <c r="J267" s="805"/>
      <c r="K267" s="92"/>
      <c r="L267" s="121">
        <v>319</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465</v>
      </c>
      <c r="B268" s="151"/>
      <c r="C268" s="151"/>
      <c r="D268" s="151"/>
      <c r="E268" s="807">
        <v>2021</v>
      </c>
      <c r="F268" s="152"/>
      <c r="G268" s="805" t="s">
        <v>720</v>
      </c>
      <c r="H268" s="805"/>
      <c r="I268" s="805"/>
      <c r="J268" s="152">
        <v>20</v>
      </c>
      <c r="K268" s="152"/>
      <c r="L268" s="121">
        <v>370</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346</v>
      </c>
      <c r="B308" s="812"/>
      <c r="C308" s="812"/>
      <c r="D308" s="812"/>
      <c r="E308" s="812"/>
      <c r="F308" s="813"/>
      <c r="G308" s="817" t="s">
        <v>748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758</v>
      </c>
      <c r="H310" s="839"/>
      <c r="I310" s="839"/>
      <c r="J310" s="839"/>
      <c r="K310" s="840"/>
      <c r="L310" s="841" t="s">
        <v>759</v>
      </c>
      <c r="M310" s="842"/>
      <c r="N310" s="842"/>
      <c r="O310" s="842"/>
      <c r="P310" s="842"/>
      <c r="Q310" s="842"/>
      <c r="R310" s="842"/>
      <c r="S310" s="842"/>
      <c r="T310" s="842"/>
      <c r="U310" s="842"/>
      <c r="V310" s="842"/>
      <c r="W310" s="842"/>
      <c r="X310" s="843"/>
      <c r="Y310" s="844">
        <v>143</v>
      </c>
      <c r="Z310" s="845"/>
      <c r="AA310" s="845"/>
      <c r="AB310" s="846"/>
      <c r="AC310" s="838" t="s">
        <v>752</v>
      </c>
      <c r="AD310" s="839"/>
      <c r="AE310" s="839"/>
      <c r="AF310" s="839"/>
      <c r="AG310" s="840"/>
      <c r="AH310" s="841" t="s">
        <v>757</v>
      </c>
      <c r="AI310" s="842"/>
      <c r="AJ310" s="842"/>
      <c r="AK310" s="842"/>
      <c r="AL310" s="842"/>
      <c r="AM310" s="842"/>
      <c r="AN310" s="842"/>
      <c r="AO310" s="842"/>
      <c r="AP310" s="842"/>
      <c r="AQ310" s="842"/>
      <c r="AR310" s="842"/>
      <c r="AS310" s="842"/>
      <c r="AT310" s="843"/>
      <c r="AU310" s="844">
        <v>404</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143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404</v>
      </c>
      <c r="AV320" s="854"/>
      <c r="AW320" s="854"/>
      <c r="AX320" s="856"/>
    </row>
    <row r="321" spans="1:51" ht="24.75" customHeight="1" x14ac:dyDescent="0.15">
      <c r="A321" s="814"/>
      <c r="B321" s="815"/>
      <c r="C321" s="815"/>
      <c r="D321" s="815"/>
      <c r="E321" s="815"/>
      <c r="F321" s="816"/>
      <c r="G321" s="817" t="s">
        <v>750</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751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752</v>
      </c>
      <c r="H323" s="839"/>
      <c r="I323" s="839"/>
      <c r="J323" s="839"/>
      <c r="K323" s="840"/>
      <c r="L323" s="841" t="s">
        <v>753</v>
      </c>
      <c r="M323" s="842"/>
      <c r="N323" s="842"/>
      <c r="O323" s="842"/>
      <c r="P323" s="842"/>
      <c r="Q323" s="842"/>
      <c r="R323" s="842"/>
      <c r="S323" s="842"/>
      <c r="T323" s="842"/>
      <c r="U323" s="842"/>
      <c r="V323" s="842"/>
      <c r="W323" s="842"/>
      <c r="X323" s="843"/>
      <c r="Y323" s="844">
        <v>59</v>
      </c>
      <c r="Z323" s="845"/>
      <c r="AA323" s="845"/>
      <c r="AB323" s="846"/>
      <c r="AC323" s="838" t="s">
        <v>752</v>
      </c>
      <c r="AD323" s="839"/>
      <c r="AE323" s="839"/>
      <c r="AF323" s="839"/>
      <c r="AG323" s="840"/>
      <c r="AH323" s="841" t="s">
        <v>754</v>
      </c>
      <c r="AI323" s="842"/>
      <c r="AJ323" s="842"/>
      <c r="AK323" s="842"/>
      <c r="AL323" s="842"/>
      <c r="AM323" s="842"/>
      <c r="AN323" s="842"/>
      <c r="AO323" s="842"/>
      <c r="AP323" s="842"/>
      <c r="AQ323" s="842"/>
      <c r="AR323" s="842"/>
      <c r="AS323" s="842"/>
      <c r="AT323" s="843"/>
      <c r="AU323" s="844">
        <v>9</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59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9</v>
      </c>
      <c r="AV333" s="854"/>
      <c r="AW333" s="854"/>
      <c r="AX333" s="856"/>
      <c r="AY333">
        <f t="shared" si="11"/>
        <v>2</v>
      </c>
    </row>
    <row r="334" spans="1:51" ht="24.75" customHeight="1" x14ac:dyDescent="0.15">
      <c r="A334" s="814"/>
      <c r="B334" s="815"/>
      <c r="C334" s="815"/>
      <c r="D334" s="815"/>
      <c r="E334" s="815"/>
      <c r="F334" s="816"/>
      <c r="G334" s="817" t="s">
        <v>755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1</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1</v>
      </c>
    </row>
    <row r="336" spans="1:51" ht="24.75" customHeight="1" x14ac:dyDescent="0.15">
      <c r="A336" s="814"/>
      <c r="B336" s="815"/>
      <c r="C336" s="815"/>
      <c r="D336" s="815"/>
      <c r="E336" s="815"/>
      <c r="F336" s="816"/>
      <c r="G336" s="838" t="s">
        <v>752</v>
      </c>
      <c r="H336" s="839"/>
      <c r="I336" s="839"/>
      <c r="J336" s="839"/>
      <c r="K336" s="840"/>
      <c r="L336" s="841" t="s">
        <v>756</v>
      </c>
      <c r="M336" s="842"/>
      <c r="N336" s="842"/>
      <c r="O336" s="842"/>
      <c r="P336" s="842"/>
      <c r="Q336" s="842"/>
      <c r="R336" s="842"/>
      <c r="S336" s="842"/>
      <c r="T336" s="842"/>
      <c r="U336" s="842"/>
      <c r="V336" s="842"/>
      <c r="W336" s="842"/>
      <c r="X336" s="843"/>
      <c r="Y336" s="844">
        <v>12</v>
      </c>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1</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1</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1</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1</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1</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1</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1</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1</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1</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1</v>
      </c>
    </row>
    <row r="346" spans="1:51" ht="24.75"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12</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1</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658</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309</v>
      </c>
      <c r="AM360" s="861"/>
      <c r="AN360" s="861"/>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307</v>
      </c>
      <c r="AD365" s="863"/>
      <c r="AE365" s="863"/>
      <c r="AF365" s="863"/>
      <c r="AG365" s="863"/>
      <c r="AH365" s="864" t="s">
        <v>327</v>
      </c>
      <c r="AI365" s="862"/>
      <c r="AJ365" s="862"/>
      <c r="AK365" s="862"/>
      <c r="AL365" s="862" t="s">
        <v>19</v>
      </c>
      <c r="AM365" s="862"/>
      <c r="AN365" s="862"/>
      <c r="AO365" s="866"/>
      <c r="AP365" s="887" t="s">
        <v>275</v>
      </c>
      <c r="AQ365" s="887"/>
      <c r="AR365" s="887"/>
      <c r="AS365" s="887"/>
      <c r="AT365" s="887"/>
      <c r="AU365" s="887"/>
      <c r="AV365" s="887"/>
      <c r="AW365" s="887"/>
      <c r="AX365" s="887"/>
    </row>
    <row r="366" spans="1:51" ht="63" customHeight="1" x14ac:dyDescent="0.15">
      <c r="A366" s="873">
        <v>1</v>
      </c>
      <c r="B366" s="873">
        <v>1</v>
      </c>
      <c r="C366" s="874" t="s">
        <v>760</v>
      </c>
      <c r="D366" s="875"/>
      <c r="E366" s="875"/>
      <c r="F366" s="875"/>
      <c r="G366" s="875"/>
      <c r="H366" s="875"/>
      <c r="I366" s="875"/>
      <c r="J366" s="876">
        <v>7010001008844</v>
      </c>
      <c r="K366" s="877"/>
      <c r="L366" s="877"/>
      <c r="M366" s="877"/>
      <c r="N366" s="877"/>
      <c r="O366" s="877"/>
      <c r="P366" s="878" t="s">
        <v>762</v>
      </c>
      <c r="Q366" s="879"/>
      <c r="R366" s="879"/>
      <c r="S366" s="879"/>
      <c r="T366" s="879"/>
      <c r="U366" s="879"/>
      <c r="V366" s="879"/>
      <c r="W366" s="879"/>
      <c r="X366" s="879"/>
      <c r="Y366" s="880">
        <v>143</v>
      </c>
      <c r="Z366" s="881"/>
      <c r="AA366" s="881"/>
      <c r="AB366" s="882"/>
      <c r="AC366" s="883" t="s">
        <v>333</v>
      </c>
      <c r="AD366" s="884"/>
      <c r="AE366" s="884"/>
      <c r="AF366" s="884"/>
      <c r="AG366" s="884"/>
      <c r="AH366" s="867">
        <v>2</v>
      </c>
      <c r="AI366" s="868"/>
      <c r="AJ366" s="868"/>
      <c r="AK366" s="868"/>
      <c r="AL366" s="869">
        <v>99.9</v>
      </c>
      <c r="AM366" s="870"/>
      <c r="AN366" s="870"/>
      <c r="AO366" s="871"/>
      <c r="AP366" s="872" t="s">
        <v>778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8"/>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3.75"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49.5" hidden="1" customHeight="1" x14ac:dyDescent="0.15">
      <c r="A370" s="873">
        <v>5</v>
      </c>
      <c r="B370" s="873">
        <v>1</v>
      </c>
      <c r="C370" s="874"/>
      <c r="D370" s="875"/>
      <c r="E370" s="875"/>
      <c r="F370" s="875"/>
      <c r="G370" s="875"/>
      <c r="H370" s="875"/>
      <c r="I370" s="875"/>
      <c r="J370" s="876"/>
      <c r="K370" s="877"/>
      <c r="L370" s="877"/>
      <c r="M370" s="877"/>
      <c r="N370" s="877"/>
      <c r="O370" s="877"/>
      <c r="P370" s="878"/>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307</v>
      </c>
      <c r="AD398" s="863"/>
      <c r="AE398" s="863"/>
      <c r="AF398" s="863"/>
      <c r="AG398" s="863"/>
      <c r="AH398" s="864" t="s">
        <v>327</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46.5" customHeight="1" x14ac:dyDescent="0.15">
      <c r="A399" s="873">
        <v>1</v>
      </c>
      <c r="B399" s="873">
        <v>1</v>
      </c>
      <c r="C399" s="874" t="s">
        <v>760</v>
      </c>
      <c r="D399" s="875"/>
      <c r="E399" s="875"/>
      <c r="F399" s="875"/>
      <c r="G399" s="875"/>
      <c r="H399" s="875"/>
      <c r="I399" s="875"/>
      <c r="J399" s="876">
        <v>7010001008844</v>
      </c>
      <c r="K399" s="877"/>
      <c r="L399" s="877"/>
      <c r="M399" s="877"/>
      <c r="N399" s="877"/>
      <c r="O399" s="877"/>
      <c r="P399" s="878" t="s">
        <v>763</v>
      </c>
      <c r="Q399" s="879"/>
      <c r="R399" s="879"/>
      <c r="S399" s="879"/>
      <c r="T399" s="879"/>
      <c r="U399" s="879"/>
      <c r="V399" s="879"/>
      <c r="W399" s="879"/>
      <c r="X399" s="879"/>
      <c r="Y399" s="880">
        <v>404</v>
      </c>
      <c r="Z399" s="881"/>
      <c r="AA399" s="881"/>
      <c r="AB399" s="882"/>
      <c r="AC399" s="883" t="s">
        <v>333</v>
      </c>
      <c r="AD399" s="884"/>
      <c r="AE399" s="884"/>
      <c r="AF399" s="884"/>
      <c r="AG399" s="884"/>
      <c r="AH399" s="867">
        <v>2</v>
      </c>
      <c r="AI399" s="868"/>
      <c r="AJ399" s="868"/>
      <c r="AK399" s="868"/>
      <c r="AL399" s="869">
        <v>70.400000000000006</v>
      </c>
      <c r="AM399" s="870"/>
      <c r="AN399" s="870"/>
      <c r="AO399" s="871"/>
      <c r="AP399" s="872" t="s">
        <v>778</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307</v>
      </c>
      <c r="AD431" s="863"/>
      <c r="AE431" s="863"/>
      <c r="AF431" s="863"/>
      <c r="AG431" s="863"/>
      <c r="AH431" s="864" t="s">
        <v>327</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54" customHeight="1" x14ac:dyDescent="0.15">
      <c r="A432" s="873">
        <v>1</v>
      </c>
      <c r="B432" s="873">
        <v>1</v>
      </c>
      <c r="C432" s="874" t="s">
        <v>761</v>
      </c>
      <c r="D432" s="875"/>
      <c r="E432" s="875"/>
      <c r="F432" s="875"/>
      <c r="G432" s="875"/>
      <c r="H432" s="875"/>
      <c r="I432" s="875"/>
      <c r="J432" s="876">
        <v>1010401023102</v>
      </c>
      <c r="K432" s="877"/>
      <c r="L432" s="877"/>
      <c r="M432" s="877"/>
      <c r="N432" s="877"/>
      <c r="O432" s="877"/>
      <c r="P432" s="878" t="s">
        <v>764</v>
      </c>
      <c r="Q432" s="879"/>
      <c r="R432" s="879"/>
      <c r="S432" s="879"/>
      <c r="T432" s="879"/>
      <c r="U432" s="879"/>
      <c r="V432" s="879"/>
      <c r="W432" s="879"/>
      <c r="X432" s="879"/>
      <c r="Y432" s="880">
        <v>59</v>
      </c>
      <c r="Z432" s="881"/>
      <c r="AA432" s="881"/>
      <c r="AB432" s="882"/>
      <c r="AC432" s="883" t="s">
        <v>332</v>
      </c>
      <c r="AD432" s="884"/>
      <c r="AE432" s="884"/>
      <c r="AF432" s="884"/>
      <c r="AG432" s="884"/>
      <c r="AH432" s="885">
        <v>1</v>
      </c>
      <c r="AI432" s="886"/>
      <c r="AJ432" s="886"/>
      <c r="AK432" s="886"/>
      <c r="AL432" s="869">
        <v>78.05</v>
      </c>
      <c r="AM432" s="870"/>
      <c r="AN432" s="870"/>
      <c r="AO432" s="871"/>
      <c r="AP432" s="872" t="s">
        <v>778</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307</v>
      </c>
      <c r="AD464" s="863"/>
      <c r="AE464" s="863"/>
      <c r="AF464" s="863"/>
      <c r="AG464" s="863"/>
      <c r="AH464" s="864" t="s">
        <v>327</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54.75" customHeight="1" x14ac:dyDescent="0.15">
      <c r="A465" s="873">
        <v>1</v>
      </c>
      <c r="B465" s="873">
        <v>1</v>
      </c>
      <c r="C465" s="874" t="s">
        <v>761</v>
      </c>
      <c r="D465" s="875"/>
      <c r="E465" s="875"/>
      <c r="F465" s="875"/>
      <c r="G465" s="875"/>
      <c r="H465" s="875"/>
      <c r="I465" s="875"/>
      <c r="J465" s="876">
        <v>1010401023102</v>
      </c>
      <c r="K465" s="877"/>
      <c r="L465" s="877"/>
      <c r="M465" s="877"/>
      <c r="N465" s="877"/>
      <c r="O465" s="877"/>
      <c r="P465" s="879" t="s">
        <v>775</v>
      </c>
      <c r="Q465" s="879"/>
      <c r="R465" s="879"/>
      <c r="S465" s="879"/>
      <c r="T465" s="879"/>
      <c r="U465" s="879"/>
      <c r="V465" s="879"/>
      <c r="W465" s="879"/>
      <c r="X465" s="879"/>
      <c r="Y465" s="880">
        <v>9</v>
      </c>
      <c r="Z465" s="881"/>
      <c r="AA465" s="881"/>
      <c r="AB465" s="882"/>
      <c r="AC465" s="883" t="s">
        <v>332</v>
      </c>
      <c r="AD465" s="884"/>
      <c r="AE465" s="884"/>
      <c r="AF465" s="884"/>
      <c r="AG465" s="884"/>
      <c r="AH465" s="885">
        <v>1</v>
      </c>
      <c r="AI465" s="886"/>
      <c r="AJ465" s="886"/>
      <c r="AK465" s="886"/>
      <c r="AL465" s="869">
        <v>93.769000000000005</v>
      </c>
      <c r="AM465" s="870"/>
      <c r="AN465" s="870"/>
      <c r="AO465" s="871"/>
      <c r="AP465" s="872" t="s">
        <v>778</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307</v>
      </c>
      <c r="AD497" s="863"/>
      <c r="AE497" s="863"/>
      <c r="AF497" s="863"/>
      <c r="AG497" s="863"/>
      <c r="AH497" s="864" t="s">
        <v>327</v>
      </c>
      <c r="AI497" s="862"/>
      <c r="AJ497" s="862"/>
      <c r="AK497" s="862"/>
      <c r="AL497" s="862" t="s">
        <v>19</v>
      </c>
      <c r="AM497" s="862"/>
      <c r="AN497" s="862"/>
      <c r="AO497" s="866"/>
      <c r="AP497" s="887" t="s">
        <v>275</v>
      </c>
      <c r="AQ497" s="887"/>
      <c r="AR497" s="887"/>
      <c r="AS497" s="887"/>
      <c r="AT497" s="887"/>
      <c r="AU497" s="887"/>
      <c r="AV497" s="887"/>
      <c r="AW497" s="887"/>
      <c r="AX497" s="887"/>
      <c r="AY497">
        <f>$AY$495</f>
        <v>1</v>
      </c>
    </row>
    <row r="498" spans="1:51" ht="45" customHeight="1" x14ac:dyDescent="0.15">
      <c r="A498" s="873">
        <v>1</v>
      </c>
      <c r="B498" s="873">
        <v>1</v>
      </c>
      <c r="C498" s="874" t="s">
        <v>761</v>
      </c>
      <c r="D498" s="875"/>
      <c r="E498" s="875"/>
      <c r="F498" s="875"/>
      <c r="G498" s="875"/>
      <c r="H498" s="875"/>
      <c r="I498" s="875"/>
      <c r="J498" s="876">
        <v>1010401023102</v>
      </c>
      <c r="K498" s="877"/>
      <c r="L498" s="877"/>
      <c r="M498" s="877"/>
      <c r="N498" s="877"/>
      <c r="O498" s="877"/>
      <c r="P498" s="878" t="s">
        <v>776</v>
      </c>
      <c r="Q498" s="879"/>
      <c r="R498" s="879"/>
      <c r="S498" s="879"/>
      <c r="T498" s="879"/>
      <c r="U498" s="879"/>
      <c r="V498" s="879"/>
      <c r="W498" s="879"/>
      <c r="X498" s="879"/>
      <c r="Y498" s="880">
        <v>12</v>
      </c>
      <c r="Z498" s="881"/>
      <c r="AA498" s="881"/>
      <c r="AB498" s="882"/>
      <c r="AC498" s="883" t="s">
        <v>332</v>
      </c>
      <c r="AD498" s="884"/>
      <c r="AE498" s="884"/>
      <c r="AF498" s="884"/>
      <c r="AG498" s="884"/>
      <c r="AH498" s="885">
        <v>2</v>
      </c>
      <c r="AI498" s="886"/>
      <c r="AJ498" s="886"/>
      <c r="AK498" s="886"/>
      <c r="AL498" s="869">
        <v>53.94</v>
      </c>
      <c r="AM498" s="870"/>
      <c r="AN498" s="870"/>
      <c r="AO498" s="871"/>
      <c r="AP498" s="872" t="s">
        <v>778</v>
      </c>
      <c r="AQ498" s="872"/>
      <c r="AR498" s="872"/>
      <c r="AS498" s="872"/>
      <c r="AT498" s="872"/>
      <c r="AU498" s="872"/>
      <c r="AV498" s="872"/>
      <c r="AW498" s="872"/>
      <c r="AX498" s="872"/>
      <c r="AY498">
        <f>$AY$495</f>
        <v>1</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307</v>
      </c>
      <c r="AD530" s="863"/>
      <c r="AE530" s="863"/>
      <c r="AF530" s="863"/>
      <c r="AG530" s="863"/>
      <c r="AH530" s="864" t="s">
        <v>327</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307</v>
      </c>
      <c r="AD563" s="863"/>
      <c r="AE563" s="863"/>
      <c r="AF563" s="863"/>
      <c r="AG563" s="863"/>
      <c r="AH563" s="864" t="s">
        <v>327</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307</v>
      </c>
      <c r="AD596" s="863"/>
      <c r="AE596" s="863"/>
      <c r="AF596" s="863"/>
      <c r="AG596" s="863"/>
      <c r="AH596" s="864" t="s">
        <v>327</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41.25" hidden="1" customHeight="1" x14ac:dyDescent="0.15">
      <c r="A627" s="888" t="s">
        <v>659</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309</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303</v>
      </c>
      <c r="AQ630" s="887"/>
      <c r="AR630" s="887"/>
      <c r="AS630" s="887"/>
      <c r="AT630" s="887"/>
      <c r="AU630" s="887"/>
      <c r="AV630" s="887"/>
      <c r="AW630" s="887"/>
      <c r="AX630" s="887"/>
    </row>
    <row r="631" spans="1:51" ht="30" customHeight="1" x14ac:dyDescent="0.15">
      <c r="A631" s="873">
        <v>1</v>
      </c>
      <c r="B631" s="873">
        <v>1</v>
      </c>
      <c r="C631" s="895"/>
      <c r="D631" s="895"/>
      <c r="E631" s="663" t="s">
        <v>778</v>
      </c>
      <c r="F631" s="896"/>
      <c r="G631" s="896"/>
      <c r="H631" s="896"/>
      <c r="I631" s="896"/>
      <c r="J631" s="876" t="s">
        <v>778</v>
      </c>
      <c r="K631" s="877"/>
      <c r="L631" s="877"/>
      <c r="M631" s="877"/>
      <c r="N631" s="877"/>
      <c r="O631" s="877"/>
      <c r="P631" s="878" t="s">
        <v>778</v>
      </c>
      <c r="Q631" s="879"/>
      <c r="R631" s="879"/>
      <c r="S631" s="879"/>
      <c r="T631" s="879"/>
      <c r="U631" s="879"/>
      <c r="V631" s="879"/>
      <c r="W631" s="879"/>
      <c r="X631" s="879"/>
      <c r="Y631" s="880" t="s">
        <v>778</v>
      </c>
      <c r="Z631" s="881"/>
      <c r="AA631" s="881"/>
      <c r="AB631" s="882"/>
      <c r="AC631" s="883"/>
      <c r="AD631" s="884"/>
      <c r="AE631" s="884"/>
      <c r="AF631" s="884"/>
      <c r="AG631" s="884"/>
      <c r="AH631" s="885" t="s">
        <v>778</v>
      </c>
      <c r="AI631" s="886"/>
      <c r="AJ631" s="886"/>
      <c r="AK631" s="886"/>
      <c r="AL631" s="869" t="s">
        <v>778</v>
      </c>
      <c r="AM631" s="870"/>
      <c r="AN631" s="870"/>
      <c r="AO631" s="871"/>
      <c r="AP631" s="872" t="s">
        <v>778</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1" priority="943">
      <formula>IF(RIGHT(TEXT(P14,"0.#"),1)=".",FALSE,TRUE)</formula>
    </cfRule>
    <cfRule type="expression" dxfId="1530" priority="944">
      <formula>IF(RIGHT(TEXT(P14,"0.#"),1)=".",TRUE,FALSE)</formula>
    </cfRule>
  </conditionalFormatting>
  <conditionalFormatting sqref="P18:AX18">
    <cfRule type="expression" dxfId="1529" priority="941">
      <formula>IF(RIGHT(TEXT(P18,"0.#"),1)=".",FALSE,TRUE)</formula>
    </cfRule>
    <cfRule type="expression" dxfId="1528" priority="942">
      <formula>IF(RIGHT(TEXT(P18,"0.#"),1)=".",TRUE,FALSE)</formula>
    </cfRule>
  </conditionalFormatting>
  <conditionalFormatting sqref="Y311">
    <cfRule type="expression" dxfId="1527" priority="939">
      <formula>IF(RIGHT(TEXT(Y311,"0.#"),1)=".",FALSE,TRUE)</formula>
    </cfRule>
    <cfRule type="expression" dxfId="1526" priority="940">
      <formula>IF(RIGHT(TEXT(Y311,"0.#"),1)=".",TRUE,FALSE)</formula>
    </cfRule>
  </conditionalFormatting>
  <conditionalFormatting sqref="Y320">
    <cfRule type="expression" dxfId="1525" priority="937">
      <formula>IF(RIGHT(TEXT(Y320,"0.#"),1)=".",FALSE,TRUE)</formula>
    </cfRule>
    <cfRule type="expression" dxfId="1524" priority="938">
      <formula>IF(RIGHT(TEXT(Y320,"0.#"),1)=".",TRUE,FALSE)</formula>
    </cfRule>
  </conditionalFormatting>
  <conditionalFormatting sqref="Y351:Y358 Y349 Y338:Y345 Y336 Y325:Y332 Y323">
    <cfRule type="expression" dxfId="1523" priority="917">
      <formula>IF(RIGHT(TEXT(Y323,"0.#"),1)=".",FALSE,TRUE)</formula>
    </cfRule>
    <cfRule type="expression" dxfId="1522" priority="918">
      <formula>IF(RIGHT(TEXT(Y323,"0.#"),1)=".",TRUE,FALSE)</formula>
    </cfRule>
  </conditionalFormatting>
  <conditionalFormatting sqref="P16:AQ17 P15:AX15 P13:AX13">
    <cfRule type="expression" dxfId="1521" priority="935">
      <formula>IF(RIGHT(TEXT(P13,"0.#"),1)=".",FALSE,TRUE)</formula>
    </cfRule>
    <cfRule type="expression" dxfId="1520" priority="936">
      <formula>IF(RIGHT(TEXT(P13,"0.#"),1)=".",TRUE,FALSE)</formula>
    </cfRule>
  </conditionalFormatting>
  <conditionalFormatting sqref="P19:AJ19">
    <cfRule type="expression" dxfId="1519" priority="933">
      <formula>IF(RIGHT(TEXT(P19,"0.#"),1)=".",FALSE,TRUE)</formula>
    </cfRule>
    <cfRule type="expression" dxfId="1518" priority="934">
      <formula>IF(RIGHT(TEXT(P19,"0.#"),1)=".",TRUE,FALSE)</formula>
    </cfRule>
  </conditionalFormatting>
  <conditionalFormatting sqref="AE32 AQ32">
    <cfRule type="expression" dxfId="1517" priority="931">
      <formula>IF(RIGHT(TEXT(AE32,"0.#"),1)=".",FALSE,TRUE)</formula>
    </cfRule>
    <cfRule type="expression" dxfId="1516" priority="932">
      <formula>IF(RIGHT(TEXT(AE32,"0.#"),1)=".",TRUE,FALSE)</formula>
    </cfRule>
  </conditionalFormatting>
  <conditionalFormatting sqref="Y312:Y319 Y310">
    <cfRule type="expression" dxfId="1515" priority="929">
      <formula>IF(RIGHT(TEXT(Y310,"0.#"),1)=".",FALSE,TRUE)</formula>
    </cfRule>
    <cfRule type="expression" dxfId="1514" priority="930">
      <formula>IF(RIGHT(TEXT(Y310,"0.#"),1)=".",TRUE,FALSE)</formula>
    </cfRule>
  </conditionalFormatting>
  <conditionalFormatting sqref="AU311">
    <cfRule type="expression" dxfId="1513" priority="927">
      <formula>IF(RIGHT(TEXT(AU311,"0.#"),1)=".",FALSE,TRUE)</formula>
    </cfRule>
    <cfRule type="expression" dxfId="1512" priority="928">
      <formula>IF(RIGHT(TEXT(AU311,"0.#"),1)=".",TRUE,FALSE)</formula>
    </cfRule>
  </conditionalFormatting>
  <conditionalFormatting sqref="AU320">
    <cfRule type="expression" dxfId="1511" priority="925">
      <formula>IF(RIGHT(TEXT(AU320,"0.#"),1)=".",FALSE,TRUE)</formula>
    </cfRule>
    <cfRule type="expression" dxfId="1510" priority="926">
      <formula>IF(RIGHT(TEXT(AU320,"0.#"),1)=".",TRUE,FALSE)</formula>
    </cfRule>
  </conditionalFormatting>
  <conditionalFormatting sqref="AU312:AU319 AU310">
    <cfRule type="expression" dxfId="1509" priority="923">
      <formula>IF(RIGHT(TEXT(AU310,"0.#"),1)=".",FALSE,TRUE)</formula>
    </cfRule>
    <cfRule type="expression" dxfId="1508" priority="924">
      <formula>IF(RIGHT(TEXT(AU310,"0.#"),1)=".",TRUE,FALSE)</formula>
    </cfRule>
  </conditionalFormatting>
  <conditionalFormatting sqref="Y350 Y337 Y324">
    <cfRule type="expression" dxfId="1507" priority="921">
      <formula>IF(RIGHT(TEXT(Y324,"0.#"),1)=".",FALSE,TRUE)</formula>
    </cfRule>
    <cfRule type="expression" dxfId="1506" priority="922">
      <formula>IF(RIGHT(TEXT(Y324,"0.#"),1)=".",TRUE,FALSE)</formula>
    </cfRule>
  </conditionalFormatting>
  <conditionalFormatting sqref="Y359 Y346 Y333">
    <cfRule type="expression" dxfId="1505" priority="919">
      <formula>IF(RIGHT(TEXT(Y333,"0.#"),1)=".",FALSE,TRUE)</formula>
    </cfRule>
    <cfRule type="expression" dxfId="1504" priority="920">
      <formula>IF(RIGHT(TEXT(Y333,"0.#"),1)=".",TRUE,FALSE)</formula>
    </cfRule>
  </conditionalFormatting>
  <conditionalFormatting sqref="AU350 AU337 AU324">
    <cfRule type="expression" dxfId="1503" priority="915">
      <formula>IF(RIGHT(TEXT(AU324,"0.#"),1)=".",FALSE,TRUE)</formula>
    </cfRule>
    <cfRule type="expression" dxfId="1502" priority="916">
      <formula>IF(RIGHT(TEXT(AU324,"0.#"),1)=".",TRUE,FALSE)</formula>
    </cfRule>
  </conditionalFormatting>
  <conditionalFormatting sqref="AU359 AU346 AU333">
    <cfRule type="expression" dxfId="1501" priority="913">
      <formula>IF(RIGHT(TEXT(AU333,"0.#"),1)=".",FALSE,TRUE)</formula>
    </cfRule>
    <cfRule type="expression" dxfId="1500" priority="914">
      <formula>IF(RIGHT(TEXT(AU333,"0.#"),1)=".",TRUE,FALSE)</formula>
    </cfRule>
  </conditionalFormatting>
  <conditionalFormatting sqref="AU351:AU358 AU349 AU338:AU345 AU336 AU325:AU332 AU323">
    <cfRule type="expression" dxfId="1499" priority="911">
      <formula>IF(RIGHT(TEXT(AU323,"0.#"),1)=".",FALSE,TRUE)</formula>
    </cfRule>
    <cfRule type="expression" dxfId="1498" priority="912">
      <formula>IF(RIGHT(TEXT(AU323,"0.#"),1)=".",TRUE,FALSE)</formula>
    </cfRule>
  </conditionalFormatting>
  <conditionalFormatting sqref="AI32">
    <cfRule type="expression" dxfId="1497" priority="909">
      <formula>IF(RIGHT(TEXT(AI32,"0.#"),1)=".",FALSE,TRUE)</formula>
    </cfRule>
    <cfRule type="expression" dxfId="1496" priority="910">
      <formula>IF(RIGHT(TEXT(AI32,"0.#"),1)=".",TRUE,FALSE)</formula>
    </cfRule>
  </conditionalFormatting>
  <conditionalFormatting sqref="AM32">
    <cfRule type="expression" dxfId="1495" priority="907">
      <formula>IF(RIGHT(TEXT(AM32,"0.#"),1)=".",FALSE,TRUE)</formula>
    </cfRule>
    <cfRule type="expression" dxfId="1494" priority="908">
      <formula>IF(RIGHT(TEXT(AM32,"0.#"),1)=".",TRUE,FALSE)</formula>
    </cfRule>
  </conditionalFormatting>
  <conditionalFormatting sqref="AE33">
    <cfRule type="expression" dxfId="1493" priority="905">
      <formula>IF(RIGHT(TEXT(AE33,"0.#"),1)=".",FALSE,TRUE)</formula>
    </cfRule>
    <cfRule type="expression" dxfId="1492" priority="906">
      <formula>IF(RIGHT(TEXT(AE33,"0.#"),1)=".",TRUE,FALSE)</formula>
    </cfRule>
  </conditionalFormatting>
  <conditionalFormatting sqref="AI33">
    <cfRule type="expression" dxfId="1491" priority="903">
      <formula>IF(RIGHT(TEXT(AI33,"0.#"),1)=".",FALSE,TRUE)</formula>
    </cfRule>
    <cfRule type="expression" dxfId="1490" priority="904">
      <formula>IF(RIGHT(TEXT(AI33,"0.#"),1)=".",TRUE,FALSE)</formula>
    </cfRule>
  </conditionalFormatting>
  <conditionalFormatting sqref="AM33">
    <cfRule type="expression" dxfId="1489" priority="901">
      <formula>IF(RIGHT(TEXT(AM33,"0.#"),1)=".",FALSE,TRUE)</formula>
    </cfRule>
    <cfRule type="expression" dxfId="1488" priority="902">
      <formula>IF(RIGHT(TEXT(AM33,"0.#"),1)=".",TRUE,FALSE)</formula>
    </cfRule>
  </conditionalFormatting>
  <conditionalFormatting sqref="AQ33">
    <cfRule type="expression" dxfId="1487" priority="899">
      <formula>IF(RIGHT(TEXT(AQ33,"0.#"),1)=".",FALSE,TRUE)</formula>
    </cfRule>
    <cfRule type="expression" dxfId="1486" priority="900">
      <formula>IF(RIGHT(TEXT(AQ33,"0.#"),1)=".",TRUE,FALSE)</formula>
    </cfRule>
  </conditionalFormatting>
  <conditionalFormatting sqref="AE210">
    <cfRule type="expression" dxfId="1485" priority="897">
      <formula>IF(RIGHT(TEXT(AE210,"0.#"),1)=".",FALSE,TRUE)</formula>
    </cfRule>
    <cfRule type="expression" dxfId="1484" priority="898">
      <formula>IF(RIGHT(TEXT(AE210,"0.#"),1)=".",TRUE,FALSE)</formula>
    </cfRule>
  </conditionalFormatting>
  <conditionalFormatting sqref="AE211">
    <cfRule type="expression" dxfId="1483" priority="895">
      <formula>IF(RIGHT(TEXT(AE211,"0.#"),1)=".",FALSE,TRUE)</formula>
    </cfRule>
    <cfRule type="expression" dxfId="1482" priority="896">
      <formula>IF(RIGHT(TEXT(AE211,"0.#"),1)=".",TRUE,FALSE)</formula>
    </cfRule>
  </conditionalFormatting>
  <conditionalFormatting sqref="AE212">
    <cfRule type="expression" dxfId="1481" priority="893">
      <formula>IF(RIGHT(TEXT(AE212,"0.#"),1)=".",FALSE,TRUE)</formula>
    </cfRule>
    <cfRule type="expression" dxfId="1480" priority="894">
      <formula>IF(RIGHT(TEXT(AE212,"0.#"),1)=".",TRUE,FALSE)</formula>
    </cfRule>
  </conditionalFormatting>
  <conditionalFormatting sqref="AI212">
    <cfRule type="expression" dxfId="1479" priority="891">
      <formula>IF(RIGHT(TEXT(AI212,"0.#"),1)=".",FALSE,TRUE)</formula>
    </cfRule>
    <cfRule type="expression" dxfId="1478" priority="892">
      <formula>IF(RIGHT(TEXT(AI212,"0.#"),1)=".",TRUE,FALSE)</formula>
    </cfRule>
  </conditionalFormatting>
  <conditionalFormatting sqref="AI211">
    <cfRule type="expression" dxfId="1477" priority="889">
      <formula>IF(RIGHT(TEXT(AI211,"0.#"),1)=".",FALSE,TRUE)</formula>
    </cfRule>
    <cfRule type="expression" dxfId="1476" priority="890">
      <formula>IF(RIGHT(TEXT(AI211,"0.#"),1)=".",TRUE,FALSE)</formula>
    </cfRule>
  </conditionalFormatting>
  <conditionalFormatting sqref="AI210">
    <cfRule type="expression" dxfId="1475" priority="887">
      <formula>IF(RIGHT(TEXT(AI210,"0.#"),1)=".",FALSE,TRUE)</formula>
    </cfRule>
    <cfRule type="expression" dxfId="1474" priority="888">
      <formula>IF(RIGHT(TEXT(AI210,"0.#"),1)=".",TRUE,FALSE)</formula>
    </cfRule>
  </conditionalFormatting>
  <conditionalFormatting sqref="AM210">
    <cfRule type="expression" dxfId="1473" priority="885">
      <formula>IF(RIGHT(TEXT(AM210,"0.#"),1)=".",FALSE,TRUE)</formula>
    </cfRule>
    <cfRule type="expression" dxfId="1472" priority="886">
      <formula>IF(RIGHT(TEXT(AM210,"0.#"),1)=".",TRUE,FALSE)</formula>
    </cfRule>
  </conditionalFormatting>
  <conditionalFormatting sqref="AM211">
    <cfRule type="expression" dxfId="1471" priority="883">
      <formula>IF(RIGHT(TEXT(AM211,"0.#"),1)=".",FALSE,TRUE)</formula>
    </cfRule>
    <cfRule type="expression" dxfId="1470" priority="884">
      <formula>IF(RIGHT(TEXT(AM211,"0.#"),1)=".",TRUE,FALSE)</formula>
    </cfRule>
  </conditionalFormatting>
  <conditionalFormatting sqref="AM212">
    <cfRule type="expression" dxfId="1469" priority="881">
      <formula>IF(RIGHT(TEXT(AM212,"0.#"),1)=".",FALSE,TRUE)</formula>
    </cfRule>
    <cfRule type="expression" dxfId="1468" priority="882">
      <formula>IF(RIGHT(TEXT(AM212,"0.#"),1)=".",TRUE,FALSE)</formula>
    </cfRule>
  </conditionalFormatting>
  <conditionalFormatting sqref="AL368:AO395">
    <cfRule type="expression" dxfId="1467" priority="877">
      <formula>IF(AND(AL368&gt;=0, RIGHT(TEXT(AL368,"0.#"),1)&lt;&gt;"."),TRUE,FALSE)</formula>
    </cfRule>
    <cfRule type="expression" dxfId="1466" priority="878">
      <formula>IF(AND(AL368&gt;=0, RIGHT(TEXT(AL368,"0.#"),1)="."),TRUE,FALSE)</formula>
    </cfRule>
    <cfRule type="expression" dxfId="1465" priority="879">
      <formula>IF(AND(AL368&lt;0, RIGHT(TEXT(AL368,"0.#"),1)&lt;&gt;"."),TRUE,FALSE)</formula>
    </cfRule>
    <cfRule type="expression" dxfId="1464" priority="880">
      <formula>IF(AND(AL368&lt;0, RIGHT(TEXT(AL368,"0.#"),1)="."),TRUE,FALSE)</formula>
    </cfRule>
  </conditionalFormatting>
  <conditionalFormatting sqref="AQ210:AQ212">
    <cfRule type="expression" dxfId="1463" priority="875">
      <formula>IF(RIGHT(TEXT(AQ210,"0.#"),1)=".",FALSE,TRUE)</formula>
    </cfRule>
    <cfRule type="expression" dxfId="1462" priority="876">
      <formula>IF(RIGHT(TEXT(AQ210,"0.#"),1)=".",TRUE,FALSE)</formula>
    </cfRule>
  </conditionalFormatting>
  <conditionalFormatting sqref="AU210:AU212">
    <cfRule type="expression" dxfId="1461" priority="873">
      <formula>IF(RIGHT(TEXT(AU210,"0.#"),1)=".",FALSE,TRUE)</formula>
    </cfRule>
    <cfRule type="expression" dxfId="1460" priority="874">
      <formula>IF(RIGHT(TEXT(AU210,"0.#"),1)=".",TRUE,FALSE)</formula>
    </cfRule>
  </conditionalFormatting>
  <conditionalFormatting sqref="Y368:Y395">
    <cfRule type="expression" dxfId="1459" priority="871">
      <formula>IF(RIGHT(TEXT(Y368,"0.#"),1)=".",FALSE,TRUE)</formula>
    </cfRule>
    <cfRule type="expression" dxfId="1458" priority="872">
      <formula>IF(RIGHT(TEXT(Y368,"0.#"),1)=".",TRUE,FALSE)</formula>
    </cfRule>
  </conditionalFormatting>
  <conditionalFormatting sqref="AL631:AO660">
    <cfRule type="expression" dxfId="1457" priority="867">
      <formula>IF(AND(AL631&gt;=0, RIGHT(TEXT(AL631,"0.#"),1)&lt;&gt;"."),TRUE,FALSE)</formula>
    </cfRule>
    <cfRule type="expression" dxfId="1456" priority="868">
      <formula>IF(AND(AL631&gt;=0, RIGHT(TEXT(AL631,"0.#"),1)="."),TRUE,FALSE)</formula>
    </cfRule>
    <cfRule type="expression" dxfId="1455" priority="869">
      <formula>IF(AND(AL631&lt;0, RIGHT(TEXT(AL631,"0.#"),1)&lt;&gt;"."),TRUE,FALSE)</formula>
    </cfRule>
    <cfRule type="expression" dxfId="1454" priority="870">
      <formula>IF(AND(AL631&lt;0, RIGHT(TEXT(AL631,"0.#"),1)="."),TRUE,FALSE)</formula>
    </cfRule>
  </conditionalFormatting>
  <conditionalFormatting sqref="Y631:Y660">
    <cfRule type="expression" dxfId="1453" priority="865">
      <formula>IF(RIGHT(TEXT(Y631,"0.#"),1)=".",FALSE,TRUE)</formula>
    </cfRule>
    <cfRule type="expression" dxfId="1452" priority="866">
      <formula>IF(RIGHT(TEXT(Y631,"0.#"),1)=".",TRUE,FALSE)</formula>
    </cfRule>
  </conditionalFormatting>
  <conditionalFormatting sqref="AL366:AO367">
    <cfRule type="expression" dxfId="1451" priority="861">
      <formula>IF(AND(AL366&gt;=0, RIGHT(TEXT(AL366,"0.#"),1)&lt;&gt;"."),TRUE,FALSE)</formula>
    </cfRule>
    <cfRule type="expression" dxfId="1450" priority="862">
      <formula>IF(AND(AL366&gt;=0, RIGHT(TEXT(AL366,"0.#"),1)="."),TRUE,FALSE)</formula>
    </cfRule>
    <cfRule type="expression" dxfId="1449" priority="863">
      <formula>IF(AND(AL366&lt;0, RIGHT(TEXT(AL366,"0.#"),1)&lt;&gt;"."),TRUE,FALSE)</formula>
    </cfRule>
    <cfRule type="expression" dxfId="1448" priority="864">
      <formula>IF(AND(AL366&lt;0, RIGHT(TEXT(AL366,"0.#"),1)="."),TRUE,FALSE)</formula>
    </cfRule>
  </conditionalFormatting>
  <conditionalFormatting sqref="Y366:Y367">
    <cfRule type="expression" dxfId="1447" priority="859">
      <formula>IF(RIGHT(TEXT(Y366,"0.#"),1)=".",FALSE,TRUE)</formula>
    </cfRule>
    <cfRule type="expression" dxfId="1446" priority="860">
      <formula>IF(RIGHT(TEXT(Y366,"0.#"),1)=".",TRUE,FALSE)</formula>
    </cfRule>
  </conditionalFormatting>
  <conditionalFormatting sqref="Y401:Y428">
    <cfRule type="expression" dxfId="1445" priority="797">
      <formula>IF(RIGHT(TEXT(Y401,"0.#"),1)=".",FALSE,TRUE)</formula>
    </cfRule>
    <cfRule type="expression" dxfId="1444" priority="798">
      <formula>IF(RIGHT(TEXT(Y401,"0.#"),1)=".",TRUE,FALSE)</formula>
    </cfRule>
  </conditionalFormatting>
  <conditionalFormatting sqref="Y400">
    <cfRule type="expression" dxfId="1443" priority="791">
      <formula>IF(RIGHT(TEXT(Y400,"0.#"),1)=".",FALSE,TRUE)</formula>
    </cfRule>
    <cfRule type="expression" dxfId="1442" priority="792">
      <formula>IF(RIGHT(TEXT(Y400,"0.#"),1)=".",TRUE,FALSE)</formula>
    </cfRule>
  </conditionalFormatting>
  <conditionalFormatting sqref="Y434:Y461">
    <cfRule type="expression" dxfId="1441" priority="785">
      <formula>IF(RIGHT(TEXT(Y434,"0.#"),1)=".",FALSE,TRUE)</formula>
    </cfRule>
    <cfRule type="expression" dxfId="1440" priority="786">
      <formula>IF(RIGHT(TEXT(Y434,"0.#"),1)=".",TRUE,FALSE)</formula>
    </cfRule>
  </conditionalFormatting>
  <conditionalFormatting sqref="Y433">
    <cfRule type="expression" dxfId="1439" priority="779">
      <formula>IF(RIGHT(TEXT(Y433,"0.#"),1)=".",FALSE,TRUE)</formula>
    </cfRule>
    <cfRule type="expression" dxfId="1438" priority="780">
      <formula>IF(RIGHT(TEXT(Y433,"0.#"),1)=".",TRUE,FALSE)</formula>
    </cfRule>
  </conditionalFormatting>
  <conditionalFormatting sqref="Y467:Y494">
    <cfRule type="expression" dxfId="1437" priority="773">
      <formula>IF(RIGHT(TEXT(Y467,"0.#"),1)=".",FALSE,TRUE)</formula>
    </cfRule>
    <cfRule type="expression" dxfId="1436" priority="774">
      <formula>IF(RIGHT(TEXT(Y467,"0.#"),1)=".",TRUE,FALSE)</formula>
    </cfRule>
  </conditionalFormatting>
  <conditionalFormatting sqref="Y466">
    <cfRule type="expression" dxfId="1435" priority="767">
      <formula>IF(RIGHT(TEXT(Y466,"0.#"),1)=".",FALSE,TRUE)</formula>
    </cfRule>
    <cfRule type="expression" dxfId="1434" priority="768">
      <formula>IF(RIGHT(TEXT(Y466,"0.#"),1)=".",TRUE,FALSE)</formula>
    </cfRule>
  </conditionalFormatting>
  <conditionalFormatting sqref="Y500:Y527">
    <cfRule type="expression" dxfId="1433" priority="761">
      <formula>IF(RIGHT(TEXT(Y500,"0.#"),1)=".",FALSE,TRUE)</formula>
    </cfRule>
    <cfRule type="expression" dxfId="1432" priority="762">
      <formula>IF(RIGHT(TEXT(Y500,"0.#"),1)=".",TRUE,FALSE)</formula>
    </cfRule>
  </conditionalFormatting>
  <conditionalFormatting sqref="Y499">
    <cfRule type="expression" dxfId="1431" priority="755">
      <formula>IF(RIGHT(TEXT(Y499,"0.#"),1)=".",FALSE,TRUE)</formula>
    </cfRule>
    <cfRule type="expression" dxfId="1430" priority="756">
      <formula>IF(RIGHT(TEXT(Y499,"0.#"),1)=".",TRUE,FALSE)</formula>
    </cfRule>
  </conditionalFormatting>
  <conditionalFormatting sqref="Y533:Y560">
    <cfRule type="expression" dxfId="1429" priority="749">
      <formula>IF(RIGHT(TEXT(Y533,"0.#"),1)=".",FALSE,TRUE)</formula>
    </cfRule>
    <cfRule type="expression" dxfId="1428" priority="750">
      <formula>IF(RIGHT(TEXT(Y533,"0.#"),1)=".",TRUE,FALSE)</formula>
    </cfRule>
  </conditionalFormatting>
  <conditionalFormatting sqref="W23">
    <cfRule type="expression" dxfId="1427" priority="857">
      <formula>IF(RIGHT(TEXT(W23,"0.#"),1)=".",FALSE,TRUE)</formula>
    </cfRule>
    <cfRule type="expression" dxfId="1426" priority="858">
      <formula>IF(RIGHT(TEXT(W23,"0.#"),1)=".",TRUE,FALSE)</formula>
    </cfRule>
  </conditionalFormatting>
  <conditionalFormatting sqref="W24:W27">
    <cfRule type="expression" dxfId="1425" priority="855">
      <formula>IF(RIGHT(TEXT(W24,"0.#"),1)=".",FALSE,TRUE)</formula>
    </cfRule>
    <cfRule type="expression" dxfId="1424" priority="856">
      <formula>IF(RIGHT(TEXT(W24,"0.#"),1)=".",TRUE,FALSE)</formula>
    </cfRule>
  </conditionalFormatting>
  <conditionalFormatting sqref="W28">
    <cfRule type="expression" dxfId="1423" priority="853">
      <formula>IF(RIGHT(TEXT(W28,"0.#"),1)=".",FALSE,TRUE)</formula>
    </cfRule>
    <cfRule type="expression" dxfId="1422" priority="854">
      <formula>IF(RIGHT(TEXT(W28,"0.#"),1)=".",TRUE,FALSE)</formula>
    </cfRule>
  </conditionalFormatting>
  <conditionalFormatting sqref="P23">
    <cfRule type="expression" dxfId="1421" priority="851">
      <formula>IF(RIGHT(TEXT(P23,"0.#"),1)=".",FALSE,TRUE)</formula>
    </cfRule>
    <cfRule type="expression" dxfId="1420" priority="852">
      <formula>IF(RIGHT(TEXT(P23,"0.#"),1)=".",TRUE,FALSE)</formula>
    </cfRule>
  </conditionalFormatting>
  <conditionalFormatting sqref="P24:P27">
    <cfRule type="expression" dxfId="1419" priority="849">
      <formula>IF(RIGHT(TEXT(P24,"0.#"),1)=".",FALSE,TRUE)</formula>
    </cfRule>
    <cfRule type="expression" dxfId="1418" priority="850">
      <formula>IF(RIGHT(TEXT(P24,"0.#"),1)=".",TRUE,FALSE)</formula>
    </cfRule>
  </conditionalFormatting>
  <conditionalFormatting sqref="P28">
    <cfRule type="expression" dxfId="1417" priority="847">
      <formula>IF(RIGHT(TEXT(P28,"0.#"),1)=".",FALSE,TRUE)</formula>
    </cfRule>
    <cfRule type="expression" dxfId="1416" priority="848">
      <formula>IF(RIGHT(TEXT(P28,"0.#"),1)=".",TRUE,FALSE)</formula>
    </cfRule>
  </conditionalFormatting>
  <conditionalFormatting sqref="AE202">
    <cfRule type="expression" dxfId="1415" priority="845">
      <formula>IF(RIGHT(TEXT(AE202,"0.#"),1)=".",FALSE,TRUE)</formula>
    </cfRule>
    <cfRule type="expression" dxfId="1414" priority="846">
      <formula>IF(RIGHT(TEXT(AE202,"0.#"),1)=".",TRUE,FALSE)</formula>
    </cfRule>
  </conditionalFormatting>
  <conditionalFormatting sqref="AE203">
    <cfRule type="expression" dxfId="1413" priority="843">
      <formula>IF(RIGHT(TEXT(AE203,"0.#"),1)=".",FALSE,TRUE)</formula>
    </cfRule>
    <cfRule type="expression" dxfId="1412" priority="844">
      <formula>IF(RIGHT(TEXT(AE203,"0.#"),1)=".",TRUE,FALSE)</formula>
    </cfRule>
  </conditionalFormatting>
  <conditionalFormatting sqref="AE204">
    <cfRule type="expression" dxfId="1411" priority="841">
      <formula>IF(RIGHT(TEXT(AE204,"0.#"),1)=".",FALSE,TRUE)</formula>
    </cfRule>
    <cfRule type="expression" dxfId="1410" priority="842">
      <formula>IF(RIGHT(TEXT(AE204,"0.#"),1)=".",TRUE,FALSE)</formula>
    </cfRule>
  </conditionalFormatting>
  <conditionalFormatting sqref="AI204">
    <cfRule type="expression" dxfId="1409" priority="839">
      <formula>IF(RIGHT(TEXT(AI204,"0.#"),1)=".",FALSE,TRUE)</formula>
    </cfRule>
    <cfRule type="expression" dxfId="1408" priority="840">
      <formula>IF(RIGHT(TEXT(AI204,"0.#"),1)=".",TRUE,FALSE)</formula>
    </cfRule>
  </conditionalFormatting>
  <conditionalFormatting sqref="AI203">
    <cfRule type="expression" dxfId="1407" priority="837">
      <formula>IF(RIGHT(TEXT(AI203,"0.#"),1)=".",FALSE,TRUE)</formula>
    </cfRule>
    <cfRule type="expression" dxfId="1406" priority="838">
      <formula>IF(RIGHT(TEXT(AI203,"0.#"),1)=".",TRUE,FALSE)</formula>
    </cfRule>
  </conditionalFormatting>
  <conditionalFormatting sqref="AI202">
    <cfRule type="expression" dxfId="1405" priority="835">
      <formula>IF(RIGHT(TEXT(AI202,"0.#"),1)=".",FALSE,TRUE)</formula>
    </cfRule>
    <cfRule type="expression" dxfId="1404" priority="836">
      <formula>IF(RIGHT(TEXT(AI202,"0.#"),1)=".",TRUE,FALSE)</formula>
    </cfRule>
  </conditionalFormatting>
  <conditionalFormatting sqref="AM202">
    <cfRule type="expression" dxfId="1403" priority="833">
      <formula>IF(RIGHT(TEXT(AM202,"0.#"),1)=".",FALSE,TRUE)</formula>
    </cfRule>
    <cfRule type="expression" dxfId="1402" priority="834">
      <formula>IF(RIGHT(TEXT(AM202,"0.#"),1)=".",TRUE,FALSE)</formula>
    </cfRule>
  </conditionalFormatting>
  <conditionalFormatting sqref="AM203">
    <cfRule type="expression" dxfId="1401" priority="831">
      <formula>IF(RIGHT(TEXT(AM203,"0.#"),1)=".",FALSE,TRUE)</formula>
    </cfRule>
    <cfRule type="expression" dxfId="1400" priority="832">
      <formula>IF(RIGHT(TEXT(AM203,"0.#"),1)=".",TRUE,FALSE)</formula>
    </cfRule>
  </conditionalFormatting>
  <conditionalFormatting sqref="AM204">
    <cfRule type="expression" dxfId="1399" priority="829">
      <formula>IF(RIGHT(TEXT(AM204,"0.#"),1)=".",FALSE,TRUE)</formula>
    </cfRule>
    <cfRule type="expression" dxfId="1398" priority="830">
      <formula>IF(RIGHT(TEXT(AM204,"0.#"),1)=".",TRUE,FALSE)</formula>
    </cfRule>
  </conditionalFormatting>
  <conditionalFormatting sqref="AQ202:AQ204">
    <cfRule type="expression" dxfId="1397" priority="827">
      <formula>IF(RIGHT(TEXT(AQ202,"0.#"),1)=".",FALSE,TRUE)</formula>
    </cfRule>
    <cfRule type="expression" dxfId="1396" priority="828">
      <formula>IF(RIGHT(TEXT(AQ202,"0.#"),1)=".",TRUE,FALSE)</formula>
    </cfRule>
  </conditionalFormatting>
  <conditionalFormatting sqref="AU202:AU204">
    <cfRule type="expression" dxfId="1395" priority="825">
      <formula>IF(RIGHT(TEXT(AU202,"0.#"),1)=".",FALSE,TRUE)</formula>
    </cfRule>
    <cfRule type="expression" dxfId="1394" priority="826">
      <formula>IF(RIGHT(TEXT(AU202,"0.#"),1)=".",TRUE,FALSE)</formula>
    </cfRule>
  </conditionalFormatting>
  <conditionalFormatting sqref="AE205">
    <cfRule type="expression" dxfId="1393" priority="823">
      <formula>IF(RIGHT(TEXT(AE205,"0.#"),1)=".",FALSE,TRUE)</formula>
    </cfRule>
    <cfRule type="expression" dxfId="1392" priority="824">
      <formula>IF(RIGHT(TEXT(AE205,"0.#"),1)=".",TRUE,FALSE)</formula>
    </cfRule>
  </conditionalFormatting>
  <conditionalFormatting sqref="AE206">
    <cfRule type="expression" dxfId="1391" priority="821">
      <formula>IF(RIGHT(TEXT(AE206,"0.#"),1)=".",FALSE,TRUE)</formula>
    </cfRule>
    <cfRule type="expression" dxfId="1390" priority="822">
      <formula>IF(RIGHT(TEXT(AE206,"0.#"),1)=".",TRUE,FALSE)</formula>
    </cfRule>
  </conditionalFormatting>
  <conditionalFormatting sqref="AE207">
    <cfRule type="expression" dxfId="1389" priority="819">
      <formula>IF(RIGHT(TEXT(AE207,"0.#"),1)=".",FALSE,TRUE)</formula>
    </cfRule>
    <cfRule type="expression" dxfId="1388" priority="820">
      <formula>IF(RIGHT(TEXT(AE207,"0.#"),1)=".",TRUE,FALSE)</formula>
    </cfRule>
  </conditionalFormatting>
  <conditionalFormatting sqref="AI207">
    <cfRule type="expression" dxfId="1387" priority="817">
      <formula>IF(RIGHT(TEXT(AI207,"0.#"),1)=".",FALSE,TRUE)</formula>
    </cfRule>
    <cfRule type="expression" dxfId="1386" priority="818">
      <formula>IF(RIGHT(TEXT(AI207,"0.#"),1)=".",TRUE,FALSE)</formula>
    </cfRule>
  </conditionalFormatting>
  <conditionalFormatting sqref="AI206">
    <cfRule type="expression" dxfId="1385" priority="815">
      <formula>IF(RIGHT(TEXT(AI206,"0.#"),1)=".",FALSE,TRUE)</formula>
    </cfRule>
    <cfRule type="expression" dxfId="1384" priority="816">
      <formula>IF(RIGHT(TEXT(AI206,"0.#"),1)=".",TRUE,FALSE)</formula>
    </cfRule>
  </conditionalFormatting>
  <conditionalFormatting sqref="AI205">
    <cfRule type="expression" dxfId="1383" priority="813">
      <formula>IF(RIGHT(TEXT(AI205,"0.#"),1)=".",FALSE,TRUE)</formula>
    </cfRule>
    <cfRule type="expression" dxfId="1382" priority="814">
      <formula>IF(RIGHT(TEXT(AI205,"0.#"),1)=".",TRUE,FALSE)</formula>
    </cfRule>
  </conditionalFormatting>
  <conditionalFormatting sqref="AM205">
    <cfRule type="expression" dxfId="1381" priority="811">
      <formula>IF(RIGHT(TEXT(AM205,"0.#"),1)=".",FALSE,TRUE)</formula>
    </cfRule>
    <cfRule type="expression" dxfId="1380" priority="812">
      <formula>IF(RIGHT(TEXT(AM205,"0.#"),1)=".",TRUE,FALSE)</formula>
    </cfRule>
  </conditionalFormatting>
  <conditionalFormatting sqref="AM206">
    <cfRule type="expression" dxfId="1379" priority="809">
      <formula>IF(RIGHT(TEXT(AM206,"0.#"),1)=".",FALSE,TRUE)</formula>
    </cfRule>
    <cfRule type="expression" dxfId="1378" priority="810">
      <formula>IF(RIGHT(TEXT(AM206,"0.#"),1)=".",TRUE,FALSE)</formula>
    </cfRule>
  </conditionalFormatting>
  <conditionalFormatting sqref="AM207">
    <cfRule type="expression" dxfId="1377" priority="807">
      <formula>IF(RIGHT(TEXT(AM207,"0.#"),1)=".",FALSE,TRUE)</formula>
    </cfRule>
    <cfRule type="expression" dxfId="1376" priority="808">
      <formula>IF(RIGHT(TEXT(AM207,"0.#"),1)=".",TRUE,FALSE)</formula>
    </cfRule>
  </conditionalFormatting>
  <conditionalFormatting sqref="AQ205:AQ207">
    <cfRule type="expression" dxfId="1375" priority="805">
      <formula>IF(RIGHT(TEXT(AQ205,"0.#"),1)=".",FALSE,TRUE)</formula>
    </cfRule>
    <cfRule type="expression" dxfId="1374" priority="806">
      <formula>IF(RIGHT(TEXT(AQ205,"0.#"),1)=".",TRUE,FALSE)</formula>
    </cfRule>
  </conditionalFormatting>
  <conditionalFormatting sqref="AU205:AU207">
    <cfRule type="expression" dxfId="1373" priority="803">
      <formula>IF(RIGHT(TEXT(AU205,"0.#"),1)=".",FALSE,TRUE)</formula>
    </cfRule>
    <cfRule type="expression" dxfId="1372" priority="804">
      <formula>IF(RIGHT(TEXT(AU205,"0.#"),1)=".",TRUE,FALSE)</formula>
    </cfRule>
  </conditionalFormatting>
  <conditionalFormatting sqref="AL401:AO428">
    <cfRule type="expression" dxfId="1371" priority="799">
      <formula>IF(AND(AL401&gt;=0, RIGHT(TEXT(AL401,"0.#"),1)&lt;&gt;"."),TRUE,FALSE)</formula>
    </cfRule>
    <cfRule type="expression" dxfId="1370" priority="800">
      <formula>IF(AND(AL401&gt;=0, RIGHT(TEXT(AL401,"0.#"),1)="."),TRUE,FALSE)</formula>
    </cfRule>
    <cfRule type="expression" dxfId="1369" priority="801">
      <formula>IF(AND(AL401&lt;0, RIGHT(TEXT(AL401,"0.#"),1)&lt;&gt;"."),TRUE,FALSE)</formula>
    </cfRule>
    <cfRule type="expression" dxfId="1368" priority="802">
      <formula>IF(AND(AL401&lt;0, RIGHT(TEXT(AL401,"0.#"),1)="."),TRUE,FALSE)</formula>
    </cfRule>
  </conditionalFormatting>
  <conditionalFormatting sqref="AL400:AO400">
    <cfRule type="expression" dxfId="1367" priority="793">
      <formula>IF(AND(AL400&gt;=0, RIGHT(TEXT(AL400,"0.#"),1)&lt;&gt;"."),TRUE,FALSE)</formula>
    </cfRule>
    <cfRule type="expression" dxfId="1366" priority="794">
      <formula>IF(AND(AL400&gt;=0, RIGHT(TEXT(AL400,"0.#"),1)="."),TRUE,FALSE)</formula>
    </cfRule>
    <cfRule type="expression" dxfId="1365" priority="795">
      <formula>IF(AND(AL400&lt;0, RIGHT(TEXT(AL400,"0.#"),1)&lt;&gt;"."),TRUE,FALSE)</formula>
    </cfRule>
    <cfRule type="expression" dxfId="1364" priority="796">
      <formula>IF(AND(AL400&lt;0, RIGHT(TEXT(AL400,"0.#"),1)="."),TRUE,FALSE)</formula>
    </cfRule>
  </conditionalFormatting>
  <conditionalFormatting sqref="AL434:AO461">
    <cfRule type="expression" dxfId="1363" priority="787">
      <formula>IF(AND(AL434&gt;=0, RIGHT(TEXT(AL434,"0.#"),1)&lt;&gt;"."),TRUE,FALSE)</formula>
    </cfRule>
    <cfRule type="expression" dxfId="1362" priority="788">
      <formula>IF(AND(AL434&gt;=0, RIGHT(TEXT(AL434,"0.#"),1)="."),TRUE,FALSE)</formula>
    </cfRule>
    <cfRule type="expression" dxfId="1361" priority="789">
      <formula>IF(AND(AL434&lt;0, RIGHT(TEXT(AL434,"0.#"),1)&lt;&gt;"."),TRUE,FALSE)</formula>
    </cfRule>
    <cfRule type="expression" dxfId="1360" priority="790">
      <formula>IF(AND(AL434&lt;0, RIGHT(TEXT(AL434,"0.#"),1)="."),TRUE,FALSE)</formula>
    </cfRule>
  </conditionalFormatting>
  <conditionalFormatting sqref="AL433:AO433">
    <cfRule type="expression" dxfId="1359" priority="781">
      <formula>IF(AND(AL433&gt;=0, RIGHT(TEXT(AL433,"0.#"),1)&lt;&gt;"."),TRUE,FALSE)</formula>
    </cfRule>
    <cfRule type="expression" dxfId="1358" priority="782">
      <formula>IF(AND(AL433&gt;=0, RIGHT(TEXT(AL433,"0.#"),1)="."),TRUE,FALSE)</formula>
    </cfRule>
    <cfRule type="expression" dxfId="1357" priority="783">
      <formula>IF(AND(AL433&lt;0, RIGHT(TEXT(AL433,"0.#"),1)&lt;&gt;"."),TRUE,FALSE)</formula>
    </cfRule>
    <cfRule type="expression" dxfId="1356" priority="784">
      <formula>IF(AND(AL433&lt;0, RIGHT(TEXT(AL433,"0.#"),1)="."),TRUE,FALSE)</formula>
    </cfRule>
  </conditionalFormatting>
  <conditionalFormatting sqref="AL467:AO493">
    <cfRule type="expression" dxfId="1355" priority="775">
      <formula>IF(AND(AL467&gt;=0, RIGHT(TEXT(AL467,"0.#"),1)&lt;&gt;"."),TRUE,FALSE)</formula>
    </cfRule>
    <cfRule type="expression" dxfId="1354" priority="776">
      <formula>IF(AND(AL467&gt;=0, RIGHT(TEXT(AL467,"0.#"),1)="."),TRUE,FALSE)</formula>
    </cfRule>
    <cfRule type="expression" dxfId="1353" priority="777">
      <formula>IF(AND(AL467&lt;0, RIGHT(TEXT(AL467,"0.#"),1)&lt;&gt;"."),TRUE,FALSE)</formula>
    </cfRule>
    <cfRule type="expression" dxfId="1352" priority="778">
      <formula>IF(AND(AL467&lt;0, RIGHT(TEXT(AL467,"0.#"),1)="."),TRUE,FALSE)</formula>
    </cfRule>
  </conditionalFormatting>
  <conditionalFormatting sqref="AL466:AO466">
    <cfRule type="expression" dxfId="1351" priority="769">
      <formula>IF(AND(AL466&gt;=0, RIGHT(TEXT(AL466,"0.#"),1)&lt;&gt;"."),TRUE,FALSE)</formula>
    </cfRule>
    <cfRule type="expression" dxfId="1350" priority="770">
      <formula>IF(AND(AL466&gt;=0, RIGHT(TEXT(AL466,"0.#"),1)="."),TRUE,FALSE)</formula>
    </cfRule>
    <cfRule type="expression" dxfId="1349" priority="771">
      <formula>IF(AND(AL466&lt;0, RIGHT(TEXT(AL466,"0.#"),1)&lt;&gt;"."),TRUE,FALSE)</formula>
    </cfRule>
    <cfRule type="expression" dxfId="1348" priority="772">
      <formula>IF(AND(AL466&lt;0, RIGHT(TEXT(AL466,"0.#"),1)="."),TRUE,FALSE)</formula>
    </cfRule>
  </conditionalFormatting>
  <conditionalFormatting sqref="AL500:AO527">
    <cfRule type="expression" dxfId="1347" priority="763">
      <formula>IF(AND(AL500&gt;=0, RIGHT(TEXT(AL500,"0.#"),1)&lt;&gt;"."),TRUE,FALSE)</formula>
    </cfRule>
    <cfRule type="expression" dxfId="1346" priority="764">
      <formula>IF(AND(AL500&gt;=0, RIGHT(TEXT(AL500,"0.#"),1)="."),TRUE,FALSE)</formula>
    </cfRule>
    <cfRule type="expression" dxfId="1345" priority="765">
      <formula>IF(AND(AL500&lt;0, RIGHT(TEXT(AL500,"0.#"),1)&lt;&gt;"."),TRUE,FALSE)</formula>
    </cfRule>
    <cfRule type="expression" dxfId="1344" priority="766">
      <formula>IF(AND(AL500&lt;0, RIGHT(TEXT(AL500,"0.#"),1)="."),TRUE,FALSE)</formula>
    </cfRule>
  </conditionalFormatting>
  <conditionalFormatting sqref="AL499:AO499">
    <cfRule type="expression" dxfId="1343" priority="757">
      <formula>IF(AND(AL499&gt;=0, RIGHT(TEXT(AL499,"0.#"),1)&lt;&gt;"."),TRUE,FALSE)</formula>
    </cfRule>
    <cfRule type="expression" dxfId="1342" priority="758">
      <formula>IF(AND(AL499&gt;=0, RIGHT(TEXT(AL499,"0.#"),1)="."),TRUE,FALSE)</formula>
    </cfRule>
    <cfRule type="expression" dxfId="1341" priority="759">
      <formula>IF(AND(AL499&lt;0, RIGHT(TEXT(AL499,"0.#"),1)&lt;&gt;"."),TRUE,FALSE)</formula>
    </cfRule>
    <cfRule type="expression" dxfId="1340" priority="760">
      <formula>IF(AND(AL499&lt;0, RIGHT(TEXT(AL499,"0.#"),1)="."),TRUE,FALSE)</formula>
    </cfRule>
  </conditionalFormatting>
  <conditionalFormatting sqref="AL533:AO560">
    <cfRule type="expression" dxfId="1339" priority="751">
      <formula>IF(AND(AL533&gt;=0, RIGHT(TEXT(AL533,"0.#"),1)&lt;&gt;"."),TRUE,FALSE)</formula>
    </cfRule>
    <cfRule type="expression" dxfId="1338" priority="752">
      <formula>IF(AND(AL533&gt;=0, RIGHT(TEXT(AL533,"0.#"),1)="."),TRUE,FALSE)</formula>
    </cfRule>
    <cfRule type="expression" dxfId="1337" priority="753">
      <formula>IF(AND(AL533&lt;0, RIGHT(TEXT(AL533,"0.#"),1)&lt;&gt;"."),TRUE,FALSE)</formula>
    </cfRule>
    <cfRule type="expression" dxfId="1336" priority="754">
      <formula>IF(AND(AL533&lt;0, RIGHT(TEXT(AL533,"0.#"),1)="."),TRUE,FALSE)</formula>
    </cfRule>
  </conditionalFormatting>
  <conditionalFormatting sqref="AL531:AO532">
    <cfRule type="expression" dxfId="1335" priority="745">
      <formula>IF(AND(AL531&gt;=0, RIGHT(TEXT(AL531,"0.#"),1)&lt;&gt;"."),TRUE,FALSE)</formula>
    </cfRule>
    <cfRule type="expression" dxfId="1334" priority="746">
      <formula>IF(AND(AL531&gt;=0, RIGHT(TEXT(AL531,"0.#"),1)="."),TRUE,FALSE)</formula>
    </cfRule>
    <cfRule type="expression" dxfId="1333" priority="747">
      <formula>IF(AND(AL531&lt;0, RIGHT(TEXT(AL531,"0.#"),1)&lt;&gt;"."),TRUE,FALSE)</formula>
    </cfRule>
    <cfRule type="expression" dxfId="1332" priority="748">
      <formula>IF(AND(AL531&lt;0, RIGHT(TEXT(AL531,"0.#"),1)="."),TRUE,FALSE)</formula>
    </cfRule>
  </conditionalFormatting>
  <conditionalFormatting sqref="Y531:Y532">
    <cfRule type="expression" dxfId="1331" priority="743">
      <formula>IF(RIGHT(TEXT(Y531,"0.#"),1)=".",FALSE,TRUE)</formula>
    </cfRule>
    <cfRule type="expression" dxfId="1330" priority="744">
      <formula>IF(RIGHT(TEXT(Y531,"0.#"),1)=".",TRUE,FALSE)</formula>
    </cfRule>
  </conditionalFormatting>
  <conditionalFormatting sqref="AL566:AO593">
    <cfRule type="expression" dxfId="1329" priority="739">
      <formula>IF(AND(AL566&gt;=0, RIGHT(TEXT(AL566,"0.#"),1)&lt;&gt;"."),TRUE,FALSE)</formula>
    </cfRule>
    <cfRule type="expression" dxfId="1328" priority="740">
      <formula>IF(AND(AL566&gt;=0, RIGHT(TEXT(AL566,"0.#"),1)="."),TRUE,FALSE)</formula>
    </cfRule>
    <cfRule type="expression" dxfId="1327" priority="741">
      <formula>IF(AND(AL566&lt;0, RIGHT(TEXT(AL566,"0.#"),1)&lt;&gt;"."),TRUE,FALSE)</formula>
    </cfRule>
    <cfRule type="expression" dxfId="1326" priority="742">
      <formula>IF(AND(AL566&lt;0, RIGHT(TEXT(AL566,"0.#"),1)="."),TRUE,FALSE)</formula>
    </cfRule>
  </conditionalFormatting>
  <conditionalFormatting sqref="Y566:Y593">
    <cfRule type="expression" dxfId="1325" priority="737">
      <formula>IF(RIGHT(TEXT(Y566,"0.#"),1)=".",FALSE,TRUE)</formula>
    </cfRule>
    <cfRule type="expression" dxfId="1324" priority="738">
      <formula>IF(RIGHT(TEXT(Y566,"0.#"),1)=".",TRUE,FALSE)</formula>
    </cfRule>
  </conditionalFormatting>
  <conditionalFormatting sqref="AL564:AO565">
    <cfRule type="expression" dxfId="1323" priority="733">
      <formula>IF(AND(AL564&gt;=0, RIGHT(TEXT(AL564,"0.#"),1)&lt;&gt;"."),TRUE,FALSE)</formula>
    </cfRule>
    <cfRule type="expression" dxfId="1322" priority="734">
      <formula>IF(AND(AL564&gt;=0, RIGHT(TEXT(AL564,"0.#"),1)="."),TRUE,FALSE)</formula>
    </cfRule>
    <cfRule type="expression" dxfId="1321" priority="735">
      <formula>IF(AND(AL564&lt;0, RIGHT(TEXT(AL564,"0.#"),1)&lt;&gt;"."),TRUE,FALSE)</formula>
    </cfRule>
    <cfRule type="expression" dxfId="1320" priority="736">
      <formula>IF(AND(AL564&lt;0, RIGHT(TEXT(AL564,"0.#"),1)="."),TRUE,FALSE)</formula>
    </cfRule>
  </conditionalFormatting>
  <conditionalFormatting sqref="Y564:Y565">
    <cfRule type="expression" dxfId="1319" priority="731">
      <formula>IF(RIGHT(TEXT(Y564,"0.#"),1)=".",FALSE,TRUE)</formula>
    </cfRule>
    <cfRule type="expression" dxfId="1318" priority="732">
      <formula>IF(RIGHT(TEXT(Y564,"0.#"),1)=".",TRUE,FALSE)</formula>
    </cfRule>
  </conditionalFormatting>
  <conditionalFormatting sqref="AL599:AO626">
    <cfRule type="expression" dxfId="1317" priority="727">
      <formula>IF(AND(AL599&gt;=0, RIGHT(TEXT(AL599,"0.#"),1)&lt;&gt;"."),TRUE,FALSE)</formula>
    </cfRule>
    <cfRule type="expression" dxfId="1316" priority="728">
      <formula>IF(AND(AL599&gt;=0, RIGHT(TEXT(AL599,"0.#"),1)="."),TRUE,FALSE)</formula>
    </cfRule>
    <cfRule type="expression" dxfId="1315" priority="729">
      <formula>IF(AND(AL599&lt;0, RIGHT(TEXT(AL599,"0.#"),1)&lt;&gt;"."),TRUE,FALSE)</formula>
    </cfRule>
    <cfRule type="expression" dxfId="1314" priority="730">
      <formula>IF(AND(AL599&lt;0, RIGHT(TEXT(AL599,"0.#"),1)="."),TRUE,FALSE)</formula>
    </cfRule>
  </conditionalFormatting>
  <conditionalFormatting sqref="Y599:Y626">
    <cfRule type="expression" dxfId="1313" priority="725">
      <formula>IF(RIGHT(TEXT(Y599,"0.#"),1)=".",FALSE,TRUE)</formula>
    </cfRule>
    <cfRule type="expression" dxfId="1312" priority="726">
      <formula>IF(RIGHT(TEXT(Y599,"0.#"),1)=".",TRUE,FALSE)</formula>
    </cfRule>
  </conditionalFormatting>
  <conditionalFormatting sqref="AL597:AO598">
    <cfRule type="expression" dxfId="1311" priority="721">
      <formula>IF(AND(AL597&gt;=0, RIGHT(TEXT(AL597,"0.#"),1)&lt;&gt;"."),TRUE,FALSE)</formula>
    </cfRule>
    <cfRule type="expression" dxfId="1310" priority="722">
      <formula>IF(AND(AL597&gt;=0, RIGHT(TEXT(AL597,"0.#"),1)="."),TRUE,FALSE)</formula>
    </cfRule>
    <cfRule type="expression" dxfId="1309" priority="723">
      <formula>IF(AND(AL597&lt;0, RIGHT(TEXT(AL597,"0.#"),1)&lt;&gt;"."),TRUE,FALSE)</formula>
    </cfRule>
    <cfRule type="expression" dxfId="1308" priority="724">
      <formula>IF(AND(AL597&lt;0, RIGHT(TEXT(AL597,"0.#"),1)="."),TRUE,FALSE)</formula>
    </cfRule>
  </conditionalFormatting>
  <conditionalFormatting sqref="Y597:Y598">
    <cfRule type="expression" dxfId="1307" priority="719">
      <formula>IF(RIGHT(TEXT(Y597,"0.#"),1)=".",FALSE,TRUE)</formula>
    </cfRule>
    <cfRule type="expression" dxfId="1306" priority="720">
      <formula>IF(RIGHT(TEXT(Y597,"0.#"),1)=".",TRUE,FALSE)</formula>
    </cfRule>
  </conditionalFormatting>
  <conditionalFormatting sqref="AU33">
    <cfRule type="expression" dxfId="1305" priority="715">
      <formula>IF(RIGHT(TEXT(AU33,"0.#"),1)=".",FALSE,TRUE)</formula>
    </cfRule>
    <cfRule type="expression" dxfId="1304" priority="716">
      <formula>IF(RIGHT(TEXT(AU33,"0.#"),1)=".",TRUE,FALSE)</formula>
    </cfRule>
  </conditionalFormatting>
  <conditionalFormatting sqref="AU32">
    <cfRule type="expression" dxfId="1303" priority="717">
      <formula>IF(RIGHT(TEXT(AU32,"0.#"),1)=".",FALSE,TRUE)</formula>
    </cfRule>
    <cfRule type="expression" dxfId="1302" priority="718">
      <formula>IF(RIGHT(TEXT(AU32,"0.#"),1)=".",TRUE,FALSE)</formula>
    </cfRule>
  </conditionalFormatting>
  <conditionalFormatting sqref="P29:AC29">
    <cfRule type="expression" dxfId="1301" priority="713">
      <formula>IF(RIGHT(TEXT(P29,"0.#"),1)=".",FALSE,TRUE)</formula>
    </cfRule>
    <cfRule type="expression" dxfId="1300" priority="714">
      <formula>IF(RIGHT(TEXT(P29,"0.#"),1)=".",TRUE,FALSE)</formula>
    </cfRule>
  </conditionalFormatting>
  <conditionalFormatting sqref="AM41">
    <cfRule type="expression" dxfId="1299" priority="695">
      <formula>IF(RIGHT(TEXT(AM41,"0.#"),1)=".",FALSE,TRUE)</formula>
    </cfRule>
    <cfRule type="expression" dxfId="1298" priority="696">
      <formula>IF(RIGHT(TEXT(AM41,"0.#"),1)=".",TRUE,FALSE)</formula>
    </cfRule>
  </conditionalFormatting>
  <conditionalFormatting sqref="AM40">
    <cfRule type="expression" dxfId="1297" priority="697">
      <formula>IF(RIGHT(TEXT(AM40,"0.#"),1)=".",FALSE,TRUE)</formula>
    </cfRule>
    <cfRule type="expression" dxfId="1296" priority="698">
      <formula>IF(RIGHT(TEXT(AM40,"0.#"),1)=".",TRUE,FALSE)</formula>
    </cfRule>
  </conditionalFormatting>
  <conditionalFormatting sqref="AE39">
    <cfRule type="expression" dxfId="1295" priority="711">
      <formula>IF(RIGHT(TEXT(AE39,"0.#"),1)=".",FALSE,TRUE)</formula>
    </cfRule>
    <cfRule type="expression" dxfId="1294" priority="712">
      <formula>IF(RIGHT(TEXT(AE39,"0.#"),1)=".",TRUE,FALSE)</formula>
    </cfRule>
  </conditionalFormatting>
  <conditionalFormatting sqref="AQ39:AQ41">
    <cfRule type="expression" dxfId="1293" priority="693">
      <formula>IF(RIGHT(TEXT(AQ39,"0.#"),1)=".",FALSE,TRUE)</formula>
    </cfRule>
    <cfRule type="expression" dxfId="1292" priority="694">
      <formula>IF(RIGHT(TEXT(AQ39,"0.#"),1)=".",TRUE,FALSE)</formula>
    </cfRule>
  </conditionalFormatting>
  <conditionalFormatting sqref="AU39:AU41">
    <cfRule type="expression" dxfId="1291" priority="691">
      <formula>IF(RIGHT(TEXT(AU39,"0.#"),1)=".",FALSE,TRUE)</formula>
    </cfRule>
    <cfRule type="expression" dxfId="1290" priority="692">
      <formula>IF(RIGHT(TEXT(AU39,"0.#"),1)=".",TRUE,FALSE)</formula>
    </cfRule>
  </conditionalFormatting>
  <conditionalFormatting sqref="AI41">
    <cfRule type="expression" dxfId="1289" priority="705">
      <formula>IF(RIGHT(TEXT(AI41,"0.#"),1)=".",FALSE,TRUE)</formula>
    </cfRule>
    <cfRule type="expression" dxfId="1288" priority="706">
      <formula>IF(RIGHT(TEXT(AI41,"0.#"),1)=".",TRUE,FALSE)</formula>
    </cfRule>
  </conditionalFormatting>
  <conditionalFormatting sqref="AE40">
    <cfRule type="expression" dxfId="1287" priority="709">
      <formula>IF(RIGHT(TEXT(AE40,"0.#"),1)=".",FALSE,TRUE)</formula>
    </cfRule>
    <cfRule type="expression" dxfId="1286" priority="710">
      <formula>IF(RIGHT(TEXT(AE40,"0.#"),1)=".",TRUE,FALSE)</formula>
    </cfRule>
  </conditionalFormatting>
  <conditionalFormatting sqref="AE41">
    <cfRule type="expression" dxfId="1285" priority="707">
      <formula>IF(RIGHT(TEXT(AE41,"0.#"),1)=".",FALSE,TRUE)</formula>
    </cfRule>
    <cfRule type="expression" dxfId="1284" priority="708">
      <formula>IF(RIGHT(TEXT(AE41,"0.#"),1)=".",TRUE,FALSE)</formula>
    </cfRule>
  </conditionalFormatting>
  <conditionalFormatting sqref="AM39">
    <cfRule type="expression" dxfId="1283" priority="699">
      <formula>IF(RIGHT(TEXT(AM39,"0.#"),1)=".",FALSE,TRUE)</formula>
    </cfRule>
    <cfRule type="expression" dxfId="1282" priority="700">
      <formula>IF(RIGHT(TEXT(AM39,"0.#"),1)=".",TRUE,FALSE)</formula>
    </cfRule>
  </conditionalFormatting>
  <conditionalFormatting sqref="AI39">
    <cfRule type="expression" dxfId="1281" priority="701">
      <formula>IF(RIGHT(TEXT(AI39,"0.#"),1)=".",FALSE,TRUE)</formula>
    </cfRule>
    <cfRule type="expression" dxfId="1280" priority="702">
      <formula>IF(RIGHT(TEXT(AI39,"0.#"),1)=".",TRUE,FALSE)</formula>
    </cfRule>
  </conditionalFormatting>
  <conditionalFormatting sqref="AI40">
    <cfRule type="expression" dxfId="1279" priority="703">
      <formula>IF(RIGHT(TEXT(AI40,"0.#"),1)=".",FALSE,TRUE)</formula>
    </cfRule>
    <cfRule type="expression" dxfId="1278" priority="704">
      <formula>IF(RIGHT(TEXT(AI40,"0.#"),1)=".",TRUE,FALSE)</formula>
    </cfRule>
  </conditionalFormatting>
  <conditionalFormatting sqref="AM69">
    <cfRule type="expression" dxfId="1277" priority="663">
      <formula>IF(RIGHT(TEXT(AM69,"0.#"),1)=".",FALSE,TRUE)</formula>
    </cfRule>
    <cfRule type="expression" dxfId="1276" priority="664">
      <formula>IF(RIGHT(TEXT(AM69,"0.#"),1)=".",TRUE,FALSE)</formula>
    </cfRule>
  </conditionalFormatting>
  <conditionalFormatting sqref="AE70 AM70">
    <cfRule type="expression" dxfId="1275" priority="661">
      <formula>IF(RIGHT(TEXT(AE70,"0.#"),1)=".",FALSE,TRUE)</formula>
    </cfRule>
    <cfRule type="expression" dxfId="1274" priority="662">
      <formula>IF(RIGHT(TEXT(AE70,"0.#"),1)=".",TRUE,FALSE)</formula>
    </cfRule>
  </conditionalFormatting>
  <conditionalFormatting sqref="AI70">
    <cfRule type="expression" dxfId="1273" priority="659">
      <formula>IF(RIGHT(TEXT(AI70,"0.#"),1)=".",FALSE,TRUE)</formula>
    </cfRule>
    <cfRule type="expression" dxfId="1272" priority="660">
      <formula>IF(RIGHT(TEXT(AI70,"0.#"),1)=".",TRUE,FALSE)</formula>
    </cfRule>
  </conditionalFormatting>
  <conditionalFormatting sqref="AQ70">
    <cfRule type="expression" dxfId="1271" priority="657">
      <formula>IF(RIGHT(TEXT(AQ70,"0.#"),1)=".",FALSE,TRUE)</formula>
    </cfRule>
    <cfRule type="expression" dxfId="1270" priority="658">
      <formula>IF(RIGHT(TEXT(AQ70,"0.#"),1)=".",TRUE,FALSE)</formula>
    </cfRule>
  </conditionalFormatting>
  <conditionalFormatting sqref="AE69 AQ69">
    <cfRule type="expression" dxfId="1269" priority="667">
      <formula>IF(RIGHT(TEXT(AE69,"0.#"),1)=".",FALSE,TRUE)</formula>
    </cfRule>
    <cfRule type="expression" dxfId="1268" priority="668">
      <formula>IF(RIGHT(TEXT(AE69,"0.#"),1)=".",TRUE,FALSE)</formula>
    </cfRule>
  </conditionalFormatting>
  <conditionalFormatting sqref="AI69">
    <cfRule type="expression" dxfId="1267" priority="665">
      <formula>IF(RIGHT(TEXT(AI69,"0.#"),1)=".",FALSE,TRUE)</formula>
    </cfRule>
    <cfRule type="expression" dxfId="1266" priority="666">
      <formula>IF(RIGHT(TEXT(AI69,"0.#"),1)=".",TRUE,FALSE)</formula>
    </cfRule>
  </conditionalFormatting>
  <conditionalFormatting sqref="AE66 AQ66">
    <cfRule type="expression" dxfId="1265" priority="655">
      <formula>IF(RIGHT(TEXT(AE66,"0.#"),1)=".",FALSE,TRUE)</formula>
    </cfRule>
    <cfRule type="expression" dxfId="1264" priority="656">
      <formula>IF(RIGHT(TEXT(AE66,"0.#"),1)=".",TRUE,FALSE)</formula>
    </cfRule>
  </conditionalFormatting>
  <conditionalFormatting sqref="AI66">
    <cfRule type="expression" dxfId="1263" priority="653">
      <formula>IF(RIGHT(TEXT(AI66,"0.#"),1)=".",FALSE,TRUE)</formula>
    </cfRule>
    <cfRule type="expression" dxfId="1262" priority="654">
      <formula>IF(RIGHT(TEXT(AI66,"0.#"),1)=".",TRUE,FALSE)</formula>
    </cfRule>
  </conditionalFormatting>
  <conditionalFormatting sqref="AE67">
    <cfRule type="expression" dxfId="1261" priority="649">
      <formula>IF(RIGHT(TEXT(AE67,"0.#"),1)=".",FALSE,TRUE)</formula>
    </cfRule>
    <cfRule type="expression" dxfId="1260" priority="650">
      <formula>IF(RIGHT(TEXT(AE67,"0.#"),1)=".",TRUE,FALSE)</formula>
    </cfRule>
  </conditionalFormatting>
  <conditionalFormatting sqref="AI67">
    <cfRule type="expression" dxfId="1259" priority="647">
      <formula>IF(RIGHT(TEXT(AI67,"0.#"),1)=".",FALSE,TRUE)</formula>
    </cfRule>
    <cfRule type="expression" dxfId="1258" priority="648">
      <formula>IF(RIGHT(TEXT(AI67,"0.#"),1)=".",TRUE,FALSE)</formula>
    </cfRule>
  </conditionalFormatting>
  <conditionalFormatting sqref="AM67">
    <cfRule type="expression" dxfId="1257" priority="645">
      <formula>IF(RIGHT(TEXT(AM67,"0.#"),1)=".",FALSE,TRUE)</formula>
    </cfRule>
    <cfRule type="expression" dxfId="1256" priority="646">
      <formula>IF(RIGHT(TEXT(AM67,"0.#"),1)=".",TRUE,FALSE)</formula>
    </cfRule>
  </conditionalFormatting>
  <conditionalFormatting sqref="AQ67">
    <cfRule type="expression" dxfId="1255" priority="643">
      <formula>IF(RIGHT(TEXT(AQ67,"0.#"),1)=".",FALSE,TRUE)</formula>
    </cfRule>
    <cfRule type="expression" dxfId="1254" priority="644">
      <formula>IF(RIGHT(TEXT(AQ67,"0.#"),1)=".",TRUE,FALSE)</formula>
    </cfRule>
  </conditionalFormatting>
  <conditionalFormatting sqref="AU66">
    <cfRule type="expression" dxfId="1253" priority="641">
      <formula>IF(RIGHT(TEXT(AU66,"0.#"),1)=".",FALSE,TRUE)</formula>
    </cfRule>
    <cfRule type="expression" dxfId="1252" priority="642">
      <formula>IF(RIGHT(TEXT(AU66,"0.#"),1)=".",TRUE,FALSE)</formula>
    </cfRule>
  </conditionalFormatting>
  <conditionalFormatting sqref="AU67">
    <cfRule type="expression" dxfId="1251" priority="639">
      <formula>IF(RIGHT(TEXT(AU67,"0.#"),1)=".",FALSE,TRUE)</formula>
    </cfRule>
    <cfRule type="expression" dxfId="1250" priority="640">
      <formula>IF(RIGHT(TEXT(AU67,"0.#"),1)=".",TRUE,FALSE)</formula>
    </cfRule>
  </conditionalFormatting>
  <conditionalFormatting sqref="AE100 AQ100">
    <cfRule type="expression" dxfId="1249" priority="601">
      <formula>IF(RIGHT(TEXT(AE100,"0.#"),1)=".",FALSE,TRUE)</formula>
    </cfRule>
    <cfRule type="expression" dxfId="1248" priority="602">
      <formula>IF(RIGHT(TEXT(AE100,"0.#"),1)=".",TRUE,FALSE)</formula>
    </cfRule>
  </conditionalFormatting>
  <conditionalFormatting sqref="AI100">
    <cfRule type="expression" dxfId="1247" priority="599">
      <formula>IF(RIGHT(TEXT(AI100,"0.#"),1)=".",FALSE,TRUE)</formula>
    </cfRule>
    <cfRule type="expression" dxfId="1246" priority="600">
      <formula>IF(RIGHT(TEXT(AI100,"0.#"),1)=".",TRUE,FALSE)</formula>
    </cfRule>
  </conditionalFormatting>
  <conditionalFormatting sqref="AM100">
    <cfRule type="expression" dxfId="1245" priority="597">
      <formula>IF(RIGHT(TEXT(AM100,"0.#"),1)=".",FALSE,TRUE)</formula>
    </cfRule>
    <cfRule type="expression" dxfId="1244" priority="598">
      <formula>IF(RIGHT(TEXT(AM100,"0.#"),1)=".",TRUE,FALSE)</formula>
    </cfRule>
  </conditionalFormatting>
  <conditionalFormatting sqref="AE101">
    <cfRule type="expression" dxfId="1243" priority="595">
      <formula>IF(RIGHT(TEXT(AE101,"0.#"),1)=".",FALSE,TRUE)</formula>
    </cfRule>
    <cfRule type="expression" dxfId="1242" priority="596">
      <formula>IF(RIGHT(TEXT(AE101,"0.#"),1)=".",TRUE,FALSE)</formula>
    </cfRule>
  </conditionalFormatting>
  <conditionalFormatting sqref="AI101">
    <cfRule type="expression" dxfId="1241" priority="593">
      <formula>IF(RIGHT(TEXT(AI101,"0.#"),1)=".",FALSE,TRUE)</formula>
    </cfRule>
    <cfRule type="expression" dxfId="1240" priority="594">
      <formula>IF(RIGHT(TEXT(AI101,"0.#"),1)=".",TRUE,FALSE)</formula>
    </cfRule>
  </conditionalFormatting>
  <conditionalFormatting sqref="AM101">
    <cfRule type="expression" dxfId="1239" priority="591">
      <formula>IF(RIGHT(TEXT(AM101,"0.#"),1)=".",FALSE,TRUE)</formula>
    </cfRule>
    <cfRule type="expression" dxfId="1238" priority="592">
      <formula>IF(RIGHT(TEXT(AM101,"0.#"),1)=".",TRUE,FALSE)</formula>
    </cfRule>
  </conditionalFormatting>
  <conditionalFormatting sqref="AQ101">
    <cfRule type="expression" dxfId="1237" priority="589">
      <formula>IF(RIGHT(TEXT(AQ101,"0.#"),1)=".",FALSE,TRUE)</formula>
    </cfRule>
    <cfRule type="expression" dxfId="1236" priority="590">
      <formula>IF(RIGHT(TEXT(AQ101,"0.#"),1)=".",TRUE,FALSE)</formula>
    </cfRule>
  </conditionalFormatting>
  <conditionalFormatting sqref="AU100">
    <cfRule type="expression" dxfId="1235" priority="587">
      <formula>IF(RIGHT(TEXT(AU100,"0.#"),1)=".",FALSE,TRUE)</formula>
    </cfRule>
    <cfRule type="expression" dxfId="1234" priority="588">
      <formula>IF(RIGHT(TEXT(AU100,"0.#"),1)=".",TRUE,FALSE)</formula>
    </cfRule>
  </conditionalFormatting>
  <conditionalFormatting sqref="AU101">
    <cfRule type="expression" dxfId="1233" priority="585">
      <formula>IF(RIGHT(TEXT(AU101,"0.#"),1)=".",FALSE,TRUE)</formula>
    </cfRule>
    <cfRule type="expression" dxfId="1232" priority="586">
      <formula>IF(RIGHT(TEXT(AU101,"0.#"),1)=".",TRUE,FALSE)</formula>
    </cfRule>
  </conditionalFormatting>
  <conditionalFormatting sqref="AM35">
    <cfRule type="expression" dxfId="1231" priority="579">
      <formula>IF(RIGHT(TEXT(AM35,"0.#"),1)=".",FALSE,TRUE)</formula>
    </cfRule>
    <cfRule type="expression" dxfId="1230" priority="580">
      <formula>IF(RIGHT(TEXT(AM35,"0.#"),1)=".",TRUE,FALSE)</formula>
    </cfRule>
  </conditionalFormatting>
  <conditionalFormatting sqref="AE36 AM36">
    <cfRule type="expression" dxfId="1229" priority="577">
      <formula>IF(RIGHT(TEXT(AE36,"0.#"),1)=".",FALSE,TRUE)</formula>
    </cfRule>
    <cfRule type="expression" dxfId="1228" priority="578">
      <formula>IF(RIGHT(TEXT(AE36,"0.#"),1)=".",TRUE,FALSE)</formula>
    </cfRule>
  </conditionalFormatting>
  <conditionalFormatting sqref="AI36">
    <cfRule type="expression" dxfId="1227" priority="575">
      <formula>IF(RIGHT(TEXT(AI36,"0.#"),1)=".",FALSE,TRUE)</formula>
    </cfRule>
    <cfRule type="expression" dxfId="1226" priority="576">
      <formula>IF(RIGHT(TEXT(AI36,"0.#"),1)=".",TRUE,FALSE)</formula>
    </cfRule>
  </conditionalFormatting>
  <conditionalFormatting sqref="AQ36">
    <cfRule type="expression" dxfId="1225" priority="573">
      <formula>IF(RIGHT(TEXT(AQ36,"0.#"),1)=".",FALSE,TRUE)</formula>
    </cfRule>
    <cfRule type="expression" dxfId="1224" priority="574">
      <formula>IF(RIGHT(TEXT(AQ36,"0.#"),1)=".",TRUE,FALSE)</formula>
    </cfRule>
  </conditionalFormatting>
  <conditionalFormatting sqref="AE35 AQ35">
    <cfRule type="expression" dxfId="1223" priority="583">
      <formula>IF(RIGHT(TEXT(AE35,"0.#"),1)=".",FALSE,TRUE)</formula>
    </cfRule>
    <cfRule type="expression" dxfId="1222" priority="584">
      <formula>IF(RIGHT(TEXT(AE35,"0.#"),1)=".",TRUE,FALSE)</formula>
    </cfRule>
  </conditionalFormatting>
  <conditionalFormatting sqref="AI35">
    <cfRule type="expression" dxfId="1221" priority="581">
      <formula>IF(RIGHT(TEXT(AI35,"0.#"),1)=".",FALSE,TRUE)</formula>
    </cfRule>
    <cfRule type="expression" dxfId="1220" priority="582">
      <formula>IF(RIGHT(TEXT(AI35,"0.#"),1)=".",TRUE,FALSE)</formula>
    </cfRule>
  </conditionalFormatting>
  <conditionalFormatting sqref="AM103">
    <cfRule type="expression" dxfId="1219" priority="567">
      <formula>IF(RIGHT(TEXT(AM103,"0.#"),1)=".",FALSE,TRUE)</formula>
    </cfRule>
    <cfRule type="expression" dxfId="1218" priority="568">
      <formula>IF(RIGHT(TEXT(AM103,"0.#"),1)=".",TRUE,FALSE)</formula>
    </cfRule>
  </conditionalFormatting>
  <conditionalFormatting sqref="AE104 AM104">
    <cfRule type="expression" dxfId="1217" priority="565">
      <formula>IF(RIGHT(TEXT(AE104,"0.#"),1)=".",FALSE,TRUE)</formula>
    </cfRule>
    <cfRule type="expression" dxfId="1216" priority="566">
      <formula>IF(RIGHT(TEXT(AE104,"0.#"),1)=".",TRUE,FALSE)</formula>
    </cfRule>
  </conditionalFormatting>
  <conditionalFormatting sqref="AI104">
    <cfRule type="expression" dxfId="1215" priority="563">
      <formula>IF(RIGHT(TEXT(AI104,"0.#"),1)=".",FALSE,TRUE)</formula>
    </cfRule>
    <cfRule type="expression" dxfId="1214" priority="564">
      <formula>IF(RIGHT(TEXT(AI104,"0.#"),1)=".",TRUE,FALSE)</formula>
    </cfRule>
  </conditionalFormatting>
  <conditionalFormatting sqref="AQ104">
    <cfRule type="expression" dxfId="1213" priority="561">
      <formula>IF(RIGHT(TEXT(AQ104,"0.#"),1)=".",FALSE,TRUE)</formula>
    </cfRule>
    <cfRule type="expression" dxfId="1212" priority="562">
      <formula>IF(RIGHT(TEXT(AQ104,"0.#"),1)=".",TRUE,FALSE)</formula>
    </cfRule>
  </conditionalFormatting>
  <conditionalFormatting sqref="AE103 AQ103">
    <cfRule type="expression" dxfId="1211" priority="571">
      <formula>IF(RIGHT(TEXT(AE103,"0.#"),1)=".",FALSE,TRUE)</formula>
    </cfRule>
    <cfRule type="expression" dxfId="1210" priority="572">
      <formula>IF(RIGHT(TEXT(AE103,"0.#"),1)=".",TRUE,FALSE)</formula>
    </cfRule>
  </conditionalFormatting>
  <conditionalFormatting sqref="AI103">
    <cfRule type="expression" dxfId="1209" priority="569">
      <formula>IF(RIGHT(TEXT(AI103,"0.#"),1)=".",FALSE,TRUE)</formula>
    </cfRule>
    <cfRule type="expression" dxfId="1208" priority="570">
      <formula>IF(RIGHT(TEXT(AI103,"0.#"),1)=".",TRUE,FALSE)</formula>
    </cfRule>
  </conditionalFormatting>
  <conditionalFormatting sqref="AM137">
    <cfRule type="expression" dxfId="1207" priority="555">
      <formula>IF(RIGHT(TEXT(AM137,"0.#"),1)=".",FALSE,TRUE)</formula>
    </cfRule>
    <cfRule type="expression" dxfId="1206" priority="556">
      <formula>IF(RIGHT(TEXT(AM137,"0.#"),1)=".",TRUE,FALSE)</formula>
    </cfRule>
  </conditionalFormatting>
  <conditionalFormatting sqref="AE138 AM138">
    <cfRule type="expression" dxfId="1205" priority="553">
      <formula>IF(RIGHT(TEXT(AE138,"0.#"),1)=".",FALSE,TRUE)</formula>
    </cfRule>
    <cfRule type="expression" dxfId="1204" priority="554">
      <formula>IF(RIGHT(TEXT(AE138,"0.#"),1)=".",TRUE,FALSE)</formula>
    </cfRule>
  </conditionalFormatting>
  <conditionalFormatting sqref="AI138">
    <cfRule type="expression" dxfId="1203" priority="551">
      <formula>IF(RIGHT(TEXT(AI138,"0.#"),1)=".",FALSE,TRUE)</formula>
    </cfRule>
    <cfRule type="expression" dxfId="1202" priority="552">
      <formula>IF(RIGHT(TEXT(AI138,"0.#"),1)=".",TRUE,FALSE)</formula>
    </cfRule>
  </conditionalFormatting>
  <conditionalFormatting sqref="AQ138">
    <cfRule type="expression" dxfId="1201" priority="549">
      <formula>IF(RIGHT(TEXT(AQ138,"0.#"),1)=".",FALSE,TRUE)</formula>
    </cfRule>
    <cfRule type="expression" dxfId="1200" priority="550">
      <formula>IF(RIGHT(TEXT(AQ138,"0.#"),1)=".",TRUE,FALSE)</formula>
    </cfRule>
  </conditionalFormatting>
  <conditionalFormatting sqref="AE137 AQ137">
    <cfRule type="expression" dxfId="1199" priority="559">
      <formula>IF(RIGHT(TEXT(AE137,"0.#"),1)=".",FALSE,TRUE)</formula>
    </cfRule>
    <cfRule type="expression" dxfId="1198" priority="560">
      <formula>IF(RIGHT(TEXT(AE137,"0.#"),1)=".",TRUE,FALSE)</formula>
    </cfRule>
  </conditionalFormatting>
  <conditionalFormatting sqref="AI137">
    <cfRule type="expression" dxfId="1197" priority="557">
      <formula>IF(RIGHT(TEXT(AI137,"0.#"),1)=".",FALSE,TRUE)</formula>
    </cfRule>
    <cfRule type="expression" dxfId="1196" priority="558">
      <formula>IF(RIGHT(TEXT(AI137,"0.#"),1)=".",TRUE,FALSE)</formula>
    </cfRule>
  </conditionalFormatting>
  <conditionalFormatting sqref="AM171">
    <cfRule type="expression" dxfId="1195" priority="543">
      <formula>IF(RIGHT(TEXT(AM171,"0.#"),1)=".",FALSE,TRUE)</formula>
    </cfRule>
    <cfRule type="expression" dxfId="1194" priority="544">
      <formula>IF(RIGHT(TEXT(AM171,"0.#"),1)=".",TRUE,FALSE)</formula>
    </cfRule>
  </conditionalFormatting>
  <conditionalFormatting sqref="AE172 AM172">
    <cfRule type="expression" dxfId="1193" priority="541">
      <formula>IF(RIGHT(TEXT(AE172,"0.#"),1)=".",FALSE,TRUE)</formula>
    </cfRule>
    <cfRule type="expression" dxfId="1192" priority="542">
      <formula>IF(RIGHT(TEXT(AE172,"0.#"),1)=".",TRUE,FALSE)</formula>
    </cfRule>
  </conditionalFormatting>
  <conditionalFormatting sqref="AI172">
    <cfRule type="expression" dxfId="1191" priority="539">
      <formula>IF(RIGHT(TEXT(AI172,"0.#"),1)=".",FALSE,TRUE)</formula>
    </cfRule>
    <cfRule type="expression" dxfId="1190" priority="540">
      <formula>IF(RIGHT(TEXT(AI172,"0.#"),1)=".",TRUE,FALSE)</formula>
    </cfRule>
  </conditionalFormatting>
  <conditionalFormatting sqref="AQ172">
    <cfRule type="expression" dxfId="1189" priority="537">
      <formula>IF(RIGHT(TEXT(AQ172,"0.#"),1)=".",FALSE,TRUE)</formula>
    </cfRule>
    <cfRule type="expression" dxfId="1188" priority="538">
      <formula>IF(RIGHT(TEXT(AQ172,"0.#"),1)=".",TRUE,FALSE)</formula>
    </cfRule>
  </conditionalFormatting>
  <conditionalFormatting sqref="AE171 AQ171">
    <cfRule type="expression" dxfId="1187" priority="547">
      <formula>IF(RIGHT(TEXT(AE171,"0.#"),1)=".",FALSE,TRUE)</formula>
    </cfRule>
    <cfRule type="expression" dxfId="1186" priority="548">
      <formula>IF(RIGHT(TEXT(AE171,"0.#"),1)=".",TRUE,FALSE)</formula>
    </cfRule>
  </conditionalFormatting>
  <conditionalFormatting sqref="AI171">
    <cfRule type="expression" dxfId="1185" priority="545">
      <formula>IF(RIGHT(TEXT(AI171,"0.#"),1)=".",FALSE,TRUE)</formula>
    </cfRule>
    <cfRule type="expression" dxfId="1184" priority="546">
      <formula>IF(RIGHT(TEXT(AI171,"0.#"),1)=".",TRUE,FALSE)</formula>
    </cfRule>
  </conditionalFormatting>
  <conditionalFormatting sqref="AE73">
    <cfRule type="expression" dxfId="1183" priority="535">
      <formula>IF(RIGHT(TEXT(AE73,"0.#"),1)=".",FALSE,TRUE)</formula>
    </cfRule>
    <cfRule type="expression" dxfId="1182" priority="536">
      <formula>IF(RIGHT(TEXT(AE73,"0.#"),1)=".",TRUE,FALSE)</formula>
    </cfRule>
  </conditionalFormatting>
  <conditionalFormatting sqref="AM75">
    <cfRule type="expression" dxfId="1181" priority="519">
      <formula>IF(RIGHT(TEXT(AM75,"0.#"),1)=".",FALSE,TRUE)</formula>
    </cfRule>
    <cfRule type="expression" dxfId="1180" priority="520">
      <formula>IF(RIGHT(TEXT(AM75,"0.#"),1)=".",TRUE,FALSE)</formula>
    </cfRule>
  </conditionalFormatting>
  <conditionalFormatting sqref="AE74">
    <cfRule type="expression" dxfId="1179" priority="533">
      <formula>IF(RIGHT(TEXT(AE74,"0.#"),1)=".",FALSE,TRUE)</formula>
    </cfRule>
    <cfRule type="expression" dxfId="1178" priority="534">
      <formula>IF(RIGHT(TEXT(AE74,"0.#"),1)=".",TRUE,FALSE)</formula>
    </cfRule>
  </conditionalFormatting>
  <conditionalFormatting sqref="AE75">
    <cfRule type="expression" dxfId="1177" priority="531">
      <formula>IF(RIGHT(TEXT(AE75,"0.#"),1)=".",FALSE,TRUE)</formula>
    </cfRule>
    <cfRule type="expression" dxfId="1176" priority="532">
      <formula>IF(RIGHT(TEXT(AE75,"0.#"),1)=".",TRUE,FALSE)</formula>
    </cfRule>
  </conditionalFormatting>
  <conditionalFormatting sqref="AI75">
    <cfRule type="expression" dxfId="1175" priority="529">
      <formula>IF(RIGHT(TEXT(AI75,"0.#"),1)=".",FALSE,TRUE)</formula>
    </cfRule>
    <cfRule type="expression" dxfId="1174" priority="530">
      <formula>IF(RIGHT(TEXT(AI75,"0.#"),1)=".",TRUE,FALSE)</formula>
    </cfRule>
  </conditionalFormatting>
  <conditionalFormatting sqref="AI74">
    <cfRule type="expression" dxfId="1173" priority="527">
      <formula>IF(RIGHT(TEXT(AI74,"0.#"),1)=".",FALSE,TRUE)</formula>
    </cfRule>
    <cfRule type="expression" dxfId="1172" priority="528">
      <formula>IF(RIGHT(TEXT(AI74,"0.#"),1)=".",TRUE,FALSE)</formula>
    </cfRule>
  </conditionalFormatting>
  <conditionalFormatting sqref="AI73">
    <cfRule type="expression" dxfId="1171" priority="525">
      <formula>IF(RIGHT(TEXT(AI73,"0.#"),1)=".",FALSE,TRUE)</formula>
    </cfRule>
    <cfRule type="expression" dxfId="1170" priority="526">
      <formula>IF(RIGHT(TEXT(AI73,"0.#"),1)=".",TRUE,FALSE)</formula>
    </cfRule>
  </conditionalFormatting>
  <conditionalFormatting sqref="AM73">
    <cfRule type="expression" dxfId="1169" priority="523">
      <formula>IF(RIGHT(TEXT(AM73,"0.#"),1)=".",FALSE,TRUE)</formula>
    </cfRule>
    <cfRule type="expression" dxfId="1168" priority="524">
      <formula>IF(RIGHT(TEXT(AM73,"0.#"),1)=".",TRUE,FALSE)</formula>
    </cfRule>
  </conditionalFormatting>
  <conditionalFormatting sqref="AM74">
    <cfRule type="expression" dxfId="1167" priority="521">
      <formula>IF(RIGHT(TEXT(AM74,"0.#"),1)=".",FALSE,TRUE)</formula>
    </cfRule>
    <cfRule type="expression" dxfId="1166" priority="522">
      <formula>IF(RIGHT(TEXT(AM74,"0.#"),1)=".",TRUE,FALSE)</formula>
    </cfRule>
  </conditionalFormatting>
  <conditionalFormatting sqref="AQ73:AQ75">
    <cfRule type="expression" dxfId="1165" priority="517">
      <formula>IF(RIGHT(TEXT(AQ73,"0.#"),1)=".",FALSE,TRUE)</formula>
    </cfRule>
    <cfRule type="expression" dxfId="1164" priority="518">
      <formula>IF(RIGHT(TEXT(AQ73,"0.#"),1)=".",TRUE,FALSE)</formula>
    </cfRule>
  </conditionalFormatting>
  <conditionalFormatting sqref="AU73:AU75">
    <cfRule type="expression" dxfId="1163" priority="515">
      <formula>IF(RIGHT(TEXT(AU73,"0.#"),1)=".",FALSE,TRUE)</formula>
    </cfRule>
    <cfRule type="expression" dxfId="1162" priority="516">
      <formula>IF(RIGHT(TEXT(AU73,"0.#"),1)=".",TRUE,FALSE)</formula>
    </cfRule>
  </conditionalFormatting>
  <conditionalFormatting sqref="AE107">
    <cfRule type="expression" dxfId="1161" priority="513">
      <formula>IF(RIGHT(TEXT(AE107,"0.#"),1)=".",FALSE,TRUE)</formula>
    </cfRule>
    <cfRule type="expression" dxfId="1160" priority="514">
      <formula>IF(RIGHT(TEXT(AE107,"0.#"),1)=".",TRUE,FALSE)</formula>
    </cfRule>
  </conditionalFormatting>
  <conditionalFormatting sqref="AM109">
    <cfRule type="expression" dxfId="1159" priority="497">
      <formula>IF(RIGHT(TEXT(AM109,"0.#"),1)=".",FALSE,TRUE)</formula>
    </cfRule>
    <cfRule type="expression" dxfId="1158" priority="498">
      <formula>IF(RIGHT(TEXT(AM109,"0.#"),1)=".",TRUE,FALSE)</formula>
    </cfRule>
  </conditionalFormatting>
  <conditionalFormatting sqref="AE108">
    <cfRule type="expression" dxfId="1157" priority="511">
      <formula>IF(RIGHT(TEXT(AE108,"0.#"),1)=".",FALSE,TRUE)</formula>
    </cfRule>
    <cfRule type="expression" dxfId="1156" priority="512">
      <formula>IF(RIGHT(TEXT(AE108,"0.#"),1)=".",TRUE,FALSE)</formula>
    </cfRule>
  </conditionalFormatting>
  <conditionalFormatting sqref="AE109">
    <cfRule type="expression" dxfId="1155" priority="509">
      <formula>IF(RIGHT(TEXT(AE109,"0.#"),1)=".",FALSE,TRUE)</formula>
    </cfRule>
    <cfRule type="expression" dxfId="1154" priority="510">
      <formula>IF(RIGHT(TEXT(AE109,"0.#"),1)=".",TRUE,FALSE)</formula>
    </cfRule>
  </conditionalFormatting>
  <conditionalFormatting sqref="AI109">
    <cfRule type="expression" dxfId="1153" priority="507">
      <formula>IF(RIGHT(TEXT(AI109,"0.#"),1)=".",FALSE,TRUE)</formula>
    </cfRule>
    <cfRule type="expression" dxfId="1152" priority="508">
      <formula>IF(RIGHT(TEXT(AI109,"0.#"),1)=".",TRUE,FALSE)</formula>
    </cfRule>
  </conditionalFormatting>
  <conditionalFormatting sqref="AI108">
    <cfRule type="expression" dxfId="1151" priority="505">
      <formula>IF(RIGHT(TEXT(AI108,"0.#"),1)=".",FALSE,TRUE)</formula>
    </cfRule>
    <cfRule type="expression" dxfId="1150" priority="506">
      <formula>IF(RIGHT(TEXT(AI108,"0.#"),1)=".",TRUE,FALSE)</formula>
    </cfRule>
  </conditionalFormatting>
  <conditionalFormatting sqref="AI107">
    <cfRule type="expression" dxfId="1149" priority="503">
      <formula>IF(RIGHT(TEXT(AI107,"0.#"),1)=".",FALSE,TRUE)</formula>
    </cfRule>
    <cfRule type="expression" dxfId="1148" priority="504">
      <formula>IF(RIGHT(TEXT(AI107,"0.#"),1)=".",TRUE,FALSE)</formula>
    </cfRule>
  </conditionalFormatting>
  <conditionalFormatting sqref="AM107">
    <cfRule type="expression" dxfId="1147" priority="501">
      <formula>IF(RIGHT(TEXT(AM107,"0.#"),1)=".",FALSE,TRUE)</formula>
    </cfRule>
    <cfRule type="expression" dxfId="1146" priority="502">
      <formula>IF(RIGHT(TEXT(AM107,"0.#"),1)=".",TRUE,FALSE)</formula>
    </cfRule>
  </conditionalFormatting>
  <conditionalFormatting sqref="AM108">
    <cfRule type="expression" dxfId="1145" priority="499">
      <formula>IF(RIGHT(TEXT(AM108,"0.#"),1)=".",FALSE,TRUE)</formula>
    </cfRule>
    <cfRule type="expression" dxfId="1144" priority="500">
      <formula>IF(RIGHT(TEXT(AM108,"0.#"),1)=".",TRUE,FALSE)</formula>
    </cfRule>
  </conditionalFormatting>
  <conditionalFormatting sqref="AQ107:AQ109">
    <cfRule type="expression" dxfId="1143" priority="495">
      <formula>IF(RIGHT(TEXT(AQ107,"0.#"),1)=".",FALSE,TRUE)</formula>
    </cfRule>
    <cfRule type="expression" dxfId="1142" priority="496">
      <formula>IF(RIGHT(TEXT(AQ107,"0.#"),1)=".",TRUE,FALSE)</formula>
    </cfRule>
  </conditionalFormatting>
  <conditionalFormatting sqref="AU107:AU109">
    <cfRule type="expression" dxfId="1141" priority="493">
      <formula>IF(RIGHT(TEXT(AU107,"0.#"),1)=".",FALSE,TRUE)</formula>
    </cfRule>
    <cfRule type="expression" dxfId="1140" priority="494">
      <formula>IF(RIGHT(TEXT(AU107,"0.#"),1)=".",TRUE,FALSE)</formula>
    </cfRule>
  </conditionalFormatting>
  <conditionalFormatting sqref="AE141">
    <cfRule type="expression" dxfId="1139" priority="491">
      <formula>IF(RIGHT(TEXT(AE141,"0.#"),1)=".",FALSE,TRUE)</formula>
    </cfRule>
    <cfRule type="expression" dxfId="1138" priority="492">
      <formula>IF(RIGHT(TEXT(AE141,"0.#"),1)=".",TRUE,FALSE)</formula>
    </cfRule>
  </conditionalFormatting>
  <conditionalFormatting sqref="AM143">
    <cfRule type="expression" dxfId="1137" priority="475">
      <formula>IF(RIGHT(TEXT(AM143,"0.#"),1)=".",FALSE,TRUE)</formula>
    </cfRule>
    <cfRule type="expression" dxfId="1136" priority="476">
      <formula>IF(RIGHT(TEXT(AM143,"0.#"),1)=".",TRUE,FALSE)</formula>
    </cfRule>
  </conditionalFormatting>
  <conditionalFormatting sqref="AE142">
    <cfRule type="expression" dxfId="1135" priority="489">
      <formula>IF(RIGHT(TEXT(AE142,"0.#"),1)=".",FALSE,TRUE)</formula>
    </cfRule>
    <cfRule type="expression" dxfId="1134" priority="490">
      <formula>IF(RIGHT(TEXT(AE142,"0.#"),1)=".",TRUE,FALSE)</formula>
    </cfRule>
  </conditionalFormatting>
  <conditionalFormatting sqref="AE143">
    <cfRule type="expression" dxfId="1133" priority="487">
      <formula>IF(RIGHT(TEXT(AE143,"0.#"),1)=".",FALSE,TRUE)</formula>
    </cfRule>
    <cfRule type="expression" dxfId="1132" priority="488">
      <formula>IF(RIGHT(TEXT(AE143,"0.#"),1)=".",TRUE,FALSE)</formula>
    </cfRule>
  </conditionalFormatting>
  <conditionalFormatting sqref="AI143">
    <cfRule type="expression" dxfId="1131" priority="485">
      <formula>IF(RIGHT(TEXT(AI143,"0.#"),1)=".",FALSE,TRUE)</formula>
    </cfRule>
    <cfRule type="expression" dxfId="1130" priority="486">
      <formula>IF(RIGHT(TEXT(AI143,"0.#"),1)=".",TRUE,FALSE)</formula>
    </cfRule>
  </conditionalFormatting>
  <conditionalFormatting sqref="AI142">
    <cfRule type="expression" dxfId="1129" priority="483">
      <formula>IF(RIGHT(TEXT(AI142,"0.#"),1)=".",FALSE,TRUE)</formula>
    </cfRule>
    <cfRule type="expression" dxfId="1128" priority="484">
      <formula>IF(RIGHT(TEXT(AI142,"0.#"),1)=".",TRUE,FALSE)</formula>
    </cfRule>
  </conditionalFormatting>
  <conditionalFormatting sqref="AI141">
    <cfRule type="expression" dxfId="1127" priority="481">
      <formula>IF(RIGHT(TEXT(AI141,"0.#"),1)=".",FALSE,TRUE)</formula>
    </cfRule>
    <cfRule type="expression" dxfId="1126" priority="482">
      <formula>IF(RIGHT(TEXT(AI141,"0.#"),1)=".",TRUE,FALSE)</formula>
    </cfRule>
  </conditionalFormatting>
  <conditionalFormatting sqref="AM141">
    <cfRule type="expression" dxfId="1125" priority="479">
      <formula>IF(RIGHT(TEXT(AM141,"0.#"),1)=".",FALSE,TRUE)</formula>
    </cfRule>
    <cfRule type="expression" dxfId="1124" priority="480">
      <formula>IF(RIGHT(TEXT(AM141,"0.#"),1)=".",TRUE,FALSE)</formula>
    </cfRule>
  </conditionalFormatting>
  <conditionalFormatting sqref="AM142">
    <cfRule type="expression" dxfId="1123" priority="477">
      <formula>IF(RIGHT(TEXT(AM142,"0.#"),1)=".",FALSE,TRUE)</formula>
    </cfRule>
    <cfRule type="expression" dxfId="1122" priority="478">
      <formula>IF(RIGHT(TEXT(AM142,"0.#"),1)=".",TRUE,FALSE)</formula>
    </cfRule>
  </conditionalFormatting>
  <conditionalFormatting sqref="AQ141:AQ143">
    <cfRule type="expression" dxfId="1121" priority="473">
      <formula>IF(RIGHT(TEXT(AQ141,"0.#"),1)=".",FALSE,TRUE)</formula>
    </cfRule>
    <cfRule type="expression" dxfId="1120" priority="474">
      <formula>IF(RIGHT(TEXT(AQ141,"0.#"),1)=".",TRUE,FALSE)</formula>
    </cfRule>
  </conditionalFormatting>
  <conditionalFormatting sqref="AU141:AU143">
    <cfRule type="expression" dxfId="1119" priority="471">
      <formula>IF(RIGHT(TEXT(AU141,"0.#"),1)=".",FALSE,TRUE)</formula>
    </cfRule>
    <cfRule type="expression" dxfId="1118" priority="472">
      <formula>IF(RIGHT(TEXT(AU141,"0.#"),1)=".",TRUE,FALSE)</formula>
    </cfRule>
  </conditionalFormatting>
  <conditionalFormatting sqref="AE175">
    <cfRule type="expression" dxfId="1117" priority="469">
      <formula>IF(RIGHT(TEXT(AE175,"0.#"),1)=".",FALSE,TRUE)</formula>
    </cfRule>
    <cfRule type="expression" dxfId="1116" priority="470">
      <formula>IF(RIGHT(TEXT(AE175,"0.#"),1)=".",TRUE,FALSE)</formula>
    </cfRule>
  </conditionalFormatting>
  <conditionalFormatting sqref="AM177">
    <cfRule type="expression" dxfId="1115" priority="453">
      <formula>IF(RIGHT(TEXT(AM177,"0.#"),1)=".",FALSE,TRUE)</formula>
    </cfRule>
    <cfRule type="expression" dxfId="1114" priority="454">
      <formula>IF(RIGHT(TEXT(AM177,"0.#"),1)=".",TRUE,FALSE)</formula>
    </cfRule>
  </conditionalFormatting>
  <conditionalFormatting sqref="AE176">
    <cfRule type="expression" dxfId="1113" priority="467">
      <formula>IF(RIGHT(TEXT(AE176,"0.#"),1)=".",FALSE,TRUE)</formula>
    </cfRule>
    <cfRule type="expression" dxfId="1112" priority="468">
      <formula>IF(RIGHT(TEXT(AE176,"0.#"),1)=".",TRUE,FALSE)</formula>
    </cfRule>
  </conditionalFormatting>
  <conditionalFormatting sqref="AE177">
    <cfRule type="expression" dxfId="1111" priority="465">
      <formula>IF(RIGHT(TEXT(AE177,"0.#"),1)=".",FALSE,TRUE)</formula>
    </cfRule>
    <cfRule type="expression" dxfId="1110" priority="466">
      <formula>IF(RIGHT(TEXT(AE177,"0.#"),1)=".",TRUE,FALSE)</formula>
    </cfRule>
  </conditionalFormatting>
  <conditionalFormatting sqref="AI177">
    <cfRule type="expression" dxfId="1109" priority="463">
      <formula>IF(RIGHT(TEXT(AI177,"0.#"),1)=".",FALSE,TRUE)</formula>
    </cfRule>
    <cfRule type="expression" dxfId="1108" priority="464">
      <formula>IF(RIGHT(TEXT(AI177,"0.#"),1)=".",TRUE,FALSE)</formula>
    </cfRule>
  </conditionalFormatting>
  <conditionalFormatting sqref="AI176">
    <cfRule type="expression" dxfId="1107" priority="461">
      <formula>IF(RIGHT(TEXT(AI176,"0.#"),1)=".",FALSE,TRUE)</formula>
    </cfRule>
    <cfRule type="expression" dxfId="1106" priority="462">
      <formula>IF(RIGHT(TEXT(AI176,"0.#"),1)=".",TRUE,FALSE)</formula>
    </cfRule>
  </conditionalFormatting>
  <conditionalFormatting sqref="AI175">
    <cfRule type="expression" dxfId="1105" priority="459">
      <formula>IF(RIGHT(TEXT(AI175,"0.#"),1)=".",FALSE,TRUE)</formula>
    </cfRule>
    <cfRule type="expression" dxfId="1104" priority="460">
      <formula>IF(RIGHT(TEXT(AI175,"0.#"),1)=".",TRUE,FALSE)</formula>
    </cfRule>
  </conditionalFormatting>
  <conditionalFormatting sqref="AM175">
    <cfRule type="expression" dxfId="1103" priority="457">
      <formula>IF(RIGHT(TEXT(AM175,"0.#"),1)=".",FALSE,TRUE)</formula>
    </cfRule>
    <cfRule type="expression" dxfId="1102" priority="458">
      <formula>IF(RIGHT(TEXT(AM175,"0.#"),1)=".",TRUE,FALSE)</formula>
    </cfRule>
  </conditionalFormatting>
  <conditionalFormatting sqref="AM176">
    <cfRule type="expression" dxfId="1101" priority="455">
      <formula>IF(RIGHT(TEXT(AM176,"0.#"),1)=".",FALSE,TRUE)</formula>
    </cfRule>
    <cfRule type="expression" dxfId="1100" priority="456">
      <formula>IF(RIGHT(TEXT(AM176,"0.#"),1)=".",TRUE,FALSE)</formula>
    </cfRule>
  </conditionalFormatting>
  <conditionalFormatting sqref="AQ175:AQ177">
    <cfRule type="expression" dxfId="1099" priority="451">
      <formula>IF(RIGHT(TEXT(AQ175,"0.#"),1)=".",FALSE,TRUE)</formula>
    </cfRule>
    <cfRule type="expression" dxfId="1098" priority="452">
      <formula>IF(RIGHT(TEXT(AQ175,"0.#"),1)=".",TRUE,FALSE)</formula>
    </cfRule>
  </conditionalFormatting>
  <conditionalFormatting sqref="AU175:AU177">
    <cfRule type="expression" dxfId="1097" priority="449">
      <formula>IF(RIGHT(TEXT(AU175,"0.#"),1)=".",FALSE,TRUE)</formula>
    </cfRule>
    <cfRule type="expression" dxfId="1096" priority="450">
      <formula>IF(RIGHT(TEXT(AU175,"0.#"),1)=".",TRUE,FALSE)</formula>
    </cfRule>
  </conditionalFormatting>
  <conditionalFormatting sqref="AE61">
    <cfRule type="expression" dxfId="1095" priority="403">
      <formula>IF(RIGHT(TEXT(AE61,"0.#"),1)=".",FALSE,TRUE)</formula>
    </cfRule>
    <cfRule type="expression" dxfId="1094" priority="404">
      <formula>IF(RIGHT(TEXT(AE61,"0.#"),1)=".",TRUE,FALSE)</formula>
    </cfRule>
  </conditionalFormatting>
  <conditionalFormatting sqref="AE62">
    <cfRule type="expression" dxfId="1093" priority="401">
      <formula>IF(RIGHT(TEXT(AE62,"0.#"),1)=".",FALSE,TRUE)</formula>
    </cfRule>
    <cfRule type="expression" dxfId="1092" priority="402">
      <formula>IF(RIGHT(TEXT(AE62,"0.#"),1)=".",TRUE,FALSE)</formula>
    </cfRule>
  </conditionalFormatting>
  <conditionalFormatting sqref="AM61">
    <cfRule type="expression" dxfId="1091" priority="391">
      <formula>IF(RIGHT(TEXT(AM61,"0.#"),1)=".",FALSE,TRUE)</formula>
    </cfRule>
    <cfRule type="expression" dxfId="1090" priority="392">
      <formula>IF(RIGHT(TEXT(AM61,"0.#"),1)=".",TRUE,FALSE)</formula>
    </cfRule>
  </conditionalFormatting>
  <conditionalFormatting sqref="AE63">
    <cfRule type="expression" dxfId="1089" priority="399">
      <formula>IF(RIGHT(TEXT(AE63,"0.#"),1)=".",FALSE,TRUE)</formula>
    </cfRule>
    <cfRule type="expression" dxfId="1088" priority="400">
      <formula>IF(RIGHT(TEXT(AE63,"0.#"),1)=".",TRUE,FALSE)</formula>
    </cfRule>
  </conditionalFormatting>
  <conditionalFormatting sqref="AI63">
    <cfRule type="expression" dxfId="1087" priority="397">
      <formula>IF(RIGHT(TEXT(AI63,"0.#"),1)=".",FALSE,TRUE)</formula>
    </cfRule>
    <cfRule type="expression" dxfId="1086" priority="398">
      <formula>IF(RIGHT(TEXT(AI63,"0.#"),1)=".",TRUE,FALSE)</formula>
    </cfRule>
  </conditionalFormatting>
  <conditionalFormatting sqref="AI62">
    <cfRule type="expression" dxfId="1085" priority="395">
      <formula>IF(RIGHT(TEXT(AI62,"0.#"),1)=".",FALSE,TRUE)</formula>
    </cfRule>
    <cfRule type="expression" dxfId="1084" priority="396">
      <formula>IF(RIGHT(TEXT(AI62,"0.#"),1)=".",TRUE,FALSE)</formula>
    </cfRule>
  </conditionalFormatting>
  <conditionalFormatting sqref="AI61">
    <cfRule type="expression" dxfId="1083" priority="393">
      <formula>IF(RIGHT(TEXT(AI61,"0.#"),1)=".",FALSE,TRUE)</formula>
    </cfRule>
    <cfRule type="expression" dxfId="1082" priority="394">
      <formula>IF(RIGHT(TEXT(AI61,"0.#"),1)=".",TRUE,FALSE)</formula>
    </cfRule>
  </conditionalFormatting>
  <conditionalFormatting sqref="AM62">
    <cfRule type="expression" dxfId="1081" priority="389">
      <formula>IF(RIGHT(TEXT(AM62,"0.#"),1)=".",FALSE,TRUE)</formula>
    </cfRule>
    <cfRule type="expression" dxfId="1080" priority="390">
      <formula>IF(RIGHT(TEXT(AM62,"0.#"),1)=".",TRUE,FALSE)</formula>
    </cfRule>
  </conditionalFormatting>
  <conditionalFormatting sqref="AM63">
    <cfRule type="expression" dxfId="1079" priority="387">
      <formula>IF(RIGHT(TEXT(AM63,"0.#"),1)=".",FALSE,TRUE)</formula>
    </cfRule>
    <cfRule type="expression" dxfId="1078" priority="388">
      <formula>IF(RIGHT(TEXT(AM63,"0.#"),1)=".",TRUE,FALSE)</formula>
    </cfRule>
  </conditionalFormatting>
  <conditionalFormatting sqref="AQ61:AQ63">
    <cfRule type="expression" dxfId="1077" priority="385">
      <formula>IF(RIGHT(TEXT(AQ61,"0.#"),1)=".",FALSE,TRUE)</formula>
    </cfRule>
    <cfRule type="expression" dxfId="1076" priority="386">
      <formula>IF(RIGHT(TEXT(AQ61,"0.#"),1)=".",TRUE,FALSE)</formula>
    </cfRule>
  </conditionalFormatting>
  <conditionalFormatting sqref="AU61:AU63">
    <cfRule type="expression" dxfId="1075" priority="383">
      <formula>IF(RIGHT(TEXT(AU61,"0.#"),1)=".",FALSE,TRUE)</formula>
    </cfRule>
    <cfRule type="expression" dxfId="1074" priority="384">
      <formula>IF(RIGHT(TEXT(AU61,"0.#"),1)=".",TRUE,FALSE)</formula>
    </cfRule>
  </conditionalFormatting>
  <conditionalFormatting sqref="AE95">
    <cfRule type="expression" dxfId="1073" priority="381">
      <formula>IF(RIGHT(TEXT(AE95,"0.#"),1)=".",FALSE,TRUE)</formula>
    </cfRule>
    <cfRule type="expression" dxfId="1072" priority="382">
      <formula>IF(RIGHT(TEXT(AE95,"0.#"),1)=".",TRUE,FALSE)</formula>
    </cfRule>
  </conditionalFormatting>
  <conditionalFormatting sqref="AE96">
    <cfRule type="expression" dxfId="1071" priority="379">
      <formula>IF(RIGHT(TEXT(AE96,"0.#"),1)=".",FALSE,TRUE)</formula>
    </cfRule>
    <cfRule type="expression" dxfId="1070" priority="380">
      <formula>IF(RIGHT(TEXT(AE96,"0.#"),1)=".",TRUE,FALSE)</formula>
    </cfRule>
  </conditionalFormatting>
  <conditionalFormatting sqref="AM95">
    <cfRule type="expression" dxfId="1069" priority="369">
      <formula>IF(RIGHT(TEXT(AM95,"0.#"),1)=".",FALSE,TRUE)</formula>
    </cfRule>
    <cfRule type="expression" dxfId="1068" priority="370">
      <formula>IF(RIGHT(TEXT(AM95,"0.#"),1)=".",TRUE,FALSE)</formula>
    </cfRule>
  </conditionalFormatting>
  <conditionalFormatting sqref="AE97">
    <cfRule type="expression" dxfId="1067" priority="377">
      <formula>IF(RIGHT(TEXT(AE97,"0.#"),1)=".",FALSE,TRUE)</formula>
    </cfRule>
    <cfRule type="expression" dxfId="1066" priority="378">
      <formula>IF(RIGHT(TEXT(AE97,"0.#"),1)=".",TRUE,FALSE)</formula>
    </cfRule>
  </conditionalFormatting>
  <conditionalFormatting sqref="AI97">
    <cfRule type="expression" dxfId="1065" priority="375">
      <formula>IF(RIGHT(TEXT(AI97,"0.#"),1)=".",FALSE,TRUE)</formula>
    </cfRule>
    <cfRule type="expression" dxfId="1064" priority="376">
      <formula>IF(RIGHT(TEXT(AI97,"0.#"),1)=".",TRUE,FALSE)</formula>
    </cfRule>
  </conditionalFormatting>
  <conditionalFormatting sqref="AI96">
    <cfRule type="expression" dxfId="1063" priority="373">
      <formula>IF(RIGHT(TEXT(AI96,"0.#"),1)=".",FALSE,TRUE)</formula>
    </cfRule>
    <cfRule type="expression" dxfId="1062" priority="374">
      <formula>IF(RIGHT(TEXT(AI96,"0.#"),1)=".",TRUE,FALSE)</formula>
    </cfRule>
  </conditionalFormatting>
  <conditionalFormatting sqref="AI95">
    <cfRule type="expression" dxfId="1061" priority="371">
      <formula>IF(RIGHT(TEXT(AI95,"0.#"),1)=".",FALSE,TRUE)</formula>
    </cfRule>
    <cfRule type="expression" dxfId="1060" priority="372">
      <formula>IF(RIGHT(TEXT(AI95,"0.#"),1)=".",TRUE,FALSE)</formula>
    </cfRule>
  </conditionalFormatting>
  <conditionalFormatting sqref="AM96">
    <cfRule type="expression" dxfId="1059" priority="367">
      <formula>IF(RIGHT(TEXT(AM96,"0.#"),1)=".",FALSE,TRUE)</formula>
    </cfRule>
    <cfRule type="expression" dxfId="1058" priority="368">
      <formula>IF(RIGHT(TEXT(AM96,"0.#"),1)=".",TRUE,FALSE)</formula>
    </cfRule>
  </conditionalFormatting>
  <conditionalFormatting sqref="AM97">
    <cfRule type="expression" dxfId="1057" priority="365">
      <formula>IF(RIGHT(TEXT(AM97,"0.#"),1)=".",FALSE,TRUE)</formula>
    </cfRule>
    <cfRule type="expression" dxfId="1056" priority="366">
      <formula>IF(RIGHT(TEXT(AM97,"0.#"),1)=".",TRUE,FALSE)</formula>
    </cfRule>
  </conditionalFormatting>
  <conditionalFormatting sqref="AQ95:AQ97">
    <cfRule type="expression" dxfId="1055" priority="363">
      <formula>IF(RIGHT(TEXT(AQ95,"0.#"),1)=".",FALSE,TRUE)</formula>
    </cfRule>
    <cfRule type="expression" dxfId="1054" priority="364">
      <formula>IF(RIGHT(TEXT(AQ95,"0.#"),1)=".",TRUE,FALSE)</formula>
    </cfRule>
  </conditionalFormatting>
  <conditionalFormatting sqref="AU95:AU97">
    <cfRule type="expression" dxfId="1053" priority="361">
      <formula>IF(RIGHT(TEXT(AU95,"0.#"),1)=".",FALSE,TRUE)</formula>
    </cfRule>
    <cfRule type="expression" dxfId="1052" priority="362">
      <formula>IF(RIGHT(TEXT(AU95,"0.#"),1)=".",TRUE,FALSE)</formula>
    </cfRule>
  </conditionalFormatting>
  <conditionalFormatting sqref="AE129">
    <cfRule type="expression" dxfId="1051" priority="359">
      <formula>IF(RIGHT(TEXT(AE129,"0.#"),1)=".",FALSE,TRUE)</formula>
    </cfRule>
    <cfRule type="expression" dxfId="1050" priority="360">
      <formula>IF(RIGHT(TEXT(AE129,"0.#"),1)=".",TRUE,FALSE)</formula>
    </cfRule>
  </conditionalFormatting>
  <conditionalFormatting sqref="AE130">
    <cfRule type="expression" dxfId="1049" priority="357">
      <formula>IF(RIGHT(TEXT(AE130,"0.#"),1)=".",FALSE,TRUE)</formula>
    </cfRule>
    <cfRule type="expression" dxfId="1048" priority="358">
      <formula>IF(RIGHT(TEXT(AE130,"0.#"),1)=".",TRUE,FALSE)</formula>
    </cfRule>
  </conditionalFormatting>
  <conditionalFormatting sqref="AM129">
    <cfRule type="expression" dxfId="1047" priority="347">
      <formula>IF(RIGHT(TEXT(AM129,"0.#"),1)=".",FALSE,TRUE)</formula>
    </cfRule>
    <cfRule type="expression" dxfId="1046" priority="348">
      <formula>IF(RIGHT(TEXT(AM129,"0.#"),1)=".",TRUE,FALSE)</formula>
    </cfRule>
  </conditionalFormatting>
  <conditionalFormatting sqref="AE131">
    <cfRule type="expression" dxfId="1045" priority="355">
      <formula>IF(RIGHT(TEXT(AE131,"0.#"),1)=".",FALSE,TRUE)</formula>
    </cfRule>
    <cfRule type="expression" dxfId="1044" priority="356">
      <formula>IF(RIGHT(TEXT(AE131,"0.#"),1)=".",TRUE,FALSE)</formula>
    </cfRule>
  </conditionalFormatting>
  <conditionalFormatting sqref="AI131">
    <cfRule type="expression" dxfId="1043" priority="353">
      <formula>IF(RIGHT(TEXT(AI131,"0.#"),1)=".",FALSE,TRUE)</formula>
    </cfRule>
    <cfRule type="expression" dxfId="1042" priority="354">
      <formula>IF(RIGHT(TEXT(AI131,"0.#"),1)=".",TRUE,FALSE)</formula>
    </cfRule>
  </conditionalFormatting>
  <conditionalFormatting sqref="AI130">
    <cfRule type="expression" dxfId="1041" priority="351">
      <formula>IF(RIGHT(TEXT(AI130,"0.#"),1)=".",FALSE,TRUE)</formula>
    </cfRule>
    <cfRule type="expression" dxfId="1040" priority="352">
      <formula>IF(RIGHT(TEXT(AI130,"0.#"),1)=".",TRUE,FALSE)</formula>
    </cfRule>
  </conditionalFormatting>
  <conditionalFormatting sqref="AI129">
    <cfRule type="expression" dxfId="1039" priority="349">
      <formula>IF(RIGHT(TEXT(AI129,"0.#"),1)=".",FALSE,TRUE)</formula>
    </cfRule>
    <cfRule type="expression" dxfId="1038" priority="350">
      <formula>IF(RIGHT(TEXT(AI129,"0.#"),1)=".",TRUE,FALSE)</formula>
    </cfRule>
  </conditionalFormatting>
  <conditionalFormatting sqref="AM130">
    <cfRule type="expression" dxfId="1037" priority="345">
      <formula>IF(RIGHT(TEXT(AM130,"0.#"),1)=".",FALSE,TRUE)</formula>
    </cfRule>
    <cfRule type="expression" dxfId="1036" priority="346">
      <formula>IF(RIGHT(TEXT(AM130,"0.#"),1)=".",TRUE,FALSE)</formula>
    </cfRule>
  </conditionalFormatting>
  <conditionalFormatting sqref="AM131">
    <cfRule type="expression" dxfId="1035" priority="343">
      <formula>IF(RIGHT(TEXT(AM131,"0.#"),1)=".",FALSE,TRUE)</formula>
    </cfRule>
    <cfRule type="expression" dxfId="1034" priority="344">
      <formula>IF(RIGHT(TEXT(AM131,"0.#"),1)=".",TRUE,FALSE)</formula>
    </cfRule>
  </conditionalFormatting>
  <conditionalFormatting sqref="AQ129:AQ131">
    <cfRule type="expression" dxfId="1033" priority="341">
      <formula>IF(RIGHT(TEXT(AQ129,"0.#"),1)=".",FALSE,TRUE)</formula>
    </cfRule>
    <cfRule type="expression" dxfId="1032" priority="342">
      <formula>IF(RIGHT(TEXT(AQ129,"0.#"),1)=".",TRUE,FALSE)</formula>
    </cfRule>
  </conditionalFormatting>
  <conditionalFormatting sqref="AU129:AU131">
    <cfRule type="expression" dxfId="1031" priority="339">
      <formula>IF(RIGHT(TEXT(AU129,"0.#"),1)=".",FALSE,TRUE)</formula>
    </cfRule>
    <cfRule type="expression" dxfId="1030" priority="340">
      <formula>IF(RIGHT(TEXT(AU129,"0.#"),1)=".",TRUE,FALSE)</formula>
    </cfRule>
  </conditionalFormatting>
  <conditionalFormatting sqref="AE163">
    <cfRule type="expression" dxfId="1029" priority="337">
      <formula>IF(RIGHT(TEXT(AE163,"0.#"),1)=".",FALSE,TRUE)</formula>
    </cfRule>
    <cfRule type="expression" dxfId="1028" priority="338">
      <formula>IF(RIGHT(TEXT(AE163,"0.#"),1)=".",TRUE,FALSE)</formula>
    </cfRule>
  </conditionalFormatting>
  <conditionalFormatting sqref="AE164">
    <cfRule type="expression" dxfId="1027" priority="335">
      <formula>IF(RIGHT(TEXT(AE164,"0.#"),1)=".",FALSE,TRUE)</formula>
    </cfRule>
    <cfRule type="expression" dxfId="1026" priority="336">
      <formula>IF(RIGHT(TEXT(AE164,"0.#"),1)=".",TRUE,FALSE)</formula>
    </cfRule>
  </conditionalFormatting>
  <conditionalFormatting sqref="AM163">
    <cfRule type="expression" dxfId="1025" priority="325">
      <formula>IF(RIGHT(TEXT(AM163,"0.#"),1)=".",FALSE,TRUE)</formula>
    </cfRule>
    <cfRule type="expression" dxfId="1024" priority="326">
      <formula>IF(RIGHT(TEXT(AM163,"0.#"),1)=".",TRUE,FALSE)</formula>
    </cfRule>
  </conditionalFormatting>
  <conditionalFormatting sqref="AE165">
    <cfRule type="expression" dxfId="1023" priority="333">
      <formula>IF(RIGHT(TEXT(AE165,"0.#"),1)=".",FALSE,TRUE)</formula>
    </cfRule>
    <cfRule type="expression" dxfId="1022" priority="334">
      <formula>IF(RIGHT(TEXT(AE165,"0.#"),1)=".",TRUE,FALSE)</formula>
    </cfRule>
  </conditionalFormatting>
  <conditionalFormatting sqref="AI165">
    <cfRule type="expression" dxfId="1021" priority="331">
      <formula>IF(RIGHT(TEXT(AI165,"0.#"),1)=".",FALSE,TRUE)</formula>
    </cfRule>
    <cfRule type="expression" dxfId="1020" priority="332">
      <formula>IF(RIGHT(TEXT(AI165,"0.#"),1)=".",TRUE,FALSE)</formula>
    </cfRule>
  </conditionalFormatting>
  <conditionalFormatting sqref="AI164">
    <cfRule type="expression" dxfId="1019" priority="329">
      <formula>IF(RIGHT(TEXT(AI164,"0.#"),1)=".",FALSE,TRUE)</formula>
    </cfRule>
    <cfRule type="expression" dxfId="1018" priority="330">
      <formula>IF(RIGHT(TEXT(AI164,"0.#"),1)=".",TRUE,FALSE)</formula>
    </cfRule>
  </conditionalFormatting>
  <conditionalFormatting sqref="AI163">
    <cfRule type="expression" dxfId="1017" priority="327">
      <formula>IF(RIGHT(TEXT(AI163,"0.#"),1)=".",FALSE,TRUE)</formula>
    </cfRule>
    <cfRule type="expression" dxfId="1016" priority="328">
      <formula>IF(RIGHT(TEXT(AI163,"0.#"),1)=".",TRUE,FALSE)</formula>
    </cfRule>
  </conditionalFormatting>
  <conditionalFormatting sqref="AM164">
    <cfRule type="expression" dxfId="1015" priority="323">
      <formula>IF(RIGHT(TEXT(AM164,"0.#"),1)=".",FALSE,TRUE)</formula>
    </cfRule>
    <cfRule type="expression" dxfId="1014" priority="324">
      <formula>IF(RIGHT(TEXT(AM164,"0.#"),1)=".",TRUE,FALSE)</formula>
    </cfRule>
  </conditionalFormatting>
  <conditionalFormatting sqref="AM165">
    <cfRule type="expression" dxfId="1013" priority="321">
      <formula>IF(RIGHT(TEXT(AM165,"0.#"),1)=".",FALSE,TRUE)</formula>
    </cfRule>
    <cfRule type="expression" dxfId="1012" priority="322">
      <formula>IF(RIGHT(TEXT(AM165,"0.#"),1)=".",TRUE,FALSE)</formula>
    </cfRule>
  </conditionalFormatting>
  <conditionalFormatting sqref="AQ163:AQ165">
    <cfRule type="expression" dxfId="1011" priority="319">
      <formula>IF(RIGHT(TEXT(AQ163,"0.#"),1)=".",FALSE,TRUE)</formula>
    </cfRule>
    <cfRule type="expression" dxfId="1010" priority="320">
      <formula>IF(RIGHT(TEXT(AQ163,"0.#"),1)=".",TRUE,FALSE)</formula>
    </cfRule>
  </conditionalFormatting>
  <conditionalFormatting sqref="AU163:AU165">
    <cfRule type="expression" dxfId="1009" priority="317">
      <formula>IF(RIGHT(TEXT(AU163,"0.#"),1)=".",FALSE,TRUE)</formula>
    </cfRule>
    <cfRule type="expression" dxfId="1008" priority="318">
      <formula>IF(RIGHT(TEXT(AU163,"0.#"),1)=".",TRUE,FALSE)</formula>
    </cfRule>
  </conditionalFormatting>
  <conditionalFormatting sqref="AE197">
    <cfRule type="expression" dxfId="1007" priority="315">
      <formula>IF(RIGHT(TEXT(AE197,"0.#"),1)=".",FALSE,TRUE)</formula>
    </cfRule>
    <cfRule type="expression" dxfId="1006" priority="316">
      <formula>IF(RIGHT(TEXT(AE197,"0.#"),1)=".",TRUE,FALSE)</formula>
    </cfRule>
  </conditionalFormatting>
  <conditionalFormatting sqref="AE198">
    <cfRule type="expression" dxfId="1005" priority="313">
      <formula>IF(RIGHT(TEXT(AE198,"0.#"),1)=".",FALSE,TRUE)</formula>
    </cfRule>
    <cfRule type="expression" dxfId="1004" priority="314">
      <formula>IF(RIGHT(TEXT(AE198,"0.#"),1)=".",TRUE,FALSE)</formula>
    </cfRule>
  </conditionalFormatting>
  <conditionalFormatting sqref="AM197">
    <cfRule type="expression" dxfId="1003" priority="303">
      <formula>IF(RIGHT(TEXT(AM197,"0.#"),1)=".",FALSE,TRUE)</formula>
    </cfRule>
    <cfRule type="expression" dxfId="1002" priority="304">
      <formula>IF(RIGHT(TEXT(AM197,"0.#"),1)=".",TRUE,FALSE)</formula>
    </cfRule>
  </conditionalFormatting>
  <conditionalFormatting sqref="AE199">
    <cfRule type="expression" dxfId="1001" priority="311">
      <formula>IF(RIGHT(TEXT(AE199,"0.#"),1)=".",FALSE,TRUE)</formula>
    </cfRule>
    <cfRule type="expression" dxfId="1000" priority="312">
      <formula>IF(RIGHT(TEXT(AE199,"0.#"),1)=".",TRUE,FALSE)</formula>
    </cfRule>
  </conditionalFormatting>
  <conditionalFormatting sqref="AI199">
    <cfRule type="expression" dxfId="999" priority="309">
      <formula>IF(RIGHT(TEXT(AI199,"0.#"),1)=".",FALSE,TRUE)</formula>
    </cfRule>
    <cfRule type="expression" dxfId="998" priority="310">
      <formula>IF(RIGHT(TEXT(AI199,"0.#"),1)=".",TRUE,FALSE)</formula>
    </cfRule>
  </conditionalFormatting>
  <conditionalFormatting sqref="AI198">
    <cfRule type="expression" dxfId="997" priority="307">
      <formula>IF(RIGHT(TEXT(AI198,"0.#"),1)=".",FALSE,TRUE)</formula>
    </cfRule>
    <cfRule type="expression" dxfId="996" priority="308">
      <formula>IF(RIGHT(TEXT(AI198,"0.#"),1)=".",TRUE,FALSE)</formula>
    </cfRule>
  </conditionalFormatting>
  <conditionalFormatting sqref="AI197">
    <cfRule type="expression" dxfId="995" priority="305">
      <formula>IF(RIGHT(TEXT(AI197,"0.#"),1)=".",FALSE,TRUE)</formula>
    </cfRule>
    <cfRule type="expression" dxfId="994" priority="306">
      <formula>IF(RIGHT(TEXT(AI197,"0.#"),1)=".",TRUE,FALSE)</formula>
    </cfRule>
  </conditionalFormatting>
  <conditionalFormatting sqref="AM198">
    <cfRule type="expression" dxfId="993" priority="301">
      <formula>IF(RIGHT(TEXT(AM198,"0.#"),1)=".",FALSE,TRUE)</formula>
    </cfRule>
    <cfRule type="expression" dxfId="992" priority="302">
      <formula>IF(RIGHT(TEXT(AM198,"0.#"),1)=".",TRUE,FALSE)</formula>
    </cfRule>
  </conditionalFormatting>
  <conditionalFormatting sqref="AM199">
    <cfRule type="expression" dxfId="991" priority="299">
      <formula>IF(RIGHT(TEXT(AM199,"0.#"),1)=".",FALSE,TRUE)</formula>
    </cfRule>
    <cfRule type="expression" dxfId="990" priority="300">
      <formula>IF(RIGHT(TEXT(AM199,"0.#"),1)=".",TRUE,FALSE)</formula>
    </cfRule>
  </conditionalFormatting>
  <conditionalFormatting sqref="AQ197:AQ199">
    <cfRule type="expression" dxfId="989" priority="297">
      <formula>IF(RIGHT(TEXT(AQ197,"0.#"),1)=".",FALSE,TRUE)</formula>
    </cfRule>
    <cfRule type="expression" dxfId="988" priority="298">
      <formula>IF(RIGHT(TEXT(AQ197,"0.#"),1)=".",TRUE,FALSE)</formula>
    </cfRule>
  </conditionalFormatting>
  <conditionalFormatting sqref="AU197:AU199">
    <cfRule type="expression" dxfId="987" priority="295">
      <formula>IF(RIGHT(TEXT(AU197,"0.#"),1)=".",FALSE,TRUE)</formula>
    </cfRule>
    <cfRule type="expression" dxfId="986" priority="296">
      <formula>IF(RIGHT(TEXT(AU197,"0.#"),1)=".",TRUE,FALSE)</formula>
    </cfRule>
  </conditionalFormatting>
  <conditionalFormatting sqref="AE134 AQ134">
    <cfRule type="expression" dxfId="985" priority="293">
      <formula>IF(RIGHT(TEXT(AE134,"0.#"),1)=".",FALSE,TRUE)</formula>
    </cfRule>
    <cfRule type="expression" dxfId="984" priority="294">
      <formula>IF(RIGHT(TEXT(AE134,"0.#"),1)=".",TRUE,FALSE)</formula>
    </cfRule>
  </conditionalFormatting>
  <conditionalFormatting sqref="AI134">
    <cfRule type="expression" dxfId="983" priority="291">
      <formula>IF(RIGHT(TEXT(AI134,"0.#"),1)=".",FALSE,TRUE)</formula>
    </cfRule>
    <cfRule type="expression" dxfId="982" priority="292">
      <formula>IF(RIGHT(TEXT(AI134,"0.#"),1)=".",TRUE,FALSE)</formula>
    </cfRule>
  </conditionalFormatting>
  <conditionalFormatting sqref="AM134">
    <cfRule type="expression" dxfId="981" priority="289">
      <formula>IF(RIGHT(TEXT(AM134,"0.#"),1)=".",FALSE,TRUE)</formula>
    </cfRule>
    <cfRule type="expression" dxfId="980" priority="290">
      <formula>IF(RIGHT(TEXT(AM134,"0.#"),1)=".",TRUE,FALSE)</formula>
    </cfRule>
  </conditionalFormatting>
  <conditionalFormatting sqref="AE135">
    <cfRule type="expression" dxfId="979" priority="287">
      <formula>IF(RIGHT(TEXT(AE135,"0.#"),1)=".",FALSE,TRUE)</formula>
    </cfRule>
    <cfRule type="expression" dxfId="978" priority="288">
      <formula>IF(RIGHT(TEXT(AE135,"0.#"),1)=".",TRUE,FALSE)</formula>
    </cfRule>
  </conditionalFormatting>
  <conditionalFormatting sqref="AI135">
    <cfRule type="expression" dxfId="977" priority="285">
      <formula>IF(RIGHT(TEXT(AI135,"0.#"),1)=".",FALSE,TRUE)</formula>
    </cfRule>
    <cfRule type="expression" dxfId="976" priority="286">
      <formula>IF(RIGHT(TEXT(AI135,"0.#"),1)=".",TRUE,FALSE)</formula>
    </cfRule>
  </conditionalFormatting>
  <conditionalFormatting sqref="AM135">
    <cfRule type="expression" dxfId="975" priority="283">
      <formula>IF(RIGHT(TEXT(AM135,"0.#"),1)=".",FALSE,TRUE)</formula>
    </cfRule>
    <cfRule type="expression" dxfId="974" priority="284">
      <formula>IF(RIGHT(TEXT(AM135,"0.#"),1)=".",TRUE,FALSE)</formula>
    </cfRule>
  </conditionalFormatting>
  <conditionalFormatting sqref="AQ135">
    <cfRule type="expression" dxfId="973" priority="281">
      <formula>IF(RIGHT(TEXT(AQ135,"0.#"),1)=".",FALSE,TRUE)</formula>
    </cfRule>
    <cfRule type="expression" dxfId="972" priority="282">
      <formula>IF(RIGHT(TEXT(AQ135,"0.#"),1)=".",TRUE,FALSE)</formula>
    </cfRule>
  </conditionalFormatting>
  <conditionalFormatting sqref="AU134">
    <cfRule type="expression" dxfId="971" priority="279">
      <formula>IF(RIGHT(TEXT(AU134,"0.#"),1)=".",FALSE,TRUE)</formula>
    </cfRule>
    <cfRule type="expression" dxfId="970" priority="280">
      <formula>IF(RIGHT(TEXT(AU134,"0.#"),1)=".",TRUE,FALSE)</formula>
    </cfRule>
  </conditionalFormatting>
  <conditionalFormatting sqref="AU135">
    <cfRule type="expression" dxfId="969" priority="277">
      <formula>IF(RIGHT(TEXT(AU135,"0.#"),1)=".",FALSE,TRUE)</formula>
    </cfRule>
    <cfRule type="expression" dxfId="968" priority="278">
      <formula>IF(RIGHT(TEXT(AU135,"0.#"),1)=".",TRUE,FALSE)</formula>
    </cfRule>
  </conditionalFormatting>
  <conditionalFormatting sqref="AE168 AQ168">
    <cfRule type="expression" dxfId="967" priority="275">
      <formula>IF(RIGHT(TEXT(AE168,"0.#"),1)=".",FALSE,TRUE)</formula>
    </cfRule>
    <cfRule type="expression" dxfId="966" priority="276">
      <formula>IF(RIGHT(TEXT(AE168,"0.#"),1)=".",TRUE,FALSE)</formula>
    </cfRule>
  </conditionalFormatting>
  <conditionalFormatting sqref="AI168">
    <cfRule type="expression" dxfId="965" priority="273">
      <formula>IF(RIGHT(TEXT(AI168,"0.#"),1)=".",FALSE,TRUE)</formula>
    </cfRule>
    <cfRule type="expression" dxfId="964" priority="274">
      <formula>IF(RIGHT(TEXT(AI168,"0.#"),1)=".",TRUE,FALSE)</formula>
    </cfRule>
  </conditionalFormatting>
  <conditionalFormatting sqref="AM168">
    <cfRule type="expression" dxfId="963" priority="271">
      <formula>IF(RIGHT(TEXT(AM168,"0.#"),1)=".",FALSE,TRUE)</formula>
    </cfRule>
    <cfRule type="expression" dxfId="962" priority="272">
      <formula>IF(RIGHT(TEXT(AM168,"0.#"),1)=".",TRUE,FALSE)</formula>
    </cfRule>
  </conditionalFormatting>
  <conditionalFormatting sqref="AE169">
    <cfRule type="expression" dxfId="961" priority="269">
      <formula>IF(RIGHT(TEXT(AE169,"0.#"),1)=".",FALSE,TRUE)</formula>
    </cfRule>
    <cfRule type="expression" dxfId="960" priority="270">
      <formula>IF(RIGHT(TEXT(AE169,"0.#"),1)=".",TRUE,FALSE)</formula>
    </cfRule>
  </conditionalFormatting>
  <conditionalFormatting sqref="AI169">
    <cfRule type="expression" dxfId="959" priority="267">
      <formula>IF(RIGHT(TEXT(AI169,"0.#"),1)=".",FALSE,TRUE)</formula>
    </cfRule>
    <cfRule type="expression" dxfId="958" priority="268">
      <formula>IF(RIGHT(TEXT(AI169,"0.#"),1)=".",TRUE,FALSE)</formula>
    </cfRule>
  </conditionalFormatting>
  <conditionalFormatting sqref="AM169">
    <cfRule type="expression" dxfId="957" priority="265">
      <formula>IF(RIGHT(TEXT(AM169,"0.#"),1)=".",FALSE,TRUE)</formula>
    </cfRule>
    <cfRule type="expression" dxfId="956" priority="266">
      <formula>IF(RIGHT(TEXT(AM169,"0.#"),1)=".",TRUE,FALSE)</formula>
    </cfRule>
  </conditionalFormatting>
  <conditionalFormatting sqref="AQ169">
    <cfRule type="expression" dxfId="955" priority="263">
      <formula>IF(RIGHT(TEXT(AQ169,"0.#"),1)=".",FALSE,TRUE)</formula>
    </cfRule>
    <cfRule type="expression" dxfId="954" priority="264">
      <formula>IF(RIGHT(TEXT(AQ169,"0.#"),1)=".",TRUE,FALSE)</formula>
    </cfRule>
  </conditionalFormatting>
  <conditionalFormatting sqref="AU168">
    <cfRule type="expression" dxfId="953" priority="261">
      <formula>IF(RIGHT(TEXT(AU168,"0.#"),1)=".",FALSE,TRUE)</formula>
    </cfRule>
    <cfRule type="expression" dxfId="952" priority="262">
      <formula>IF(RIGHT(TEXT(AU168,"0.#"),1)=".",TRUE,FALSE)</formula>
    </cfRule>
  </conditionalFormatting>
  <conditionalFormatting sqref="AU169">
    <cfRule type="expression" dxfId="951" priority="259">
      <formula>IF(RIGHT(TEXT(AU169,"0.#"),1)=".",FALSE,TRUE)</formula>
    </cfRule>
    <cfRule type="expression" dxfId="950" priority="260">
      <formula>IF(RIGHT(TEXT(AU169,"0.#"),1)=".",TRUE,FALSE)</formula>
    </cfRule>
  </conditionalFormatting>
  <conditionalFormatting sqref="AE90">
    <cfRule type="expression" dxfId="949" priority="257">
      <formula>IF(RIGHT(TEXT(AE90,"0.#"),1)=".",FALSE,TRUE)</formula>
    </cfRule>
    <cfRule type="expression" dxfId="948" priority="258">
      <formula>IF(RIGHT(TEXT(AE90,"0.#"),1)=".",TRUE,FALSE)</formula>
    </cfRule>
  </conditionalFormatting>
  <conditionalFormatting sqref="AE91">
    <cfRule type="expression" dxfId="947" priority="255">
      <formula>IF(RIGHT(TEXT(AE91,"0.#"),1)=".",FALSE,TRUE)</formula>
    </cfRule>
    <cfRule type="expression" dxfId="946" priority="256">
      <formula>IF(RIGHT(TEXT(AE91,"0.#"),1)=".",TRUE,FALSE)</formula>
    </cfRule>
  </conditionalFormatting>
  <conditionalFormatting sqref="AM90">
    <cfRule type="expression" dxfId="945" priority="245">
      <formula>IF(RIGHT(TEXT(AM90,"0.#"),1)=".",FALSE,TRUE)</formula>
    </cfRule>
    <cfRule type="expression" dxfId="944" priority="246">
      <formula>IF(RIGHT(TEXT(AM90,"0.#"),1)=".",TRUE,FALSE)</formula>
    </cfRule>
  </conditionalFormatting>
  <conditionalFormatting sqref="AE92">
    <cfRule type="expression" dxfId="943" priority="253">
      <formula>IF(RIGHT(TEXT(AE92,"0.#"),1)=".",FALSE,TRUE)</formula>
    </cfRule>
    <cfRule type="expression" dxfId="942" priority="254">
      <formula>IF(RIGHT(TEXT(AE92,"0.#"),1)=".",TRUE,FALSE)</formula>
    </cfRule>
  </conditionalFormatting>
  <conditionalFormatting sqref="AI92">
    <cfRule type="expression" dxfId="941" priority="251">
      <formula>IF(RIGHT(TEXT(AI92,"0.#"),1)=".",FALSE,TRUE)</formula>
    </cfRule>
    <cfRule type="expression" dxfId="940" priority="252">
      <formula>IF(RIGHT(TEXT(AI92,"0.#"),1)=".",TRUE,FALSE)</formula>
    </cfRule>
  </conditionalFormatting>
  <conditionalFormatting sqref="AI91">
    <cfRule type="expression" dxfId="939" priority="249">
      <formula>IF(RIGHT(TEXT(AI91,"0.#"),1)=".",FALSE,TRUE)</formula>
    </cfRule>
    <cfRule type="expression" dxfId="938" priority="250">
      <formula>IF(RIGHT(TEXT(AI91,"0.#"),1)=".",TRUE,FALSE)</formula>
    </cfRule>
  </conditionalFormatting>
  <conditionalFormatting sqref="AI90">
    <cfRule type="expression" dxfId="937" priority="247">
      <formula>IF(RIGHT(TEXT(AI90,"0.#"),1)=".",FALSE,TRUE)</formula>
    </cfRule>
    <cfRule type="expression" dxfId="936" priority="248">
      <formula>IF(RIGHT(TEXT(AI90,"0.#"),1)=".",TRUE,FALSE)</formula>
    </cfRule>
  </conditionalFormatting>
  <conditionalFormatting sqref="AM91">
    <cfRule type="expression" dxfId="935" priority="243">
      <formula>IF(RIGHT(TEXT(AM91,"0.#"),1)=".",FALSE,TRUE)</formula>
    </cfRule>
    <cfRule type="expression" dxfId="934" priority="244">
      <formula>IF(RIGHT(TEXT(AM91,"0.#"),1)=".",TRUE,FALSE)</formula>
    </cfRule>
  </conditionalFormatting>
  <conditionalFormatting sqref="AM92">
    <cfRule type="expression" dxfId="933" priority="241">
      <formula>IF(RIGHT(TEXT(AM92,"0.#"),1)=".",FALSE,TRUE)</formula>
    </cfRule>
    <cfRule type="expression" dxfId="932" priority="242">
      <formula>IF(RIGHT(TEXT(AM92,"0.#"),1)=".",TRUE,FALSE)</formula>
    </cfRule>
  </conditionalFormatting>
  <conditionalFormatting sqref="AQ90:AQ92">
    <cfRule type="expression" dxfId="931" priority="239">
      <formula>IF(RIGHT(TEXT(AQ90,"0.#"),1)=".",FALSE,TRUE)</formula>
    </cfRule>
    <cfRule type="expression" dxfId="930" priority="240">
      <formula>IF(RIGHT(TEXT(AQ90,"0.#"),1)=".",TRUE,FALSE)</formula>
    </cfRule>
  </conditionalFormatting>
  <conditionalFormatting sqref="AU90:AU92">
    <cfRule type="expression" dxfId="929" priority="237">
      <formula>IF(RIGHT(TEXT(AU90,"0.#"),1)=".",FALSE,TRUE)</formula>
    </cfRule>
    <cfRule type="expression" dxfId="928" priority="238">
      <formula>IF(RIGHT(TEXT(AU90,"0.#"),1)=".",TRUE,FALSE)</formula>
    </cfRule>
  </conditionalFormatting>
  <conditionalFormatting sqref="AE85">
    <cfRule type="expression" dxfId="927" priority="235">
      <formula>IF(RIGHT(TEXT(AE85,"0.#"),1)=".",FALSE,TRUE)</formula>
    </cfRule>
    <cfRule type="expression" dxfId="926" priority="236">
      <formula>IF(RIGHT(TEXT(AE85,"0.#"),1)=".",TRUE,FALSE)</formula>
    </cfRule>
  </conditionalFormatting>
  <conditionalFormatting sqref="AE86">
    <cfRule type="expression" dxfId="925" priority="233">
      <formula>IF(RIGHT(TEXT(AE86,"0.#"),1)=".",FALSE,TRUE)</formula>
    </cfRule>
    <cfRule type="expression" dxfId="924" priority="234">
      <formula>IF(RIGHT(TEXT(AE86,"0.#"),1)=".",TRUE,FALSE)</formula>
    </cfRule>
  </conditionalFormatting>
  <conditionalFormatting sqref="AM85">
    <cfRule type="expression" dxfId="923" priority="223">
      <formula>IF(RIGHT(TEXT(AM85,"0.#"),1)=".",FALSE,TRUE)</formula>
    </cfRule>
    <cfRule type="expression" dxfId="922" priority="224">
      <formula>IF(RIGHT(TEXT(AM85,"0.#"),1)=".",TRUE,FALSE)</formula>
    </cfRule>
  </conditionalFormatting>
  <conditionalFormatting sqref="AE87">
    <cfRule type="expression" dxfId="921" priority="231">
      <formula>IF(RIGHT(TEXT(AE87,"0.#"),1)=".",FALSE,TRUE)</formula>
    </cfRule>
    <cfRule type="expression" dxfId="920" priority="232">
      <formula>IF(RIGHT(TEXT(AE87,"0.#"),1)=".",TRUE,FALSE)</formula>
    </cfRule>
  </conditionalFormatting>
  <conditionalFormatting sqref="AI87">
    <cfRule type="expression" dxfId="919" priority="229">
      <formula>IF(RIGHT(TEXT(AI87,"0.#"),1)=".",FALSE,TRUE)</formula>
    </cfRule>
    <cfRule type="expression" dxfId="918" priority="230">
      <formula>IF(RIGHT(TEXT(AI87,"0.#"),1)=".",TRUE,FALSE)</formula>
    </cfRule>
  </conditionalFormatting>
  <conditionalFormatting sqref="AI86">
    <cfRule type="expression" dxfId="917" priority="227">
      <formula>IF(RIGHT(TEXT(AI86,"0.#"),1)=".",FALSE,TRUE)</formula>
    </cfRule>
    <cfRule type="expression" dxfId="916" priority="228">
      <formula>IF(RIGHT(TEXT(AI86,"0.#"),1)=".",TRUE,FALSE)</formula>
    </cfRule>
  </conditionalFormatting>
  <conditionalFormatting sqref="AI85">
    <cfRule type="expression" dxfId="915" priority="225">
      <formula>IF(RIGHT(TEXT(AI85,"0.#"),1)=".",FALSE,TRUE)</formula>
    </cfRule>
    <cfRule type="expression" dxfId="914" priority="226">
      <formula>IF(RIGHT(TEXT(AI85,"0.#"),1)=".",TRUE,FALSE)</formula>
    </cfRule>
  </conditionalFormatting>
  <conditionalFormatting sqref="AM86">
    <cfRule type="expression" dxfId="913" priority="221">
      <formula>IF(RIGHT(TEXT(AM86,"0.#"),1)=".",FALSE,TRUE)</formula>
    </cfRule>
    <cfRule type="expression" dxfId="912" priority="222">
      <formula>IF(RIGHT(TEXT(AM86,"0.#"),1)=".",TRUE,FALSE)</formula>
    </cfRule>
  </conditionalFormatting>
  <conditionalFormatting sqref="AM87">
    <cfRule type="expression" dxfId="911" priority="219">
      <formula>IF(RIGHT(TEXT(AM87,"0.#"),1)=".",FALSE,TRUE)</formula>
    </cfRule>
    <cfRule type="expression" dxfId="910" priority="220">
      <formula>IF(RIGHT(TEXT(AM87,"0.#"),1)=".",TRUE,FALSE)</formula>
    </cfRule>
  </conditionalFormatting>
  <conditionalFormatting sqref="AQ85:AQ87">
    <cfRule type="expression" dxfId="909" priority="217">
      <formula>IF(RIGHT(TEXT(AQ85,"0.#"),1)=".",FALSE,TRUE)</formula>
    </cfRule>
    <cfRule type="expression" dxfId="908" priority="218">
      <formula>IF(RIGHT(TEXT(AQ85,"0.#"),1)=".",TRUE,FALSE)</formula>
    </cfRule>
  </conditionalFormatting>
  <conditionalFormatting sqref="AU85:AU87">
    <cfRule type="expression" dxfId="907" priority="215">
      <formula>IF(RIGHT(TEXT(AU85,"0.#"),1)=".",FALSE,TRUE)</formula>
    </cfRule>
    <cfRule type="expression" dxfId="906" priority="216">
      <formula>IF(RIGHT(TEXT(AU85,"0.#"),1)=".",TRUE,FALSE)</formula>
    </cfRule>
  </conditionalFormatting>
  <conditionalFormatting sqref="AE124">
    <cfRule type="expression" dxfId="905" priority="213">
      <formula>IF(RIGHT(TEXT(AE124,"0.#"),1)=".",FALSE,TRUE)</formula>
    </cfRule>
    <cfRule type="expression" dxfId="904" priority="214">
      <formula>IF(RIGHT(TEXT(AE124,"0.#"),1)=".",TRUE,FALSE)</formula>
    </cfRule>
  </conditionalFormatting>
  <conditionalFormatting sqref="AE125">
    <cfRule type="expression" dxfId="903" priority="211">
      <formula>IF(RIGHT(TEXT(AE125,"0.#"),1)=".",FALSE,TRUE)</formula>
    </cfRule>
    <cfRule type="expression" dxfId="902" priority="212">
      <formula>IF(RIGHT(TEXT(AE125,"0.#"),1)=".",TRUE,FALSE)</formula>
    </cfRule>
  </conditionalFormatting>
  <conditionalFormatting sqref="AM124">
    <cfRule type="expression" dxfId="901" priority="201">
      <formula>IF(RIGHT(TEXT(AM124,"0.#"),1)=".",FALSE,TRUE)</formula>
    </cfRule>
    <cfRule type="expression" dxfId="900" priority="202">
      <formula>IF(RIGHT(TEXT(AM124,"0.#"),1)=".",TRUE,FALSE)</formula>
    </cfRule>
  </conditionalFormatting>
  <conditionalFormatting sqref="AE126">
    <cfRule type="expression" dxfId="899" priority="209">
      <formula>IF(RIGHT(TEXT(AE126,"0.#"),1)=".",FALSE,TRUE)</formula>
    </cfRule>
    <cfRule type="expression" dxfId="898" priority="210">
      <formula>IF(RIGHT(TEXT(AE126,"0.#"),1)=".",TRUE,FALSE)</formula>
    </cfRule>
  </conditionalFormatting>
  <conditionalFormatting sqref="AI126">
    <cfRule type="expression" dxfId="897" priority="207">
      <formula>IF(RIGHT(TEXT(AI126,"0.#"),1)=".",FALSE,TRUE)</formula>
    </cfRule>
    <cfRule type="expression" dxfId="896" priority="208">
      <formula>IF(RIGHT(TEXT(AI126,"0.#"),1)=".",TRUE,FALSE)</formula>
    </cfRule>
  </conditionalFormatting>
  <conditionalFormatting sqref="AI125">
    <cfRule type="expression" dxfId="895" priority="205">
      <formula>IF(RIGHT(TEXT(AI125,"0.#"),1)=".",FALSE,TRUE)</formula>
    </cfRule>
    <cfRule type="expression" dxfId="894" priority="206">
      <formula>IF(RIGHT(TEXT(AI125,"0.#"),1)=".",TRUE,FALSE)</formula>
    </cfRule>
  </conditionalFormatting>
  <conditionalFormatting sqref="AI124">
    <cfRule type="expression" dxfId="893" priority="203">
      <formula>IF(RIGHT(TEXT(AI124,"0.#"),1)=".",FALSE,TRUE)</formula>
    </cfRule>
    <cfRule type="expression" dxfId="892" priority="204">
      <formula>IF(RIGHT(TEXT(AI124,"0.#"),1)=".",TRUE,FALSE)</formula>
    </cfRule>
  </conditionalFormatting>
  <conditionalFormatting sqref="AM125">
    <cfRule type="expression" dxfId="891" priority="199">
      <formula>IF(RIGHT(TEXT(AM125,"0.#"),1)=".",FALSE,TRUE)</formula>
    </cfRule>
    <cfRule type="expression" dxfId="890" priority="200">
      <formula>IF(RIGHT(TEXT(AM125,"0.#"),1)=".",TRUE,FALSE)</formula>
    </cfRule>
  </conditionalFormatting>
  <conditionalFormatting sqref="AM126">
    <cfRule type="expression" dxfId="889" priority="197">
      <formula>IF(RIGHT(TEXT(AM126,"0.#"),1)=".",FALSE,TRUE)</formula>
    </cfRule>
    <cfRule type="expression" dxfId="888" priority="198">
      <formula>IF(RIGHT(TEXT(AM126,"0.#"),1)=".",TRUE,FALSE)</formula>
    </cfRule>
  </conditionalFormatting>
  <conditionalFormatting sqref="AQ124:AQ126">
    <cfRule type="expression" dxfId="887" priority="195">
      <formula>IF(RIGHT(TEXT(AQ124,"0.#"),1)=".",FALSE,TRUE)</formula>
    </cfRule>
    <cfRule type="expression" dxfId="886" priority="196">
      <formula>IF(RIGHT(TEXT(AQ124,"0.#"),1)=".",TRUE,FALSE)</formula>
    </cfRule>
  </conditionalFormatting>
  <conditionalFormatting sqref="AU124:AU126">
    <cfRule type="expression" dxfId="885" priority="193">
      <formula>IF(RIGHT(TEXT(AU124,"0.#"),1)=".",FALSE,TRUE)</formula>
    </cfRule>
    <cfRule type="expression" dxfId="884" priority="194">
      <formula>IF(RIGHT(TEXT(AU124,"0.#"),1)=".",TRUE,FALSE)</formula>
    </cfRule>
  </conditionalFormatting>
  <conditionalFormatting sqref="AE119">
    <cfRule type="expression" dxfId="883" priority="191">
      <formula>IF(RIGHT(TEXT(AE119,"0.#"),1)=".",FALSE,TRUE)</formula>
    </cfRule>
    <cfRule type="expression" dxfId="882" priority="192">
      <formula>IF(RIGHT(TEXT(AE119,"0.#"),1)=".",TRUE,FALSE)</formula>
    </cfRule>
  </conditionalFormatting>
  <conditionalFormatting sqref="AE120">
    <cfRule type="expression" dxfId="881" priority="189">
      <formula>IF(RIGHT(TEXT(AE120,"0.#"),1)=".",FALSE,TRUE)</formula>
    </cfRule>
    <cfRule type="expression" dxfId="880" priority="190">
      <formula>IF(RIGHT(TEXT(AE120,"0.#"),1)=".",TRUE,FALSE)</formula>
    </cfRule>
  </conditionalFormatting>
  <conditionalFormatting sqref="AM119">
    <cfRule type="expression" dxfId="879" priority="179">
      <formula>IF(RIGHT(TEXT(AM119,"0.#"),1)=".",FALSE,TRUE)</formula>
    </cfRule>
    <cfRule type="expression" dxfId="878" priority="180">
      <formula>IF(RIGHT(TEXT(AM119,"0.#"),1)=".",TRUE,FALSE)</formula>
    </cfRule>
  </conditionalFormatting>
  <conditionalFormatting sqref="AE121">
    <cfRule type="expression" dxfId="877" priority="187">
      <formula>IF(RIGHT(TEXT(AE121,"0.#"),1)=".",FALSE,TRUE)</formula>
    </cfRule>
    <cfRule type="expression" dxfId="876" priority="188">
      <formula>IF(RIGHT(TEXT(AE121,"0.#"),1)=".",TRUE,FALSE)</formula>
    </cfRule>
  </conditionalFormatting>
  <conditionalFormatting sqref="AI121">
    <cfRule type="expression" dxfId="875" priority="185">
      <formula>IF(RIGHT(TEXT(AI121,"0.#"),1)=".",FALSE,TRUE)</formula>
    </cfRule>
    <cfRule type="expression" dxfId="874" priority="186">
      <formula>IF(RIGHT(TEXT(AI121,"0.#"),1)=".",TRUE,FALSE)</formula>
    </cfRule>
  </conditionalFormatting>
  <conditionalFormatting sqref="AI120">
    <cfRule type="expression" dxfId="873" priority="183">
      <formula>IF(RIGHT(TEXT(AI120,"0.#"),1)=".",FALSE,TRUE)</formula>
    </cfRule>
    <cfRule type="expression" dxfId="872" priority="184">
      <formula>IF(RIGHT(TEXT(AI120,"0.#"),1)=".",TRUE,FALSE)</formula>
    </cfRule>
  </conditionalFormatting>
  <conditionalFormatting sqref="AI119">
    <cfRule type="expression" dxfId="871" priority="181">
      <formula>IF(RIGHT(TEXT(AI119,"0.#"),1)=".",FALSE,TRUE)</formula>
    </cfRule>
    <cfRule type="expression" dxfId="870" priority="182">
      <formula>IF(RIGHT(TEXT(AI119,"0.#"),1)=".",TRUE,FALSE)</formula>
    </cfRule>
  </conditionalFormatting>
  <conditionalFormatting sqref="AM120">
    <cfRule type="expression" dxfId="869" priority="177">
      <formula>IF(RIGHT(TEXT(AM120,"0.#"),1)=".",FALSE,TRUE)</formula>
    </cfRule>
    <cfRule type="expression" dxfId="868" priority="178">
      <formula>IF(RIGHT(TEXT(AM120,"0.#"),1)=".",TRUE,FALSE)</formula>
    </cfRule>
  </conditionalFormatting>
  <conditionalFormatting sqref="AM121">
    <cfRule type="expression" dxfId="867" priority="175">
      <formula>IF(RIGHT(TEXT(AM121,"0.#"),1)=".",FALSE,TRUE)</formula>
    </cfRule>
    <cfRule type="expression" dxfId="866" priority="176">
      <formula>IF(RIGHT(TEXT(AM121,"0.#"),1)=".",TRUE,FALSE)</formula>
    </cfRule>
  </conditionalFormatting>
  <conditionalFormatting sqref="AQ119:AQ121">
    <cfRule type="expression" dxfId="865" priority="173">
      <formula>IF(RIGHT(TEXT(AQ119,"0.#"),1)=".",FALSE,TRUE)</formula>
    </cfRule>
    <cfRule type="expression" dxfId="864" priority="174">
      <formula>IF(RIGHT(TEXT(AQ119,"0.#"),1)=".",TRUE,FALSE)</formula>
    </cfRule>
  </conditionalFormatting>
  <conditionalFormatting sqref="AU119:AU121">
    <cfRule type="expression" dxfId="863" priority="171">
      <formula>IF(RIGHT(TEXT(AU119,"0.#"),1)=".",FALSE,TRUE)</formula>
    </cfRule>
    <cfRule type="expression" dxfId="862" priority="172">
      <formula>IF(RIGHT(TEXT(AU119,"0.#"),1)=".",TRUE,FALSE)</formula>
    </cfRule>
  </conditionalFormatting>
  <conditionalFormatting sqref="AE158">
    <cfRule type="expression" dxfId="861" priority="169">
      <formula>IF(RIGHT(TEXT(AE158,"0.#"),1)=".",FALSE,TRUE)</formula>
    </cfRule>
    <cfRule type="expression" dxfId="860" priority="170">
      <formula>IF(RIGHT(TEXT(AE158,"0.#"),1)=".",TRUE,FALSE)</formula>
    </cfRule>
  </conditionalFormatting>
  <conditionalFormatting sqref="AE159">
    <cfRule type="expression" dxfId="859" priority="167">
      <formula>IF(RIGHT(TEXT(AE159,"0.#"),1)=".",FALSE,TRUE)</formula>
    </cfRule>
    <cfRule type="expression" dxfId="858" priority="168">
      <formula>IF(RIGHT(TEXT(AE159,"0.#"),1)=".",TRUE,FALSE)</formula>
    </cfRule>
  </conditionalFormatting>
  <conditionalFormatting sqref="AM158">
    <cfRule type="expression" dxfId="857" priority="157">
      <formula>IF(RIGHT(TEXT(AM158,"0.#"),1)=".",FALSE,TRUE)</formula>
    </cfRule>
    <cfRule type="expression" dxfId="856" priority="158">
      <formula>IF(RIGHT(TEXT(AM158,"0.#"),1)=".",TRUE,FALSE)</formula>
    </cfRule>
  </conditionalFormatting>
  <conditionalFormatting sqref="AE160">
    <cfRule type="expression" dxfId="855" priority="165">
      <formula>IF(RIGHT(TEXT(AE160,"0.#"),1)=".",FALSE,TRUE)</formula>
    </cfRule>
    <cfRule type="expression" dxfId="854" priority="166">
      <formula>IF(RIGHT(TEXT(AE160,"0.#"),1)=".",TRUE,FALSE)</formula>
    </cfRule>
  </conditionalFormatting>
  <conditionalFormatting sqref="AI160">
    <cfRule type="expression" dxfId="853" priority="163">
      <formula>IF(RIGHT(TEXT(AI160,"0.#"),1)=".",FALSE,TRUE)</formula>
    </cfRule>
    <cfRule type="expression" dxfId="852" priority="164">
      <formula>IF(RIGHT(TEXT(AI160,"0.#"),1)=".",TRUE,FALSE)</formula>
    </cfRule>
  </conditionalFormatting>
  <conditionalFormatting sqref="AI159">
    <cfRule type="expression" dxfId="851" priority="161">
      <formula>IF(RIGHT(TEXT(AI159,"0.#"),1)=".",FALSE,TRUE)</formula>
    </cfRule>
    <cfRule type="expression" dxfId="850" priority="162">
      <formula>IF(RIGHT(TEXT(AI159,"0.#"),1)=".",TRUE,FALSE)</formula>
    </cfRule>
  </conditionalFormatting>
  <conditionalFormatting sqref="AI158">
    <cfRule type="expression" dxfId="849" priority="159">
      <formula>IF(RIGHT(TEXT(AI158,"0.#"),1)=".",FALSE,TRUE)</formula>
    </cfRule>
    <cfRule type="expression" dxfId="848" priority="160">
      <formula>IF(RIGHT(TEXT(AI158,"0.#"),1)=".",TRUE,FALSE)</formula>
    </cfRule>
  </conditionalFormatting>
  <conditionalFormatting sqref="AM159">
    <cfRule type="expression" dxfId="847" priority="155">
      <formula>IF(RIGHT(TEXT(AM159,"0.#"),1)=".",FALSE,TRUE)</formula>
    </cfRule>
    <cfRule type="expression" dxfId="846" priority="156">
      <formula>IF(RIGHT(TEXT(AM159,"0.#"),1)=".",TRUE,FALSE)</formula>
    </cfRule>
  </conditionalFormatting>
  <conditionalFormatting sqref="AM160">
    <cfRule type="expression" dxfId="845" priority="153">
      <formula>IF(RIGHT(TEXT(AM160,"0.#"),1)=".",FALSE,TRUE)</formula>
    </cfRule>
    <cfRule type="expression" dxfId="844" priority="154">
      <formula>IF(RIGHT(TEXT(AM160,"0.#"),1)=".",TRUE,FALSE)</formula>
    </cfRule>
  </conditionalFormatting>
  <conditionalFormatting sqref="AQ158:AQ160">
    <cfRule type="expression" dxfId="843" priority="151">
      <formula>IF(RIGHT(TEXT(AQ158,"0.#"),1)=".",FALSE,TRUE)</formula>
    </cfRule>
    <cfRule type="expression" dxfId="842" priority="152">
      <formula>IF(RIGHT(TEXT(AQ158,"0.#"),1)=".",TRUE,FALSE)</formula>
    </cfRule>
  </conditionalFormatting>
  <conditionalFormatting sqref="AU158:AU160">
    <cfRule type="expression" dxfId="841" priority="149">
      <formula>IF(RIGHT(TEXT(AU158,"0.#"),1)=".",FALSE,TRUE)</formula>
    </cfRule>
    <cfRule type="expression" dxfId="840" priority="150">
      <formula>IF(RIGHT(TEXT(AU158,"0.#"),1)=".",TRUE,FALSE)</formula>
    </cfRule>
  </conditionalFormatting>
  <conditionalFormatting sqref="AE153">
    <cfRule type="expression" dxfId="839" priority="147">
      <formula>IF(RIGHT(TEXT(AE153,"0.#"),1)=".",FALSE,TRUE)</formula>
    </cfRule>
    <cfRule type="expression" dxfId="838" priority="148">
      <formula>IF(RIGHT(TEXT(AE153,"0.#"),1)=".",TRUE,FALSE)</formula>
    </cfRule>
  </conditionalFormatting>
  <conditionalFormatting sqref="AE154">
    <cfRule type="expression" dxfId="837" priority="145">
      <formula>IF(RIGHT(TEXT(AE154,"0.#"),1)=".",FALSE,TRUE)</formula>
    </cfRule>
    <cfRule type="expression" dxfId="836" priority="146">
      <formula>IF(RIGHT(TEXT(AE154,"0.#"),1)=".",TRUE,FALSE)</formula>
    </cfRule>
  </conditionalFormatting>
  <conditionalFormatting sqref="AM153">
    <cfRule type="expression" dxfId="835" priority="135">
      <formula>IF(RIGHT(TEXT(AM153,"0.#"),1)=".",FALSE,TRUE)</formula>
    </cfRule>
    <cfRule type="expression" dxfId="834" priority="136">
      <formula>IF(RIGHT(TEXT(AM153,"0.#"),1)=".",TRUE,FALSE)</formula>
    </cfRule>
  </conditionalFormatting>
  <conditionalFormatting sqref="AE155">
    <cfRule type="expression" dxfId="833" priority="143">
      <formula>IF(RIGHT(TEXT(AE155,"0.#"),1)=".",FALSE,TRUE)</formula>
    </cfRule>
    <cfRule type="expression" dxfId="832" priority="144">
      <formula>IF(RIGHT(TEXT(AE155,"0.#"),1)=".",TRUE,FALSE)</formula>
    </cfRule>
  </conditionalFormatting>
  <conditionalFormatting sqref="AI155">
    <cfRule type="expression" dxfId="831" priority="141">
      <formula>IF(RIGHT(TEXT(AI155,"0.#"),1)=".",FALSE,TRUE)</formula>
    </cfRule>
    <cfRule type="expression" dxfId="830" priority="142">
      <formula>IF(RIGHT(TEXT(AI155,"0.#"),1)=".",TRUE,FALSE)</formula>
    </cfRule>
  </conditionalFormatting>
  <conditionalFormatting sqref="AI154">
    <cfRule type="expression" dxfId="829" priority="139">
      <formula>IF(RIGHT(TEXT(AI154,"0.#"),1)=".",FALSE,TRUE)</formula>
    </cfRule>
    <cfRule type="expression" dxfId="828" priority="140">
      <formula>IF(RIGHT(TEXT(AI154,"0.#"),1)=".",TRUE,FALSE)</formula>
    </cfRule>
  </conditionalFormatting>
  <conditionalFormatting sqref="AI153">
    <cfRule type="expression" dxfId="827" priority="137">
      <formula>IF(RIGHT(TEXT(AI153,"0.#"),1)=".",FALSE,TRUE)</formula>
    </cfRule>
    <cfRule type="expression" dxfId="826" priority="138">
      <formula>IF(RIGHT(TEXT(AI153,"0.#"),1)=".",TRUE,FALSE)</formula>
    </cfRule>
  </conditionalFormatting>
  <conditionalFormatting sqref="AM154">
    <cfRule type="expression" dxfId="825" priority="133">
      <formula>IF(RIGHT(TEXT(AM154,"0.#"),1)=".",FALSE,TRUE)</formula>
    </cfRule>
    <cfRule type="expression" dxfId="824" priority="134">
      <formula>IF(RIGHT(TEXT(AM154,"0.#"),1)=".",TRUE,FALSE)</formula>
    </cfRule>
  </conditionalFormatting>
  <conditionalFormatting sqref="AM155">
    <cfRule type="expression" dxfId="823" priority="131">
      <formula>IF(RIGHT(TEXT(AM155,"0.#"),1)=".",FALSE,TRUE)</formula>
    </cfRule>
    <cfRule type="expression" dxfId="822" priority="132">
      <formula>IF(RIGHT(TEXT(AM155,"0.#"),1)=".",TRUE,FALSE)</formula>
    </cfRule>
  </conditionalFormatting>
  <conditionalFormatting sqref="AQ153:AQ155">
    <cfRule type="expression" dxfId="821" priority="129">
      <formula>IF(RIGHT(TEXT(AQ153,"0.#"),1)=".",FALSE,TRUE)</formula>
    </cfRule>
    <cfRule type="expression" dxfId="820" priority="130">
      <formula>IF(RIGHT(TEXT(AQ153,"0.#"),1)=".",TRUE,FALSE)</formula>
    </cfRule>
  </conditionalFormatting>
  <conditionalFormatting sqref="AU153:AU155">
    <cfRule type="expression" dxfId="819" priority="127">
      <formula>IF(RIGHT(TEXT(AU153,"0.#"),1)=".",FALSE,TRUE)</formula>
    </cfRule>
    <cfRule type="expression" dxfId="818" priority="128">
      <formula>IF(RIGHT(TEXT(AU153,"0.#"),1)=".",TRUE,FALSE)</formula>
    </cfRule>
  </conditionalFormatting>
  <conditionalFormatting sqref="AE192">
    <cfRule type="expression" dxfId="817" priority="125">
      <formula>IF(RIGHT(TEXT(AE192,"0.#"),1)=".",FALSE,TRUE)</formula>
    </cfRule>
    <cfRule type="expression" dxfId="816" priority="126">
      <formula>IF(RIGHT(TEXT(AE192,"0.#"),1)=".",TRUE,FALSE)</formula>
    </cfRule>
  </conditionalFormatting>
  <conditionalFormatting sqref="AE193">
    <cfRule type="expression" dxfId="815" priority="123">
      <formula>IF(RIGHT(TEXT(AE193,"0.#"),1)=".",FALSE,TRUE)</formula>
    </cfRule>
    <cfRule type="expression" dxfId="814" priority="124">
      <formula>IF(RIGHT(TEXT(AE193,"0.#"),1)=".",TRUE,FALSE)</formula>
    </cfRule>
  </conditionalFormatting>
  <conditionalFormatting sqref="AM192">
    <cfRule type="expression" dxfId="813" priority="113">
      <formula>IF(RIGHT(TEXT(AM192,"0.#"),1)=".",FALSE,TRUE)</formula>
    </cfRule>
    <cfRule type="expression" dxfId="812" priority="114">
      <formula>IF(RIGHT(TEXT(AM192,"0.#"),1)=".",TRUE,FALSE)</formula>
    </cfRule>
  </conditionalFormatting>
  <conditionalFormatting sqref="AE194">
    <cfRule type="expression" dxfId="811" priority="121">
      <formula>IF(RIGHT(TEXT(AE194,"0.#"),1)=".",FALSE,TRUE)</formula>
    </cfRule>
    <cfRule type="expression" dxfId="810" priority="122">
      <formula>IF(RIGHT(TEXT(AE194,"0.#"),1)=".",TRUE,FALSE)</formula>
    </cfRule>
  </conditionalFormatting>
  <conditionalFormatting sqref="AI194">
    <cfRule type="expression" dxfId="809" priority="119">
      <formula>IF(RIGHT(TEXT(AI194,"0.#"),1)=".",FALSE,TRUE)</formula>
    </cfRule>
    <cfRule type="expression" dxfId="808" priority="120">
      <formula>IF(RIGHT(TEXT(AI194,"0.#"),1)=".",TRUE,FALSE)</formula>
    </cfRule>
  </conditionalFormatting>
  <conditionalFormatting sqref="AI193">
    <cfRule type="expression" dxfId="807" priority="117">
      <formula>IF(RIGHT(TEXT(AI193,"0.#"),1)=".",FALSE,TRUE)</formula>
    </cfRule>
    <cfRule type="expression" dxfId="806" priority="118">
      <formula>IF(RIGHT(TEXT(AI193,"0.#"),1)=".",TRUE,FALSE)</formula>
    </cfRule>
  </conditionalFormatting>
  <conditionalFormatting sqref="AI192">
    <cfRule type="expression" dxfId="805" priority="115">
      <formula>IF(RIGHT(TEXT(AI192,"0.#"),1)=".",FALSE,TRUE)</formula>
    </cfRule>
    <cfRule type="expression" dxfId="804" priority="116">
      <formula>IF(RIGHT(TEXT(AI192,"0.#"),1)=".",TRUE,FALSE)</formula>
    </cfRule>
  </conditionalFormatting>
  <conditionalFormatting sqref="AM193">
    <cfRule type="expression" dxfId="803" priority="111">
      <formula>IF(RIGHT(TEXT(AM193,"0.#"),1)=".",FALSE,TRUE)</formula>
    </cfRule>
    <cfRule type="expression" dxfId="802" priority="112">
      <formula>IF(RIGHT(TEXT(AM193,"0.#"),1)=".",TRUE,FALSE)</formula>
    </cfRule>
  </conditionalFormatting>
  <conditionalFormatting sqref="AM194">
    <cfRule type="expression" dxfId="801" priority="109">
      <formula>IF(RIGHT(TEXT(AM194,"0.#"),1)=".",FALSE,TRUE)</formula>
    </cfRule>
    <cfRule type="expression" dxfId="800" priority="110">
      <formula>IF(RIGHT(TEXT(AM194,"0.#"),1)=".",TRUE,FALSE)</formula>
    </cfRule>
  </conditionalFormatting>
  <conditionalFormatting sqref="AQ192:AQ194">
    <cfRule type="expression" dxfId="799" priority="107">
      <formula>IF(RIGHT(TEXT(AQ192,"0.#"),1)=".",FALSE,TRUE)</formula>
    </cfRule>
    <cfRule type="expression" dxfId="798" priority="108">
      <formula>IF(RIGHT(TEXT(AQ192,"0.#"),1)=".",TRUE,FALSE)</formula>
    </cfRule>
  </conditionalFormatting>
  <conditionalFormatting sqref="AU192:AU194">
    <cfRule type="expression" dxfId="797" priority="105">
      <formula>IF(RIGHT(TEXT(AU192,"0.#"),1)=".",FALSE,TRUE)</formula>
    </cfRule>
    <cfRule type="expression" dxfId="796" priority="106">
      <formula>IF(RIGHT(TEXT(AU192,"0.#"),1)=".",TRUE,FALSE)</formula>
    </cfRule>
  </conditionalFormatting>
  <conditionalFormatting sqref="AE187">
    <cfRule type="expression" dxfId="795" priority="103">
      <formula>IF(RIGHT(TEXT(AE187,"0.#"),1)=".",FALSE,TRUE)</formula>
    </cfRule>
    <cfRule type="expression" dxfId="794" priority="104">
      <formula>IF(RIGHT(TEXT(AE187,"0.#"),1)=".",TRUE,FALSE)</formula>
    </cfRule>
  </conditionalFormatting>
  <conditionalFormatting sqref="AE188">
    <cfRule type="expression" dxfId="793" priority="101">
      <formula>IF(RIGHT(TEXT(AE188,"0.#"),1)=".",FALSE,TRUE)</formula>
    </cfRule>
    <cfRule type="expression" dxfId="792" priority="102">
      <formula>IF(RIGHT(TEXT(AE188,"0.#"),1)=".",TRUE,FALSE)</formula>
    </cfRule>
  </conditionalFormatting>
  <conditionalFormatting sqref="AM187">
    <cfRule type="expression" dxfId="791" priority="91">
      <formula>IF(RIGHT(TEXT(AM187,"0.#"),1)=".",FALSE,TRUE)</formula>
    </cfRule>
    <cfRule type="expression" dxfId="790" priority="92">
      <formula>IF(RIGHT(TEXT(AM187,"0.#"),1)=".",TRUE,FALSE)</formula>
    </cfRule>
  </conditionalFormatting>
  <conditionalFormatting sqref="AE189">
    <cfRule type="expression" dxfId="789" priority="99">
      <formula>IF(RIGHT(TEXT(AE189,"0.#"),1)=".",FALSE,TRUE)</formula>
    </cfRule>
    <cfRule type="expression" dxfId="788" priority="100">
      <formula>IF(RIGHT(TEXT(AE189,"0.#"),1)=".",TRUE,FALSE)</formula>
    </cfRule>
  </conditionalFormatting>
  <conditionalFormatting sqref="AI189">
    <cfRule type="expression" dxfId="787" priority="97">
      <formula>IF(RIGHT(TEXT(AI189,"0.#"),1)=".",FALSE,TRUE)</formula>
    </cfRule>
    <cfRule type="expression" dxfId="786" priority="98">
      <formula>IF(RIGHT(TEXT(AI189,"0.#"),1)=".",TRUE,FALSE)</formula>
    </cfRule>
  </conditionalFormatting>
  <conditionalFormatting sqref="AI188">
    <cfRule type="expression" dxfId="785" priority="95">
      <formula>IF(RIGHT(TEXT(AI188,"0.#"),1)=".",FALSE,TRUE)</formula>
    </cfRule>
    <cfRule type="expression" dxfId="784" priority="96">
      <formula>IF(RIGHT(TEXT(AI188,"0.#"),1)=".",TRUE,FALSE)</formula>
    </cfRule>
  </conditionalFormatting>
  <conditionalFormatting sqref="AI187">
    <cfRule type="expression" dxfId="783" priority="93">
      <formula>IF(RIGHT(TEXT(AI187,"0.#"),1)=".",FALSE,TRUE)</formula>
    </cfRule>
    <cfRule type="expression" dxfId="782" priority="94">
      <formula>IF(RIGHT(TEXT(AI187,"0.#"),1)=".",TRUE,FALSE)</formula>
    </cfRule>
  </conditionalFormatting>
  <conditionalFormatting sqref="AM188">
    <cfRule type="expression" dxfId="781" priority="89">
      <formula>IF(RIGHT(TEXT(AM188,"0.#"),1)=".",FALSE,TRUE)</formula>
    </cfRule>
    <cfRule type="expression" dxfId="780" priority="90">
      <formula>IF(RIGHT(TEXT(AM188,"0.#"),1)=".",TRUE,FALSE)</formula>
    </cfRule>
  </conditionalFormatting>
  <conditionalFormatting sqref="AM189">
    <cfRule type="expression" dxfId="779" priority="87">
      <formula>IF(RIGHT(TEXT(AM189,"0.#"),1)=".",FALSE,TRUE)</formula>
    </cfRule>
    <cfRule type="expression" dxfId="778" priority="88">
      <formula>IF(RIGHT(TEXT(AM189,"0.#"),1)=".",TRUE,FALSE)</formula>
    </cfRule>
  </conditionalFormatting>
  <conditionalFormatting sqref="AQ187:AQ189">
    <cfRule type="expression" dxfId="777" priority="85">
      <formula>IF(RIGHT(TEXT(AQ187,"0.#"),1)=".",FALSE,TRUE)</formula>
    </cfRule>
    <cfRule type="expression" dxfId="776" priority="86">
      <formula>IF(RIGHT(TEXT(AQ187,"0.#"),1)=".",TRUE,FALSE)</formula>
    </cfRule>
  </conditionalFormatting>
  <conditionalFormatting sqref="AU187:AU189">
    <cfRule type="expression" dxfId="775" priority="83">
      <formula>IF(RIGHT(TEXT(AU187,"0.#"),1)=".",FALSE,TRUE)</formula>
    </cfRule>
    <cfRule type="expression" dxfId="774" priority="84">
      <formula>IF(RIGHT(TEXT(AU187,"0.#"),1)=".",TRUE,FALSE)</formula>
    </cfRule>
  </conditionalFormatting>
  <conditionalFormatting sqref="AE56">
    <cfRule type="expression" dxfId="773" priority="81">
      <formula>IF(RIGHT(TEXT(AE56,"0.#"),1)=".",FALSE,TRUE)</formula>
    </cfRule>
    <cfRule type="expression" dxfId="772" priority="82">
      <formula>IF(RIGHT(TEXT(AE56,"0.#"),1)=".",TRUE,FALSE)</formula>
    </cfRule>
  </conditionalFormatting>
  <conditionalFormatting sqref="AE57">
    <cfRule type="expression" dxfId="771" priority="79">
      <formula>IF(RIGHT(TEXT(AE57,"0.#"),1)=".",FALSE,TRUE)</formula>
    </cfRule>
    <cfRule type="expression" dxfId="770" priority="80">
      <formula>IF(RIGHT(TEXT(AE57,"0.#"),1)=".",TRUE,FALSE)</formula>
    </cfRule>
  </conditionalFormatting>
  <conditionalFormatting sqref="AM56">
    <cfRule type="expression" dxfId="769" priority="69">
      <formula>IF(RIGHT(TEXT(AM56,"0.#"),1)=".",FALSE,TRUE)</formula>
    </cfRule>
    <cfRule type="expression" dxfId="768" priority="70">
      <formula>IF(RIGHT(TEXT(AM56,"0.#"),1)=".",TRUE,FALSE)</formula>
    </cfRule>
  </conditionalFormatting>
  <conditionalFormatting sqref="AE58">
    <cfRule type="expression" dxfId="767" priority="77">
      <formula>IF(RIGHT(TEXT(AE58,"0.#"),1)=".",FALSE,TRUE)</formula>
    </cfRule>
    <cfRule type="expression" dxfId="766" priority="78">
      <formula>IF(RIGHT(TEXT(AE58,"0.#"),1)=".",TRUE,FALSE)</formula>
    </cfRule>
  </conditionalFormatting>
  <conditionalFormatting sqref="AI58">
    <cfRule type="expression" dxfId="765" priority="75">
      <formula>IF(RIGHT(TEXT(AI58,"0.#"),1)=".",FALSE,TRUE)</formula>
    </cfRule>
    <cfRule type="expression" dxfId="764" priority="76">
      <formula>IF(RIGHT(TEXT(AI58,"0.#"),1)=".",TRUE,FALSE)</formula>
    </cfRule>
  </conditionalFormatting>
  <conditionalFormatting sqref="AI57">
    <cfRule type="expression" dxfId="763" priority="73">
      <formula>IF(RIGHT(TEXT(AI57,"0.#"),1)=".",FALSE,TRUE)</formula>
    </cfRule>
    <cfRule type="expression" dxfId="762" priority="74">
      <formula>IF(RIGHT(TEXT(AI57,"0.#"),1)=".",TRUE,FALSE)</formula>
    </cfRule>
  </conditionalFormatting>
  <conditionalFormatting sqref="AI56">
    <cfRule type="expression" dxfId="761" priority="71">
      <formula>IF(RIGHT(TEXT(AI56,"0.#"),1)=".",FALSE,TRUE)</formula>
    </cfRule>
    <cfRule type="expression" dxfId="760" priority="72">
      <formula>IF(RIGHT(TEXT(AI56,"0.#"),1)=".",TRUE,FALSE)</formula>
    </cfRule>
  </conditionalFormatting>
  <conditionalFormatting sqref="AM57">
    <cfRule type="expression" dxfId="759" priority="67">
      <formula>IF(RIGHT(TEXT(AM57,"0.#"),1)=".",FALSE,TRUE)</formula>
    </cfRule>
    <cfRule type="expression" dxfId="758" priority="68">
      <formula>IF(RIGHT(TEXT(AM57,"0.#"),1)=".",TRUE,FALSE)</formula>
    </cfRule>
  </conditionalFormatting>
  <conditionalFormatting sqref="AM58">
    <cfRule type="expression" dxfId="757" priority="65">
      <formula>IF(RIGHT(TEXT(AM58,"0.#"),1)=".",FALSE,TRUE)</formula>
    </cfRule>
    <cfRule type="expression" dxfId="756" priority="66">
      <formula>IF(RIGHT(TEXT(AM58,"0.#"),1)=".",TRUE,FALSE)</formula>
    </cfRule>
  </conditionalFormatting>
  <conditionalFormatting sqref="AQ56:AQ58">
    <cfRule type="expression" dxfId="755" priority="63">
      <formula>IF(RIGHT(TEXT(AQ56,"0.#"),1)=".",FALSE,TRUE)</formula>
    </cfRule>
    <cfRule type="expression" dxfId="754" priority="64">
      <formula>IF(RIGHT(TEXT(AQ56,"0.#"),1)=".",TRUE,FALSE)</formula>
    </cfRule>
  </conditionalFormatting>
  <conditionalFormatting sqref="AU56:AU58">
    <cfRule type="expression" dxfId="753" priority="61">
      <formula>IF(RIGHT(TEXT(AU56,"0.#"),1)=".",FALSE,TRUE)</formula>
    </cfRule>
    <cfRule type="expression" dxfId="752" priority="62">
      <formula>IF(RIGHT(TEXT(AU56,"0.#"),1)=".",TRUE,FALSE)</formula>
    </cfRule>
  </conditionalFormatting>
  <conditionalFormatting sqref="AE51">
    <cfRule type="expression" dxfId="751" priority="59">
      <formula>IF(RIGHT(TEXT(AE51,"0.#"),1)=".",FALSE,TRUE)</formula>
    </cfRule>
    <cfRule type="expression" dxfId="750" priority="60">
      <formula>IF(RIGHT(TEXT(AE51,"0.#"),1)=".",TRUE,FALSE)</formula>
    </cfRule>
  </conditionalFormatting>
  <conditionalFormatting sqref="AE52">
    <cfRule type="expression" dxfId="749" priority="57">
      <formula>IF(RIGHT(TEXT(AE52,"0.#"),1)=".",FALSE,TRUE)</formula>
    </cfRule>
    <cfRule type="expression" dxfId="748" priority="58">
      <formula>IF(RIGHT(TEXT(AE52,"0.#"),1)=".",TRUE,FALSE)</formula>
    </cfRule>
  </conditionalFormatting>
  <conditionalFormatting sqref="AM51">
    <cfRule type="expression" dxfId="747" priority="47">
      <formula>IF(RIGHT(TEXT(AM51,"0.#"),1)=".",FALSE,TRUE)</formula>
    </cfRule>
    <cfRule type="expression" dxfId="746" priority="48">
      <formula>IF(RIGHT(TEXT(AM51,"0.#"),1)=".",TRUE,FALSE)</formula>
    </cfRule>
  </conditionalFormatting>
  <conditionalFormatting sqref="AE53">
    <cfRule type="expression" dxfId="745" priority="55">
      <formula>IF(RIGHT(TEXT(AE53,"0.#"),1)=".",FALSE,TRUE)</formula>
    </cfRule>
    <cfRule type="expression" dxfId="744" priority="56">
      <formula>IF(RIGHT(TEXT(AE53,"0.#"),1)=".",TRUE,FALSE)</formula>
    </cfRule>
  </conditionalFormatting>
  <conditionalFormatting sqref="AI53">
    <cfRule type="expression" dxfId="743" priority="53">
      <formula>IF(RIGHT(TEXT(AI53,"0.#"),1)=".",FALSE,TRUE)</formula>
    </cfRule>
    <cfRule type="expression" dxfId="742" priority="54">
      <formula>IF(RIGHT(TEXT(AI53,"0.#"),1)=".",TRUE,FALSE)</formula>
    </cfRule>
  </conditionalFormatting>
  <conditionalFormatting sqref="AI52">
    <cfRule type="expression" dxfId="741" priority="51">
      <formula>IF(RIGHT(TEXT(AI52,"0.#"),1)=".",FALSE,TRUE)</formula>
    </cfRule>
    <cfRule type="expression" dxfId="740" priority="52">
      <formula>IF(RIGHT(TEXT(AI52,"0.#"),1)=".",TRUE,FALSE)</formula>
    </cfRule>
  </conditionalFormatting>
  <conditionalFormatting sqref="AI51">
    <cfRule type="expression" dxfId="739" priority="49">
      <formula>IF(RIGHT(TEXT(AI51,"0.#"),1)=".",FALSE,TRUE)</formula>
    </cfRule>
    <cfRule type="expression" dxfId="738" priority="50">
      <formula>IF(RIGHT(TEXT(AI51,"0.#"),1)=".",TRUE,FALSE)</formula>
    </cfRule>
  </conditionalFormatting>
  <conditionalFormatting sqref="AM52">
    <cfRule type="expression" dxfId="737" priority="45">
      <formula>IF(RIGHT(TEXT(AM52,"0.#"),1)=".",FALSE,TRUE)</formula>
    </cfRule>
    <cfRule type="expression" dxfId="736" priority="46">
      <formula>IF(RIGHT(TEXT(AM52,"0.#"),1)=".",TRUE,FALSE)</formula>
    </cfRule>
  </conditionalFormatting>
  <conditionalFormatting sqref="AM53">
    <cfRule type="expression" dxfId="735" priority="43">
      <formula>IF(RIGHT(TEXT(AM53,"0.#"),1)=".",FALSE,TRUE)</formula>
    </cfRule>
    <cfRule type="expression" dxfId="734" priority="44">
      <formula>IF(RIGHT(TEXT(AM53,"0.#"),1)=".",TRUE,FALSE)</formula>
    </cfRule>
  </conditionalFormatting>
  <conditionalFormatting sqref="AQ51:AQ53">
    <cfRule type="expression" dxfId="733" priority="41">
      <formula>IF(RIGHT(TEXT(AQ51,"0.#"),1)=".",FALSE,TRUE)</formula>
    </cfRule>
    <cfRule type="expression" dxfId="732" priority="42">
      <formula>IF(RIGHT(TEXT(AQ51,"0.#"),1)=".",TRUE,FALSE)</formula>
    </cfRule>
  </conditionalFormatting>
  <conditionalFormatting sqref="AU51:AU53">
    <cfRule type="expression" dxfId="731" priority="39">
      <formula>IF(RIGHT(TEXT(AU51,"0.#"),1)=".",FALSE,TRUE)</formula>
    </cfRule>
    <cfRule type="expression" dxfId="730" priority="40">
      <formula>IF(RIGHT(TEXT(AU51,"0.#"),1)=".",TRUE,FALSE)</formula>
    </cfRule>
  </conditionalFormatting>
  <conditionalFormatting sqref="AM66">
    <cfRule type="expression" dxfId="729" priority="37">
      <formula>IF(RIGHT(TEXT(AM66,"0.#"),1)=".",FALSE,TRUE)</formula>
    </cfRule>
    <cfRule type="expression" dxfId="728" priority="38">
      <formula>IF(RIGHT(TEXT(AM66,"0.#"),1)=".",TRUE,FALSE)</formula>
    </cfRule>
  </conditionalFormatting>
  <conditionalFormatting sqref="AL399:AO399">
    <cfRule type="expression" dxfId="727" priority="33">
      <formula>IF(AND(AL399&gt;=0, RIGHT(TEXT(AL399,"0.#"),1)&lt;&gt;"."),TRUE,FALSE)</formula>
    </cfRule>
    <cfRule type="expression" dxfId="726" priority="34">
      <formula>IF(AND(AL399&gt;=0, RIGHT(TEXT(AL399,"0.#"),1)="."),TRUE,FALSE)</formula>
    </cfRule>
    <cfRule type="expression" dxfId="725" priority="35">
      <formula>IF(AND(AL399&lt;0, RIGHT(TEXT(AL399,"0.#"),1)&lt;&gt;"."),TRUE,FALSE)</formula>
    </cfRule>
    <cfRule type="expression" dxfId="724" priority="36">
      <formula>IF(AND(AL399&lt;0, RIGHT(TEXT(AL399,"0.#"),1)="."),TRUE,FALSE)</formula>
    </cfRule>
  </conditionalFormatting>
  <conditionalFormatting sqref="Y399">
    <cfRule type="expression" dxfId="723" priority="31">
      <formula>IF(RIGHT(TEXT(Y399,"0.#"),1)=".",FALSE,TRUE)</formula>
    </cfRule>
    <cfRule type="expression" dxfId="722" priority="32">
      <formula>IF(RIGHT(TEXT(Y399,"0.#"),1)=".",TRUE,FALSE)</formula>
    </cfRule>
  </conditionalFormatting>
  <conditionalFormatting sqref="AL432:AO432">
    <cfRule type="expression" dxfId="721" priority="27">
      <formula>IF(AND(AL432&gt;=0, RIGHT(TEXT(AL432,"0.#"),1)&lt;&gt;"."),TRUE,FALSE)</formula>
    </cfRule>
    <cfRule type="expression" dxfId="720" priority="28">
      <formula>IF(AND(AL432&gt;=0, RIGHT(TEXT(AL432,"0.#"),1)="."),TRUE,FALSE)</formula>
    </cfRule>
    <cfRule type="expression" dxfId="719" priority="29">
      <formula>IF(AND(AL432&lt;0, RIGHT(TEXT(AL432,"0.#"),1)&lt;&gt;"."),TRUE,FALSE)</formula>
    </cfRule>
    <cfRule type="expression" dxfId="718" priority="30">
      <formula>IF(AND(AL432&lt;0, RIGHT(TEXT(AL432,"0.#"),1)="."),TRUE,FALSE)</formula>
    </cfRule>
  </conditionalFormatting>
  <conditionalFormatting sqref="Y432">
    <cfRule type="expression" dxfId="717" priority="25">
      <formula>IF(RIGHT(TEXT(Y432,"0.#"),1)=".",FALSE,TRUE)</formula>
    </cfRule>
    <cfRule type="expression" dxfId="716" priority="26">
      <formula>IF(RIGHT(TEXT(Y432,"0.#"),1)=".",TRUE,FALSE)</formula>
    </cfRule>
  </conditionalFormatting>
  <conditionalFormatting sqref="Y465">
    <cfRule type="expression" dxfId="715" priority="19">
      <formula>IF(RIGHT(TEXT(Y465,"0.#"),1)=".",FALSE,TRUE)</formula>
    </cfRule>
    <cfRule type="expression" dxfId="714" priority="20">
      <formula>IF(RIGHT(TEXT(Y465,"0.#"),1)=".",TRUE,FALSE)</formula>
    </cfRule>
  </conditionalFormatting>
  <conditionalFormatting sqref="Y498">
    <cfRule type="expression" dxfId="713" priority="13">
      <formula>IF(RIGHT(TEXT(Y498,"0.#"),1)=".",FALSE,TRUE)</formula>
    </cfRule>
    <cfRule type="expression" dxfId="712" priority="14">
      <formula>IF(RIGHT(TEXT(Y498,"0.#"),1)=".",TRUE,FALSE)</formula>
    </cfRule>
  </conditionalFormatting>
  <conditionalFormatting sqref="AL494:AO494">
    <cfRule type="expression" dxfId="711" priority="9">
      <formula>IF(AND(AL494&gt;=0, RIGHT(TEXT(AL494,"0.#"),1)&lt;&gt;"."),TRUE,FALSE)</formula>
    </cfRule>
    <cfRule type="expression" dxfId="710" priority="10">
      <formula>IF(AND(AL494&gt;=0, RIGHT(TEXT(AL494,"0.#"),1)="."),TRUE,FALSE)</formula>
    </cfRule>
    <cfRule type="expression" dxfId="709" priority="11">
      <formula>IF(AND(AL494&lt;0, RIGHT(TEXT(AL494,"0.#"),1)&lt;&gt;"."),TRUE,FALSE)</formula>
    </cfRule>
    <cfRule type="expression" dxfId="708" priority="12">
      <formula>IF(AND(AL494&lt;0, RIGHT(TEXT(AL494,"0.#"),1)="."),TRUE,FALSE)</formula>
    </cfRule>
  </conditionalFormatting>
  <conditionalFormatting sqref="AL498:AO498">
    <cfRule type="expression" dxfId="707" priority="5">
      <formula>IF(AND(AL498&gt;=0, RIGHT(TEXT(AL498,"0.#"),1)&lt;&gt;"."),TRUE,FALSE)</formula>
    </cfRule>
    <cfRule type="expression" dxfId="706" priority="6">
      <formula>IF(AND(AL498&gt;=0, RIGHT(TEXT(AL498,"0.#"),1)="."),TRUE,FALSE)</formula>
    </cfRule>
    <cfRule type="expression" dxfId="705" priority="7">
      <formula>IF(AND(AL498&lt;0, RIGHT(TEXT(AL498,"0.#"),1)&lt;&gt;"."),TRUE,FALSE)</formula>
    </cfRule>
    <cfRule type="expression" dxfId="704" priority="8">
      <formula>IF(AND(AL498&lt;0, RIGHT(TEXT(AL498,"0.#"),1)="."),TRUE,FALSE)</formula>
    </cfRule>
  </conditionalFormatting>
  <conditionalFormatting sqref="AL465:AO465">
    <cfRule type="expression" dxfId="703" priority="1">
      <formula>IF(AND(AL465&gt;=0, RIGHT(TEXT(AL465,"0.#"),1)&lt;&gt;"."),TRUE,FALSE)</formula>
    </cfRule>
    <cfRule type="expression" dxfId="702" priority="2">
      <formula>IF(AND(AL465&gt;=0, RIGHT(TEXT(AL465,"0.#"),1)="."),TRUE,FALSE)</formula>
    </cfRule>
    <cfRule type="expression" dxfId="701" priority="3">
      <formula>IF(AND(AL465&lt;0, RIGHT(TEXT(AL465,"0.#"),1)&lt;&gt;"."),TRUE,FALSE)</formula>
    </cfRule>
    <cfRule type="expression" dxfId="700" priority="4">
      <formula>IF(AND(AL465&lt;0, 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7" max="16383" man="1"/>
    <brk id="239" max="16383" man="1"/>
    <brk id="268" max="16383" man="1"/>
    <brk id="307"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719</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t="s">
        <v>719</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科学技術・イノベーション</v>
      </c>
      <c r="F10" s="18" t="s">
        <v>112</v>
      </c>
      <c r="G10" s="17"/>
      <c r="H10" s="13" t="str">
        <f t="shared" si="1"/>
        <v/>
      </c>
      <c r="I10" s="13" t="str">
        <f t="shared" si="5"/>
        <v>一般会計</v>
      </c>
      <c r="K10" s="14" t="s">
        <v>304</v>
      </c>
      <c r="L10" s="15"/>
      <c r="M10" s="13" t="str">
        <f t="shared" si="2"/>
        <v/>
      </c>
      <c r="N10" s="13" t="str">
        <f t="shared" si="6"/>
        <v>社会保障</v>
      </c>
      <c r="O10" s="13"/>
      <c r="P10" s="13" t="str">
        <f>S8</f>
        <v>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社会保障</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313</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368</v>
      </c>
      <c r="AF2" s="963"/>
      <c r="AG2" s="963"/>
      <c r="AH2" s="900"/>
      <c r="AI2" s="963" t="s">
        <v>464</v>
      </c>
      <c r="AJ2" s="963"/>
      <c r="AK2" s="963"/>
      <c r="AL2" s="900"/>
      <c r="AM2" s="963" t="s">
        <v>465</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340</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313</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368</v>
      </c>
      <c r="AF9" s="963"/>
      <c r="AG9" s="963"/>
      <c r="AH9" s="900"/>
      <c r="AI9" s="963" t="s">
        <v>464</v>
      </c>
      <c r="AJ9" s="963"/>
      <c r="AK9" s="963"/>
      <c r="AL9" s="900"/>
      <c r="AM9" s="963" t="s">
        <v>465</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340</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313</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368</v>
      </c>
      <c r="AF16" s="963"/>
      <c r="AG16" s="963"/>
      <c r="AH16" s="900"/>
      <c r="AI16" s="963" t="s">
        <v>464</v>
      </c>
      <c r="AJ16" s="963"/>
      <c r="AK16" s="963"/>
      <c r="AL16" s="900"/>
      <c r="AM16" s="963" t="s">
        <v>465</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340</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313</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368</v>
      </c>
      <c r="AF23" s="963"/>
      <c r="AG23" s="963"/>
      <c r="AH23" s="900"/>
      <c r="AI23" s="963" t="s">
        <v>464</v>
      </c>
      <c r="AJ23" s="963"/>
      <c r="AK23" s="963"/>
      <c r="AL23" s="900"/>
      <c r="AM23" s="963" t="s">
        <v>465</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340</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313</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368</v>
      </c>
      <c r="AF30" s="963"/>
      <c r="AG30" s="963"/>
      <c r="AH30" s="900"/>
      <c r="AI30" s="963" t="s">
        <v>464</v>
      </c>
      <c r="AJ30" s="963"/>
      <c r="AK30" s="963"/>
      <c r="AL30" s="900"/>
      <c r="AM30" s="963" t="s">
        <v>465</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340</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313</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368</v>
      </c>
      <c r="AF37" s="963"/>
      <c r="AG37" s="963"/>
      <c r="AH37" s="900"/>
      <c r="AI37" s="963" t="s">
        <v>464</v>
      </c>
      <c r="AJ37" s="963"/>
      <c r="AK37" s="963"/>
      <c r="AL37" s="900"/>
      <c r="AM37" s="963" t="s">
        <v>465</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340</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313</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368</v>
      </c>
      <c r="AF44" s="963"/>
      <c r="AG44" s="963"/>
      <c r="AH44" s="900"/>
      <c r="AI44" s="963" t="s">
        <v>464</v>
      </c>
      <c r="AJ44" s="963"/>
      <c r="AK44" s="963"/>
      <c r="AL44" s="900"/>
      <c r="AM44" s="963" t="s">
        <v>465</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340</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313</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368</v>
      </c>
      <c r="AF51" s="963"/>
      <c r="AG51" s="963"/>
      <c r="AH51" s="900"/>
      <c r="AI51" s="963" t="s">
        <v>464</v>
      </c>
      <c r="AJ51" s="963"/>
      <c r="AK51" s="963"/>
      <c r="AL51" s="900"/>
      <c r="AM51" s="963" t="s">
        <v>465</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340</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313</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368</v>
      </c>
      <c r="AF58" s="963"/>
      <c r="AG58" s="963"/>
      <c r="AH58" s="900"/>
      <c r="AI58" s="963" t="s">
        <v>464</v>
      </c>
      <c r="AJ58" s="963"/>
      <c r="AK58" s="963"/>
      <c r="AL58" s="900"/>
      <c r="AM58" s="963" t="s">
        <v>465</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340</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313</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368</v>
      </c>
      <c r="AF65" s="963"/>
      <c r="AG65" s="963"/>
      <c r="AH65" s="900"/>
      <c r="AI65" s="963" t="s">
        <v>464</v>
      </c>
      <c r="AJ65" s="963"/>
      <c r="AK65" s="963"/>
      <c r="AL65" s="900"/>
      <c r="AM65" s="963" t="s">
        <v>465</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340</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326</v>
      </c>
      <c r="H2" s="818"/>
      <c r="I2" s="818"/>
      <c r="J2" s="818"/>
      <c r="K2" s="818"/>
      <c r="L2" s="818"/>
      <c r="M2" s="818"/>
      <c r="N2" s="818"/>
      <c r="O2" s="818"/>
      <c r="P2" s="818"/>
      <c r="Q2" s="818"/>
      <c r="R2" s="818"/>
      <c r="S2" s="818"/>
      <c r="T2" s="818"/>
      <c r="U2" s="818"/>
      <c r="V2" s="818"/>
      <c r="W2" s="818"/>
      <c r="X2" s="818"/>
      <c r="Y2" s="818"/>
      <c r="Z2" s="818"/>
      <c r="AA2" s="818"/>
      <c r="AB2" s="819"/>
      <c r="AC2" s="817" t="s">
        <v>328</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316</v>
      </c>
      <c r="Z3" s="865"/>
      <c r="AA3" s="865"/>
      <c r="AB3" s="865"/>
      <c r="AC3" s="989" t="s">
        <v>307</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316</v>
      </c>
      <c r="Z36" s="865"/>
      <c r="AA36" s="865"/>
      <c r="AB36" s="865"/>
      <c r="AC36" s="989" t="s">
        <v>307</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316</v>
      </c>
      <c r="Z69" s="865"/>
      <c r="AA69" s="865"/>
      <c r="AB69" s="865"/>
      <c r="AC69" s="989" t="s">
        <v>307</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316</v>
      </c>
      <c r="Z102" s="865"/>
      <c r="AA102" s="865"/>
      <c r="AB102" s="865"/>
      <c r="AC102" s="989" t="s">
        <v>307</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316</v>
      </c>
      <c r="Z135" s="865"/>
      <c r="AA135" s="865"/>
      <c r="AB135" s="865"/>
      <c r="AC135" s="989" t="s">
        <v>307</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316</v>
      </c>
      <c r="Z168" s="865"/>
      <c r="AA168" s="865"/>
      <c r="AB168" s="865"/>
      <c r="AC168" s="989" t="s">
        <v>307</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316</v>
      </c>
      <c r="Z201" s="865"/>
      <c r="AA201" s="865"/>
      <c r="AB201" s="865"/>
      <c r="AC201" s="989" t="s">
        <v>307</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316</v>
      </c>
      <c r="Z234" s="865"/>
      <c r="AA234" s="865"/>
      <c r="AB234" s="865"/>
      <c r="AC234" s="989" t="s">
        <v>307</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316</v>
      </c>
      <c r="Z267" s="865"/>
      <c r="AA267" s="865"/>
      <c r="AB267" s="865"/>
      <c r="AC267" s="989" t="s">
        <v>307</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316</v>
      </c>
      <c r="Z300" s="865"/>
      <c r="AA300" s="865"/>
      <c r="AB300" s="865"/>
      <c r="AC300" s="989" t="s">
        <v>307</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316</v>
      </c>
      <c r="Z333" s="865"/>
      <c r="AA333" s="865"/>
      <c r="AB333" s="865"/>
      <c r="AC333" s="989" t="s">
        <v>307</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316</v>
      </c>
      <c r="Z366" s="865"/>
      <c r="AA366" s="865"/>
      <c r="AB366" s="865"/>
      <c r="AC366" s="989" t="s">
        <v>307</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316</v>
      </c>
      <c r="Z399" s="865"/>
      <c r="AA399" s="865"/>
      <c r="AB399" s="865"/>
      <c r="AC399" s="989" t="s">
        <v>307</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316</v>
      </c>
      <c r="Z432" s="865"/>
      <c r="AA432" s="865"/>
      <c r="AB432" s="865"/>
      <c r="AC432" s="989" t="s">
        <v>307</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316</v>
      </c>
      <c r="Z465" s="865"/>
      <c r="AA465" s="865"/>
      <c r="AB465" s="865"/>
      <c r="AC465" s="989" t="s">
        <v>307</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316</v>
      </c>
      <c r="Z498" s="865"/>
      <c r="AA498" s="865"/>
      <c r="AB498" s="865"/>
      <c r="AC498" s="989" t="s">
        <v>307</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316</v>
      </c>
      <c r="Z531" s="865"/>
      <c r="AA531" s="865"/>
      <c r="AB531" s="865"/>
      <c r="AC531" s="989" t="s">
        <v>307</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316</v>
      </c>
      <c r="Z564" s="865"/>
      <c r="AA564" s="865"/>
      <c r="AB564" s="865"/>
      <c r="AC564" s="989" t="s">
        <v>307</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316</v>
      </c>
      <c r="Z597" s="865"/>
      <c r="AA597" s="865"/>
      <c r="AB597" s="865"/>
      <c r="AC597" s="989" t="s">
        <v>307</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316</v>
      </c>
      <c r="Z630" s="865"/>
      <c r="AA630" s="865"/>
      <c r="AB630" s="865"/>
      <c r="AC630" s="989" t="s">
        <v>307</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316</v>
      </c>
      <c r="Z663" s="865"/>
      <c r="AA663" s="865"/>
      <c r="AB663" s="865"/>
      <c r="AC663" s="989" t="s">
        <v>307</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316</v>
      </c>
      <c r="Z696" s="865"/>
      <c r="AA696" s="865"/>
      <c r="AB696" s="865"/>
      <c r="AC696" s="989" t="s">
        <v>307</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316</v>
      </c>
      <c r="Z729" s="865"/>
      <c r="AA729" s="865"/>
      <c r="AB729" s="865"/>
      <c r="AC729" s="989" t="s">
        <v>307</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316</v>
      </c>
      <c r="Z762" s="865"/>
      <c r="AA762" s="865"/>
      <c r="AB762" s="865"/>
      <c r="AC762" s="989" t="s">
        <v>307</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316</v>
      </c>
      <c r="Z795" s="865"/>
      <c r="AA795" s="865"/>
      <c r="AB795" s="865"/>
      <c r="AC795" s="989" t="s">
        <v>307</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316</v>
      </c>
      <c r="Z828" s="865"/>
      <c r="AA828" s="865"/>
      <c r="AB828" s="865"/>
      <c r="AC828" s="989" t="s">
        <v>307</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316</v>
      </c>
      <c r="Z861" s="865"/>
      <c r="AA861" s="865"/>
      <c r="AB861" s="865"/>
      <c r="AC861" s="989" t="s">
        <v>307</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316</v>
      </c>
      <c r="Z894" s="865"/>
      <c r="AA894" s="865"/>
      <c r="AB894" s="865"/>
      <c r="AC894" s="989" t="s">
        <v>307</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316</v>
      </c>
      <c r="Z927" s="865"/>
      <c r="AA927" s="865"/>
      <c r="AB927" s="865"/>
      <c r="AC927" s="989" t="s">
        <v>307</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316</v>
      </c>
      <c r="Z960" s="865"/>
      <c r="AA960" s="865"/>
      <c r="AB960" s="865"/>
      <c r="AC960" s="989" t="s">
        <v>307</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316</v>
      </c>
      <c r="Z993" s="865"/>
      <c r="AA993" s="865"/>
      <c r="AB993" s="865"/>
      <c r="AC993" s="989" t="s">
        <v>307</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316</v>
      </c>
      <c r="Z1026" s="865"/>
      <c r="AA1026" s="865"/>
      <c r="AB1026" s="865"/>
      <c r="AC1026" s="989" t="s">
        <v>307</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316</v>
      </c>
      <c r="Z1059" s="865"/>
      <c r="AA1059" s="865"/>
      <c r="AB1059" s="865"/>
      <c r="AC1059" s="989" t="s">
        <v>307</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316</v>
      </c>
      <c r="Z1092" s="865"/>
      <c r="AA1092" s="865"/>
      <c r="AB1092" s="865"/>
      <c r="AC1092" s="989" t="s">
        <v>307</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316</v>
      </c>
      <c r="Z1125" s="865"/>
      <c r="AA1125" s="865"/>
      <c r="AB1125" s="865"/>
      <c r="AC1125" s="989" t="s">
        <v>307</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316</v>
      </c>
      <c r="Z1158" s="865"/>
      <c r="AA1158" s="865"/>
      <c r="AB1158" s="865"/>
      <c r="AC1158" s="989" t="s">
        <v>307</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316</v>
      </c>
      <c r="Z1191" s="865"/>
      <c r="AA1191" s="865"/>
      <c r="AB1191" s="865"/>
      <c r="AC1191" s="989" t="s">
        <v>307</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316</v>
      </c>
      <c r="Z1224" s="865"/>
      <c r="AA1224" s="865"/>
      <c r="AB1224" s="865"/>
      <c r="AC1224" s="989" t="s">
        <v>307</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316</v>
      </c>
      <c r="Z1257" s="865"/>
      <c r="AA1257" s="865"/>
      <c r="AB1257" s="865"/>
      <c r="AC1257" s="989" t="s">
        <v>307</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316</v>
      </c>
      <c r="Z1290" s="865"/>
      <c r="AA1290" s="865"/>
      <c r="AB1290" s="865"/>
      <c r="AC1290" s="989" t="s">
        <v>307</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2022-05-27T02:17:27Z</cp:lastPrinted>
  <dcterms:created xsi:type="dcterms:W3CDTF">2012-03-13T00:50:25Z</dcterms:created>
  <dcterms:modified xsi:type="dcterms:W3CDTF">2022-08-26T11:56:54Z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