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33 指導監査係\■予算・定員要求\予算\■行政事業レビュー\R4年度行政レビュー\04_最終登録（0816〆）\02_作業場\"/>
    </mc:Choice>
  </mc:AlternateContent>
  <bookViews>
    <workbookView xWindow="0" yWindow="0" windowWidth="21570" windowHeight="721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31" i="11"/>
  <c r="AY327" i="11"/>
  <c r="AY323" i="11"/>
  <c r="AY321" i="11"/>
  <c r="AY330" i="11" s="1"/>
  <c r="AY324" i="11" l="1"/>
  <c r="AY328" i="11"/>
  <c r="AY332" i="11"/>
  <c r="AY338" i="11"/>
  <c r="AY398" i="11"/>
  <c r="AY325" i="11"/>
  <c r="AY329" i="11"/>
  <c r="AY333" i="11"/>
  <c r="AY340" i="11"/>
  <c r="AY337" i="11"/>
  <c r="AY322" i="11"/>
  <c r="AY326" i="11"/>
  <c r="AY336" i="11"/>
  <c r="AY341" i="11"/>
  <c r="AY69" i="11"/>
  <c r="AY66" i="11"/>
  <c r="AY75" i="11"/>
  <c r="AY73" i="11"/>
  <c r="AY77" i="11"/>
  <c r="AY74" i="11"/>
  <c r="AY72" i="11"/>
  <c r="AY335" i="11"/>
  <c r="AY214" i="11"/>
  <c r="AY211" i="11"/>
  <c r="AY208" i="11"/>
  <c r="AY213" i="11" s="1"/>
  <c r="AY206" i="1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1" i="11" s="1"/>
  <c r="AY122" i="11"/>
  <c r="AY126" i="11" s="1"/>
  <c r="AY112" i="11"/>
  <c r="AY119" i="11" s="1"/>
  <c r="AY99" i="11"/>
  <c r="AY101" i="11" s="1"/>
  <c r="AY98" i="11"/>
  <c r="AY102" i="11"/>
  <c r="AY104" i="11" s="1"/>
  <c r="AY207" i="11" l="1"/>
  <c r="AY202" i="11"/>
  <c r="AY203" i="11"/>
  <c r="AY210" i="11"/>
  <c r="AY129" i="11"/>
  <c r="AY163" i="11"/>
  <c r="AY125" i="11"/>
  <c r="AY124" i="11"/>
  <c r="AY164" i="11"/>
  <c r="AY175" i="11"/>
  <c r="AY193" i="11"/>
  <c r="AY123" i="11"/>
  <c r="AY128" i="11"/>
  <c r="AY176" i="11"/>
  <c r="AY116" i="11"/>
  <c r="AY120" i="11"/>
  <c r="AY154" i="11"/>
  <c r="AY113" i="11"/>
  <c r="AY117" i="11"/>
  <c r="AY121" i="11"/>
  <c r="AY151" i="11"/>
  <c r="AY155" i="11"/>
  <c r="AY137" i="11"/>
  <c r="AY171" i="11"/>
  <c r="AY100" i="11"/>
  <c r="AY114" i="11"/>
  <c r="AY118" i="11"/>
  <c r="AY130" i="11"/>
  <c r="AY152" i="11"/>
  <c r="AY134" i="11"/>
  <c r="AY179" i="11"/>
  <c r="AY115" i="11"/>
  <c r="AY153" i="11"/>
  <c r="AY198" i="11"/>
  <c r="AY140" i="11"/>
  <c r="AY144" i="11"/>
  <c r="AY141" i="11"/>
  <c r="AY145" i="11"/>
  <c r="AY177" i="11"/>
  <c r="AY204" i="11"/>
  <c r="AY212" i="11"/>
  <c r="AY143" i="11"/>
  <c r="AY174"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5" i="11" s="1"/>
  <c r="AY44" i="11"/>
  <c r="AY52" i="11" s="1"/>
  <c r="AY91" i="11" l="1"/>
  <c r="AY55" i="11"/>
  <c r="AY94" i="11"/>
  <c r="AY89" i="11"/>
  <c r="AY90" i="11"/>
  <c r="AY95" i="11"/>
  <c r="AY86" i="11"/>
  <c r="AY79" i="11"/>
  <c r="AY83" i="11"/>
  <c r="AY87" i="11"/>
  <c r="AY80" i="11"/>
  <c r="AY84" i="11"/>
  <c r="AY96" i="11"/>
  <c r="AY82" i="11"/>
  <c r="AY81" i="11"/>
  <c r="AY49"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<sst xmlns="http://schemas.openxmlformats.org/spreadsheetml/2006/main" count="2216" uniqueCount="776">
  <si>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</si>
  <si>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</si>
  <si>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</si>
  <si>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</si>
  <si>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</si>
  <si>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</si>
  <si>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</si>
  <si>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</si>
  <si>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</si>
  <si>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</si>
  <si>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</si>
  <si>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</si>
  <si>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</si>
  <si>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</si>
  <si>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</si>
  <si>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</si>
  <si>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</si>
  <si>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</si>
  <si>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</si>
  <si>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</si>
  <si>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</si>
  <si>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</si>
  <si>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</si>
  <si>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</si>
  <si>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</si>
  <si>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</si>
  <si>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</si>
  <si>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</si>
  <si>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</si>
  <si>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</si>
  <si>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</si>
  <si>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</si>
  <si>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</si>
  <si>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</si>
  <si>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</si>
  <si>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</si>
  <si>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</si>
  <si>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</si>
  <si>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</si>
  <si>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</si>
  <si>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</si>
  <si>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</si>
  <si>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</si>
  <si>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</si>
  <si>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</si>
  <si>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</si>
  <si>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</si>
  <si>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</si>
  <si>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</si>
  <si>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</si>
  <si>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</si>
  <si>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</si>
  <si>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</si>
  <si>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</si>
  <si>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</si>
  <si>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</si>
  <si>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</si>
  <si>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</si>
  <si>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</si>
  <si>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</si>
  <si>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</si>
  <si>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</si>
  <si>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</si>
  <si>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</si>
  <si>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</si>
  <si>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</si>
  <si>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</si>
  <si>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</si>
  <si>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</si>
  <si>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</si>
  <si>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</si>
  <si>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</si>
  <si>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</si>
  <si>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</si>
  <si>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</si>
  <si>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</si>
  <si>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</si>
  <si>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</si>
  <si>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</si>
  <si>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</si>
  <si>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</si>
  <si>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</si>
  <si>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</si>
  <si>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</si>
  <si>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</si>
  <si>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</si>
  <si>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</si>
  <si>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</si>
  <si>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</si>
  <si>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</si>
  <si>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</si>
  <si>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</si>
  <si>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</si>
  <si>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</si>
  <si>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</si>
  <si>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</si>
  <si>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</si>
  <si>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</si>
  <si>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</si>
  <si>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</si>
  <si>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</si>
  <si>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</si>
  <si>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</si>
  <si>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</si>
  <si>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</si>
  <si>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</si>
  <si>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</si>
  <si>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</si>
  <si>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</si>
  <si>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</si>
  <si>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</si>
  <si>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</si>
  <si>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</si>
  <si>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</si>
  <si>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</si>
  <si>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</si>
  <si>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</si>
  <si>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</si>
  <si>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</si>
  <si>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</si>
  <si>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</si>
  <si>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</si>
  <si>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</si>
  <si>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</si>
  <si>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</si>
  <si>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</si>
  <si>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</si>
  <si>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</si>
  <si>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</si>
  <si>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</si>
  <si>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</si>
  <si>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</si>
  <si>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</si>
  <si>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</si>
  <si>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</si>
  <si>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</si>
  <si>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</si>
  <si>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</si>
  <si>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</si>
  <si>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</si>
  <si>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</si>
  <si>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</si>
  <si>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</si>
  <si>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</si>
  <si>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</si>
  <si>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</si>
  <si>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</si>
  <si>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</si>
  <si>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</si>
  <si>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</si>
  <si>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</si>
  <si>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</si>
  <si>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</si>
  <si>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</si>
  <si>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</si>
  <si>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</si>
  <si>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</si>
  <si>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</si>
  <si>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</si>
  <si>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</si>
  <si>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</si>
  <si>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</si>
  <si>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</si>
  <si>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</si>
  <si>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</si>
  <si>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</si>
  <si>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</si>
  <si>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</si>
  <si>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</si>
  <si>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</si>
  <si>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</si>
  <si>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</si>
  <si>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</si>
  <si>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</si>
  <si>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</si>
  <si>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</si>
  <si>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</si>
  <si>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</si>
  <si>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</si>
  <si>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</si>
  <si>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</si>
  <si>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</si>
  <si>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</si>
  <si>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</si>
  <si>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</si>
  <si>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</si>
  <si>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</si>
  <si>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</si>
  <si>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</si>
  <si>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</si>
  <si>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</si>
  <si>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</si>
  <si>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</si>
  <si>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</si>
  <si>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</si>
  <si>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</si>
  <si>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</si>
  <si>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</si>
  <si>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</si>
  <si>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</si>
  <si>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</si>
  <si>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</si>
  <si>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</si>
  <si>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</si>
  <si>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</si>
  <si>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</si>
  <si>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</si>
  <si>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</si>
  <si>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</si>
  <si>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</si>
  <si>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</si>
  <si>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</si>
  <si>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</si>
  <si>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</si>
  <si>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</si>
  <si>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</si>
  <si>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</si>
  <si>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</si>
  <si>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</si>
  <si>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</si>
  <si>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</si>
  <si>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</si>
  <si>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</si>
  <si>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</si>
  <si>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</si>
  <si>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</si>
  <si>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</si>
  <si>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</si>
  <si>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</si>
  <si>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</si>
  <si>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</si>
  <si>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</si>
  <si>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</si>
  <si>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</si>
  <si>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</si>
  <si>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</si>
  <si>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</si>
  <si>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</si>
  <si>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</si>
  <si>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</si>
  <si>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</si>
  <si>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</si>
  <si>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</si>
  <si>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</si>
  <si>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</si>
  <si>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</si>
  <si>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</si>
  <si>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</si>
  <si>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</si>
  <si>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</si>
  <si>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</si>
  <si>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</si>
  <si>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</si>
  <si>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</si>
  <si>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</si>
  <si>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</si>
  <si>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</si>
  <si>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</si>
  <si>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</si>
  <si>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</si>
  <si>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</si>
  <si>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</si>
  <si>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</si>
  <si>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</si>
  <si>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</si>
  <si>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</si>
  <si>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</si>
  <si>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</si>
  <si>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</si>
  <si>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</si>
  <si>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</si>
  <si>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</si>
  <si>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</si>
  <si>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</si>
  <si>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</si>
  <si>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</si>
  <si>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</si>
  <si>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</si>
  <si>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</si>
  <si>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</si>
  <si>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</si>
  <si>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</si>
  <si>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</si>
  <si>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</si>
  <si>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</si>
  <si>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</si>
  <si>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</si>
  <si>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</si>
  <si>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</si>
  <si>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</si>
  <si>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</si>
  <si>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</si>
  <si>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</si>
  <si>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</si>
  <si>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</si>
  <si>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</si>
  <si>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</si>
  <si>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</si>
  <si>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</si>
  <si>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</si>
  <si>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</si>
  <si>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</si>
  <si>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</si>
  <si>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</si>
  <si>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</si>
  <si>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</si>
  <si>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</si>
  <si>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</si>
  <si>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</si>
  <si>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</si>
  <si>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</si>
  <si>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</si>
  <si>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</si>
  <si>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</si>
  <si>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</si>
  <si>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</si>
  <si>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</si>
  <si>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</si>
  <si>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</si>
  <si>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</si>
  <si>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</si>
  <si>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</si>
  <si>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</si>
  <si>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</si>
  <si>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</si>
  <si>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</si>
  <si>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</si>
  <si>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</si>
  <si>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</si>
  <si>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</si>
  <si>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</si>
  <si>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</si>
  <si>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</si>
  <si>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</si>
  <si>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</si>
  <si>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</si>
  <si>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</si>
  <si>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</si>
  <si>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</si>
  <si>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</si>
  <si>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</si>
  <si>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</si>
  <si>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</si>
  <si>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</si>
  <si>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</si>
  <si>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</si>
  <si>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</si>
  <si>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</si>
  <si>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</si>
  <si>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</si>
  <si>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</si>
  <si>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</si>
  <si>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</si>
  <si>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</si>
  <si>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</si>
  <si>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</si>
  <si>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</si>
  <si>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</si>
  <si>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</si>
  <si>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</si>
  <si>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</si>
  <si>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</si>
  <si>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</si>
  <si>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</si>
  <si>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</si>
  <si>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</si>
  <si>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</si>
  <si>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</si>
  <si>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</si>
  <si>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</si>
  <si>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</si>
  <si>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</si>
  <si>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</si>
  <si>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</si>
  <si>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</si>
  <si>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</si>
  <si>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</si>
  <si>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</si>
  <si>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</si>
  <si>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</si>
  <si>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</si>
  <si>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</si>
  <si>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</si>
  <si>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</si>
  <si>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</si>
  <si>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</si>
  <si>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</si>
  <si>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</si>
  <si>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</si>
  <si>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</si>
  <si>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</si>
  <si>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</si>
  <si>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</si>
  <si>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</si>
  <si>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</si>
  <si>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</si>
  <si>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</si>
  <si>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</si>
  <si>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</si>
  <si>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</si>
  <si>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</si>
  <si>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</si>
  <si>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</si>
  <si>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</si>
  <si>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</si>
  <si>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</si>
  <si>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</si>
  <si>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</si>
  <si>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</si>
  <si>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</si>
  <si>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</si>
  <si>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</si>
  <si>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</si>
  <si>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</si>
  <si>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</si>
  <si>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</si>
  <si>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</si>
  <si>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</si>
  <si>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</si>
  <si>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</si>
  <si>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</si>
  <si>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</si>
  <si>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</si>
  <si>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</si>
  <si>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</si>
  <si>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</si>
  <si>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</si>
  <si>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</si>
  <si>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</si>
  <si>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</si>
  <si>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</si>
  <si>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</si>
  <si>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</si>
  <si>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</si>
  <si>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</si>
  <si>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</si>
  <si>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</si>
  <si>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</si>
  <si>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</si>
  <si>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</si>
  <si>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</si>
  <si>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</si>
  <si>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</si>
  <si>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</si>
  <si>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</si>
  <si>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</si>
  <si>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</si>
  <si>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</si>
  <si>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</si>
  <si>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</si>
  <si>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</si>
  <si>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</si>
  <si>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</si>
  <si>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</si>
  <si>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</si>
  <si>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</si>
  <si>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</si>
  <si>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</si>
  <si>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</si>
  <si>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</si>
  <si>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</si>
  <si>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</si>
  <si>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</si>
  <si>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</si>
  <si>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</si>
  <si>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</si>
  <si>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</si>
  <si>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</si>
  <si>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</si>
  <si>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</si>
  <si>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</si>
  <si>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</si>
  <si>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</si>
  <si>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</si>
  <si>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</si>
  <si>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</si>
  <si>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</si>
  <si>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</si>
  <si>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</si>
  <si>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</si>
  <si>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</si>
  <si>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</si>
  <si>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</si>
  <si>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</si>
  <si>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</si>
  <si>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</si>
  <si>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</si>
  <si>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</si>
  <si>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</si>
  <si>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</si>
  <si>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</si>
  <si>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</si>
  <si>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</si>
  <si>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</si>
  <si>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</si>
  <si>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</si>
  <si>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</si>
  <si>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</si>
  <si>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</si>
  <si>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</si>
  <si>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</si>
  <si>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</si>
  <si>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</si>
  <si>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</si>
  <si>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</si>
  <si>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</si>
  <si>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</si>
  <si>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</si>
  <si>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</si>
  <si>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</si>
  <si>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</si>
  <si>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</si>
  <si>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</si>
  <si>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</si>
  <si>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</si>
  <si>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</si>
  <si>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</si>
  <si>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</si>
  <si>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</si>
  <si>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</si>
  <si>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</si>
  <si>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</si>
  <si>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</si>
  <si>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</si>
  <si>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</si>
  <si>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</si>
  <si>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</si>
  <si>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</si>
  <si>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</si>
  <si>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</si>
  <si>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</si>
  <si>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</si>
  <si>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</si>
  <si>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</si>
  <si>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</si>
  <si>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</si>
  <si>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</si>
  <si>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</si>
  <si>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</si>
  <si>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</si>
  <si>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</si>
  <si>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</si>
  <si>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</si>
  <si>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</si>
  <si>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</si>
  <si>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</si>
  <si>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</si>
  <si>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</si>
  <si>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</si>
  <si>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</si>
  <si>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</si>
  <si>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</si>
  <si>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</si>
  <si>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</si>
  <si>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</si>
  <si>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</si>
  <si>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</si>
  <si>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</si>
  <si>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</si>
  <si>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</si>
  <si>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</si>
  <si>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</si>
  <si>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</si>
  <si>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</si>
  <si>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</si>
  <si>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</si>
  <si>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</si>
  <si>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</si>
  <si>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</si>
  <si>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</si>
  <si>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</si>
  <si>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</si>
  <si>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</si>
  <si>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</si>
  <si>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</si>
  <si>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</si>
  <si>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</si>
  <si>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</si>
  <si>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</si>
  <si>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</si>
  <si>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</si>
  <si>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</si>
  <si>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</si>
  <si>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</si>
  <si>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</si>
  <si>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</si>
  <si>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</si>
  <si>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</si>
  <si>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</si>
  <si>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</si>
  <si>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</si>
  <si>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</si>
  <si>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</si>
  <si>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</si>
  <si>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</si>
  <si>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</si>
  <si>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</si>
  <si>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</si>
  <si>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</si>
  <si>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</si>
  <si>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</si>
  <si>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</si>
  <si>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</si>
  <si>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</si>
  <si>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</si>
  <si>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</si>
  <si>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</si>
  <si>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</si>
  <si>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</si>
  <si>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</si>
  <si>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</si>
  <si>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</si>
  <si>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</si>
  <si>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</si>
  <si>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</si>
  <si>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</si>
  <si>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</si>
  <si>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</si>
  <si>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</si>
  <si>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</si>
  <si>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</si>
  <si>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</si>
  <si>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</si>
  <si>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</si>
  <si>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</si>
  <si>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</si>
  <si>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</si>
  <si>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</si>
  <si>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</si>
  <si>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</si>
  <si>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</si>
  <si>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</si>
  <si>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</si>
  <si>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</si>
  <si>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</si>
  <si>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</si>
  <si>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</si>
  <si>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</si>
  <si>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</si>
  <si>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</si>
  <si>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</si>
  <si>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</si>
  <si>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</si>
  <si>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</si>
  <si>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</si>
  <si>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</si>
  <si>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</si>
  <si>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</si>
  <si>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</si>
  <si>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</si>
  <si>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</si>
  <si>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</si>
  <si>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</si>
  <si>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</si>
  <si>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</si>
  <si>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</si>
  <si>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</si>
  <si>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</si>
  <si>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</si>
  <si>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</si>
  <si>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</si>
  <si>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</si>
  <si>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</si>
  <si>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</si>
  <si>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</si>
  <si>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</si>
  <si>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</si>
  <si>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</si>
  <si>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</si>
  <si>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</si>
  <si>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</si>
  <si>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</si>
  <si>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</si>
  <si>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</si>
  <si>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</si>
  <si>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</si>
  <si>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</si>
  <si>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</si>
  <si>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</si>
  <si>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</si>
  <si>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</si>
  <si>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</si>
  <si>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</si>
  <si>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</si>
  <si>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</si>
  <si>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</si>
  <si>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</si>
  <si>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</si>
  <si>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</si>
  <si>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</si>
  <si>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顧問医師等の雇上げに要する経費</t>
  </si>
  <si>
    <t>保険局</t>
  </si>
  <si>
    <t>昭和59年度</t>
  </si>
  <si>
    <t>終了予定なし</t>
  </si>
  <si>
    <t>医療課医療指導監査室</t>
  </si>
  <si>
    <t>－</t>
  </si>
  <si>
    <t>医療技術参与の旅費、会議における会議費の支出。</t>
  </si>
  <si>
    <t>-</t>
  </si>
  <si>
    <t>委員等旅費</t>
  </si>
  <si>
    <t>非常勤職員手当</t>
  </si>
  <si>
    <t>開催回数</t>
  </si>
  <si>
    <t>+</t>
  </si>
  <si>
    <t>単位当たりコスト＝X／Y
X＝顧問医師団会議に要する費用
Y＝会議の開催年数（年１回）　　　　　　　　　　　　　　</t>
    <phoneticPr fontId="5"/>
  </si>
  <si>
    <t>　　X/Y</t>
    <phoneticPr fontId="5"/>
  </si>
  <si>
    <t>0</t>
  </si>
  <si>
    <t>単位当たりコスト＝X／Y
X＝指導への同行に要する費用
Y＝指導の実施人日数　　　　　</t>
    <phoneticPr fontId="5"/>
  </si>
  <si>
    <t>－</t>
    <phoneticPr fontId="5"/>
  </si>
  <si>
    <t>241</t>
  </si>
  <si>
    <t>207</t>
  </si>
  <si>
    <t>240</t>
  </si>
  <si>
    <t>252</t>
  </si>
  <si>
    <t>262</t>
  </si>
  <si>
    <t>270</t>
  </si>
  <si>
    <t>○</t>
  </si>
  <si>
    <t>年１回、顧問医師団会議を開催することで、指導・監査等業務の質的向上を図る。</t>
    <phoneticPr fontId="5"/>
  </si>
  <si>
    <t>指導往訪人日数</t>
    <phoneticPr fontId="5"/>
  </si>
  <si>
    <t>ー</t>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</si>
  <si>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</si>
  <si>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</si>
  <si>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保険医療機関等の指導監査等に際し、医療技術の進歩が著しい中、診療内容の当・不当の判断等について、医学的に高度かつ専門的な判断を求められる事例に対し、医療技術参与（顧問医師団）により専門的見地から助言をうけ保険診療の適正化を図る。また、年１回顧問医師団会議を行うことで、指導監査等に対し共通認識を図る。</t>
    <phoneticPr fontId="5"/>
  </si>
  <si>
    <t>指導へご同行いただく際に必要な額を支給する。</t>
    <phoneticPr fontId="5"/>
  </si>
  <si>
    <t>顧問医師団会議の開催に必要な額を支給する。</t>
    <phoneticPr fontId="5"/>
  </si>
  <si>
    <t>顧問医師団会議は、医学的に高度かつ専門的な判断を求められる事例に対し、専門的見地から助言をお願いしている医療技術参与にご参集いただき、指導・監査に関し共通認識を持っていただくため、年１回開催する。</t>
    <phoneticPr fontId="5"/>
  </si>
  <si>
    <t>医学的に高度かつ専門的な判断を求められる事例に対し、専門的見地から助言をお願いしている医療技術参与に指導・監査へご同行いただくことで、保険医療機関等の保険診療の適正化を図る</t>
    <phoneticPr fontId="5"/>
  </si>
  <si>
    <t>保険診療の質的向上及び適正化等が期待できることから、国民からの要請が高い事業である。</t>
    <phoneticPr fontId="5"/>
  </si>
  <si>
    <t>保険診療の質的向上及び適正化等に資する事業であることからも、地域による偏りが生じることは望ましくなく、全国で統一的に行うべきである。</t>
    <phoneticPr fontId="5"/>
  </si>
  <si>
    <t>保険診療の質的向上及び適正化等に資する、優先度の高い事業である。</t>
    <phoneticPr fontId="5"/>
  </si>
  <si>
    <t>顧問医師団会議の開催の有無</t>
    <rPh sb="11" eb="13">
      <t>ウム</t>
    </rPh>
    <phoneticPr fontId="5"/>
  </si>
  <si>
    <t>指導往訪人日数</t>
    <phoneticPr fontId="5"/>
  </si>
  <si>
    <t>指導往訪人日数</t>
    <phoneticPr fontId="5"/>
  </si>
  <si>
    <t>-</t>
    <phoneticPr fontId="5"/>
  </si>
  <si>
    <t>‐</t>
  </si>
  <si>
    <t>無</t>
  </si>
  <si>
    <t>-</t>
    <phoneticPr fontId="5"/>
  </si>
  <si>
    <t>事業目的のみの使途となっており、必要なものに限定している。</t>
    <phoneticPr fontId="5"/>
  </si>
  <si>
    <t>△</t>
  </si>
  <si>
    <t>必要最低限のコストで実施しており、コスト削減の工夫は行われている。</t>
    <phoneticPr fontId="5"/>
  </si>
  <si>
    <t>顧問医師団会議は、新型コロナウイルス感染症の国内における発生状況に鑑み、厚生労働省本省への参集ではなく、Web会議（MicrosoftTeams）での開催とし、また、特定共同指導は、保険医療機関等の新型コロナウイルス感染症への対応等を考慮し、全て中止とした。</t>
    <rPh sb="75" eb="77">
      <t>カイサイ</t>
    </rPh>
    <phoneticPr fontId="5"/>
  </si>
  <si>
    <t>顧問医師団会議は、新型コロナウイルス感染症の国内における発生状況に鑑み、、厚生労働省本省への参集ではなく、Web会議（MicrosoftTeams）での開催であり、また、特定共同指導は、保険医療機関等の新型コロナウイルス感染症への対応等を考慮し、全て中止としたことから、活動実績はないので、当初の見込み通りにはならなかった。</t>
    <phoneticPr fontId="5"/>
  </si>
  <si>
    <t>点検対象外</t>
    <rPh sb="0" eb="2">
      <t>テンケン</t>
    </rPh>
    <rPh sb="2" eb="5">
      <t>タイショウガイ</t>
    </rPh>
    <phoneticPr fontId="5"/>
  </si>
  <si>
    <t>株式会社ティーケーピー</t>
    <phoneticPr fontId="5"/>
  </si>
  <si>
    <t>借料及び損料</t>
    <phoneticPr fontId="5"/>
  </si>
  <si>
    <t>-</t>
    <phoneticPr fontId="5"/>
  </si>
  <si>
    <t>指導・監査等業務は、その内容により、顧問医師が同行し実施することもあるが、その目的は保険医療機関等に対し、保険診療の取扱、診療報酬の請求について周知徹底し、保険診療の質的向上及び適正化を図ることを目的としており、直接的に測ることのできる指標を示すことは困難である。</t>
    <phoneticPr fontId="5"/>
  </si>
  <si>
    <t>顧問医師団会議は、年１回参集による会議を行うことで、指導監査等に対し共通認識を図ることを目的としており、直接的に測ることのできる指標を示すことは困難である。</t>
    <rPh sb="0" eb="4">
      <t>コモンイシ</t>
    </rPh>
    <rPh sb="4" eb="5">
      <t>ダン</t>
    </rPh>
    <rPh sb="5" eb="7">
      <t>カイギ</t>
    </rPh>
    <rPh sb="9" eb="10">
      <t>ネン</t>
    </rPh>
    <rPh sb="12" eb="14">
      <t>サンシュウ</t>
    </rPh>
    <rPh sb="44" eb="46">
      <t>モクテキ</t>
    </rPh>
    <phoneticPr fontId="5"/>
  </si>
  <si>
    <t>１名につき年１～２回指導へご同行いただくことで、保険医療機関等の保険診療の適正化を図る。</t>
    <phoneticPr fontId="5"/>
  </si>
  <si>
    <t>会議の実施率</t>
    <phoneticPr fontId="5"/>
  </si>
  <si>
    <t>指導往訪率</t>
    <rPh sb="0" eb="2">
      <t>シドウ</t>
    </rPh>
    <rPh sb="2" eb="4">
      <t>オウホウ</t>
    </rPh>
    <rPh sb="4" eb="5">
      <t>リツ</t>
    </rPh>
    <phoneticPr fontId="5"/>
  </si>
  <si>
    <t>-</t>
    <phoneticPr fontId="5"/>
  </si>
  <si>
    <t>指導往訪人日数</t>
    <phoneticPr fontId="5"/>
  </si>
  <si>
    <t>千円</t>
    <rPh sb="0" eb="2">
      <t>センエン</t>
    </rPh>
    <phoneticPr fontId="5"/>
  </si>
  <si>
    <t>783千/1</t>
    <rPh sb="3" eb="4">
      <t>セン</t>
    </rPh>
    <phoneticPr fontId="5"/>
  </si>
  <si>
    <t>6千/1</t>
    <rPh sb="1" eb="2">
      <t>セン</t>
    </rPh>
    <phoneticPr fontId="5"/>
  </si>
  <si>
    <t>厚労</t>
  </si>
  <si>
    <t>2.3百万/34</t>
    <phoneticPr fontId="5"/>
  </si>
  <si>
    <t>3.1百万/35</t>
    <rPh sb="3" eb="5">
      <t>ヒャクマン</t>
    </rPh>
    <phoneticPr fontId="5"/>
  </si>
  <si>
    <t>百万</t>
    <rPh sb="0" eb="2">
      <t>ヒャクマン</t>
    </rPh>
    <phoneticPr fontId="5"/>
  </si>
  <si>
    <t>令和３年度顧問医師団会議会場借料</t>
    <rPh sb="12" eb="14">
      <t>カイジョウ</t>
    </rPh>
    <rPh sb="14" eb="15">
      <t>カ</t>
    </rPh>
    <rPh sb="15" eb="16">
      <t>リョウ</t>
    </rPh>
    <phoneticPr fontId="5"/>
  </si>
  <si>
    <t>業者選定をできる事業については見積もりを取り寄せて、最も少額で適正な支出をしている。</t>
    <phoneticPr fontId="5"/>
  </si>
  <si>
    <t>-</t>
    <phoneticPr fontId="5"/>
  </si>
  <si>
    <t>3.1百万/0</t>
    <phoneticPr fontId="5"/>
  </si>
  <si>
    <t>-</t>
    <phoneticPr fontId="5"/>
  </si>
  <si>
    <t>顧問医師団会議は、新型コロナウイルス感染症の国内における発生状況に鑑み、厚生労働省本省への参集ではなくWeb会議（MicrosoftTeams）で行い、また、特定共同指導は、保険医療機関等の新型コロナウイルス感染症への対応等を考慮し、全て中止としたことから、令和３年度予算と執行に乖離が生じている。</t>
    <rPh sb="0" eb="2">
      <t>コモン</t>
    </rPh>
    <rPh sb="40" eb="41">
      <t>ショウ</t>
    </rPh>
    <rPh sb="73" eb="74">
      <t>オコナ</t>
    </rPh>
    <phoneticPr fontId="5"/>
  </si>
  <si>
    <t>-</t>
    <phoneticPr fontId="5"/>
  </si>
  <si>
    <t xml:space="preserve">医学的に高度かつ専門的な判断を求められる事例に対し、専門的見地から助言をお願いしている医療技術参与にご参集いただき、指導・監査に関し共通認識を持っていただくため、年１回、顧問医師団会議を開催することで、指導・監査等業務の質的向上を図る。
なお、令和元年及び２年度は、新型コロナウイルス感染症の国内における発生状況を鑑みて中止した。令和３年度は、厚生労働省本省への参集ではなくWeb会議（MicrosoftTeams）で行った。
</t>
    <phoneticPr fontId="5"/>
  </si>
  <si>
    <t xml:space="preserve">医学的に高度かつ専門的な判断を求められる事例に対し、専門的見地から助言をお願いしている医療技術参与に指導・監査へご同行いただくことで、保険医療機関等の保険診療の適正化を図る。
令和元年度においては年間指導往訪人日数38回のところ34回の指導にご同行いただいており、成果目標の約89%の実績となっているが、令和２年度及び３年度は、保険医療機関等の新型コロナウイルス感染症への対応等を考慮し、特定共同指導を中止した。
</t>
    <phoneticPr fontId="5"/>
  </si>
  <si>
    <t>令和３年度顧問医師団会議会場借料</t>
    <rPh sb="10" eb="12">
      <t>カイギ</t>
    </rPh>
    <rPh sb="12" eb="14">
      <t>カイジョウ</t>
    </rPh>
    <rPh sb="14" eb="15">
      <t>カ</t>
    </rPh>
    <rPh sb="15" eb="16">
      <t>リョウ</t>
    </rPh>
    <phoneticPr fontId="5"/>
  </si>
  <si>
    <t>昨年度は新型コロナウイルス感染症の感染拡大に伴い、一部の事業を中止したことが目標未達成の要因であるが、今年度は新型コロナウイルス感染症対策の基本的対処方針に従い、感染防止対策を徹底するなどして事業を再開する見込みである。</t>
    <rPh sb="0" eb="3">
      <t>サクネンド</t>
    </rPh>
    <rPh sb="25" eb="27">
      <t>イチブ</t>
    </rPh>
    <rPh sb="51" eb="54">
      <t>コンネンド</t>
    </rPh>
    <rPh sb="67" eb="69">
      <t>タイサク</t>
    </rPh>
    <rPh sb="70" eb="73">
      <t>キホンテキ</t>
    </rPh>
    <rPh sb="73" eb="75">
      <t>タイショ</t>
    </rPh>
    <rPh sb="75" eb="77">
      <t>ホウシン</t>
    </rPh>
    <rPh sb="78" eb="79">
      <t>シタガ</t>
    </rPh>
    <rPh sb="81" eb="83">
      <t>カンセン</t>
    </rPh>
    <rPh sb="83" eb="85">
      <t>ボウシ</t>
    </rPh>
    <rPh sb="85" eb="87">
      <t>タイサク</t>
    </rPh>
    <rPh sb="88" eb="90">
      <t>テッテイ</t>
    </rPh>
    <rPh sb="103" eb="105">
      <t>ミコ</t>
    </rPh>
    <phoneticPr fontId="5"/>
  </si>
  <si>
    <t>https://www.mhlw.go.jp/wp/seisaku/hyouka/r03_jizenbunseki.html</t>
    <phoneticPr fontId="5"/>
  </si>
  <si>
    <t>Ｐ９</t>
    <phoneticPr fontId="5"/>
  </si>
  <si>
    <t>A.株式会社ティーケーピー</t>
    <phoneticPr fontId="5"/>
  </si>
  <si>
    <t>引き続き、必要な予算額を確保し、適正な執行に努めること。</t>
  </si>
  <si>
    <t>諸冨　伸夫</t>
    <rPh sb="0" eb="2">
      <t>モロドミ</t>
    </rPh>
    <rPh sb="3" eb="5">
      <t>ノブオ</t>
    </rPh>
    <phoneticPr fontId="5"/>
  </si>
  <si>
    <t>引き続き、必要な予算額を確保し、適正な執行に努めることとする。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</si>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</sst>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270</xdr:row>
      <xdr:rowOff>0</xdr:rowOff>
    </xdr:from>
    <xdr:to>
      <xdr:col>47</xdr:col>
      <xdr:colOff>190500</xdr:colOff>
      <xdr:row>285</xdr:row>
      <xdr:rowOff>279400</xdr:rowOff>
    </xdr:to>
    <xdr:pic>
      <xdr:nvPicPr>
        <xdr:cNvPr id="2" name="図 1"/>
        <xdr:cNvPicPr>
          <a:picLocks noChangeAspect="1"/>
        </xdr:cNvPicPr>
      </xdr:nvPicPr>
      <xdr:blipFill>
        <a:blip xmlns:r="http://schemas.openxmlformats.org/officeDocument/2006/relationships" r:embed="rId1"/>
        <a:stretch>
          <a:fillRect/>
        </a:stretch>
      </xdr:blipFill>
      <xdr:spPr>
        <a:xfrm>
          <a:off x="1625600" y="48425100"/>
          <a:ext cx="8115300" cy="5613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77" zoomScale="75" zoomScaleNormal="75" zoomScaleSheetLayoutView="75" zoomScalePageLayoutView="85" workbookViewId="0">
      <selection activeCell="A308" sqref="A308:F35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753</v>
      </c>
      <c r="AK2" s="187"/>
      <c r="AL2" s="187"/>
      <c r="AM2" s="187"/>
      <c r="AN2" s="90" t="s">
        <v>367</v>
      </c>
      <c r="AO2" s="187">
        <v>21</v>
      </c>
      <c r="AP2" s="187"/>
      <c r="AQ2" s="187"/>
      <c r="AR2" s="91" t="s">
        <v>367</v>
      </c>
      <c r="AS2" s="188">
        <v>353</v>
      </c>
      <c r="AT2" s="188"/>
      <c r="AU2" s="188"/>
      <c r="AV2" s="90" t="str">
        <f>IF(AW2="","","-")</f>
        <v/>
      </c>
      <c r="AW2" s="189"/>
      <c r="AX2" s="189"/>
    </row>
    <row r="3" spans="1:50" ht="21" customHeight="1" thickBot="1" x14ac:dyDescent="0.2">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689</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692</v>
      </c>
      <c r="H5" s="178"/>
      <c r="I5" s="178"/>
      <c r="J5" s="178"/>
      <c r="K5" s="178"/>
      <c r="L5" s="178"/>
      <c r="M5" s="179" t="s">
        <v>62</v>
      </c>
      <c r="N5" s="180"/>
      <c r="O5" s="180"/>
      <c r="P5" s="180"/>
      <c r="Q5" s="180"/>
      <c r="R5" s="181"/>
      <c r="S5" s="182" t="s">
        <v>693</v>
      </c>
      <c r="T5" s="178"/>
      <c r="U5" s="178"/>
      <c r="V5" s="178"/>
      <c r="W5" s="178"/>
      <c r="X5" s="183"/>
      <c r="Y5" s="184" t="s">
        <v>3</v>
      </c>
      <c r="Z5" s="185"/>
      <c r="AA5" s="185"/>
      <c r="AB5" s="185"/>
      <c r="AC5" s="185"/>
      <c r="AD5" s="186"/>
      <c r="AE5" s="209" t="s">
        <v>694</v>
      </c>
      <c r="AF5" s="209"/>
      <c r="AG5" s="209"/>
      <c r="AH5" s="209"/>
      <c r="AI5" s="209"/>
      <c r="AJ5" s="209"/>
      <c r="AK5" s="209"/>
      <c r="AL5" s="209"/>
      <c r="AM5" s="209"/>
      <c r="AN5" s="209"/>
      <c r="AO5" s="209"/>
      <c r="AP5" s="210"/>
      <c r="AQ5" s="211" t="s">
        <v>772</v>
      </c>
      <c r="AR5" s="212"/>
      <c r="AS5" s="212"/>
      <c r="AT5" s="212"/>
      <c r="AU5" s="212"/>
      <c r="AV5" s="212"/>
      <c r="AW5" s="212"/>
      <c r="AX5" s="213"/>
    </row>
    <row r="6" spans="1:50" ht="29.25"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5" customHeight="1" x14ac:dyDescent="0.15">
      <c r="A7" s="193" t="s">
        <v>20</v>
      </c>
      <c r="B7" s="194"/>
      <c r="C7" s="194"/>
      <c r="D7" s="194"/>
      <c r="E7" s="194"/>
      <c r="F7" s="195"/>
      <c r="G7" s="219" t="s">
        <v>706</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695</v>
      </c>
      <c r="AF7" s="226"/>
      <c r="AG7" s="226"/>
      <c r="AH7" s="226"/>
      <c r="AI7" s="226"/>
      <c r="AJ7" s="226"/>
      <c r="AK7" s="226"/>
      <c r="AL7" s="226"/>
      <c r="AM7" s="226"/>
      <c r="AN7" s="226"/>
      <c r="AO7" s="226"/>
      <c r="AP7" s="226"/>
      <c r="AQ7" s="226"/>
      <c r="AR7" s="226"/>
      <c r="AS7" s="226"/>
      <c r="AT7" s="226"/>
      <c r="AU7" s="226"/>
      <c r="AV7" s="226"/>
      <c r="AW7" s="226"/>
      <c r="AX7" s="227"/>
    </row>
    <row r="8" spans="1:50" ht="30.7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45" customHeight="1" x14ac:dyDescent="0.15">
      <c r="A9" s="204" t="s">
        <v>21</v>
      </c>
      <c r="B9" s="205"/>
      <c r="C9" s="205"/>
      <c r="D9" s="205"/>
      <c r="E9" s="205"/>
      <c r="F9" s="205"/>
      <c r="G9" s="206" t="s">
        <v>719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43.5" customHeight="1" x14ac:dyDescent="0.15">
      <c r="A10" s="249" t="s">
        <v>28</v>
      </c>
      <c r="B10" s="250"/>
      <c r="C10" s="250"/>
      <c r="D10" s="250"/>
      <c r="E10" s="250"/>
      <c r="F10" s="250"/>
      <c r="G10" s="251" t="s">
        <v>696</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24.75"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670</v>
      </c>
      <c r="AL12" s="238"/>
      <c r="AM12" s="238"/>
      <c r="AN12" s="238"/>
      <c r="AO12" s="238"/>
      <c r="AP12" s="238"/>
      <c r="AQ12" s="267"/>
      <c r="AR12" s="237" t="s">
        <v>671</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4</v>
      </c>
      <c r="Q13" s="232"/>
      <c r="R13" s="232"/>
      <c r="S13" s="232"/>
      <c r="T13" s="232"/>
      <c r="U13" s="232"/>
      <c r="V13" s="233"/>
      <c r="W13" s="231">
        <v>4</v>
      </c>
      <c r="X13" s="232"/>
      <c r="Y13" s="232"/>
      <c r="Z13" s="232"/>
      <c r="AA13" s="232"/>
      <c r="AB13" s="232"/>
      <c r="AC13" s="233"/>
      <c r="AD13" s="231">
        <v>3</v>
      </c>
      <c r="AE13" s="232"/>
      <c r="AF13" s="232"/>
      <c r="AG13" s="232"/>
      <c r="AH13" s="232"/>
      <c r="AI13" s="232"/>
      <c r="AJ13" s="233"/>
      <c r="AK13" s="231">
        <v>3</v>
      </c>
      <c r="AL13" s="232"/>
      <c r="AM13" s="232"/>
      <c r="AN13" s="232"/>
      <c r="AO13" s="232"/>
      <c r="AP13" s="232"/>
      <c r="AQ13" s="233"/>
      <c r="AR13" s="243">
        <v>3</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-0.157</v>
      </c>
      <c r="Q14" s="232"/>
      <c r="R14" s="232"/>
      <c r="S14" s="232"/>
      <c r="T14" s="232"/>
      <c r="U14" s="232"/>
      <c r="V14" s="233"/>
      <c r="W14" s="231">
        <v>-0.55800000000000005</v>
      </c>
      <c r="X14" s="232"/>
      <c r="Y14" s="232"/>
      <c r="Z14" s="232"/>
      <c r="AA14" s="232"/>
      <c r="AB14" s="232"/>
      <c r="AC14" s="233"/>
      <c r="AD14" s="231" t="s">
        <v>697</v>
      </c>
      <c r="AE14" s="232"/>
      <c r="AF14" s="232"/>
      <c r="AG14" s="232"/>
      <c r="AH14" s="232"/>
      <c r="AI14" s="232"/>
      <c r="AJ14" s="233"/>
      <c r="AK14" s="231" t="s">
        <v>730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730</v>
      </c>
      <c r="AL15" s="232"/>
      <c r="AM15" s="232"/>
      <c r="AN15" s="232"/>
      <c r="AO15" s="232"/>
      <c r="AP15" s="232"/>
      <c r="AQ15" s="233"/>
      <c r="AR15" s="231" t="s">
        <v>774</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697</v>
      </c>
      <c r="AE16" s="232"/>
      <c r="AF16" s="232"/>
      <c r="AG16" s="232"/>
      <c r="AH16" s="232"/>
      <c r="AI16" s="232"/>
      <c r="AJ16" s="233"/>
      <c r="AK16" s="231" t="s">
        <v>730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730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3.843</v>
      </c>
      <c r="Q18" s="276"/>
      <c r="R18" s="276"/>
      <c r="S18" s="276"/>
      <c r="T18" s="276"/>
      <c r="U18" s="276"/>
      <c r="V18" s="277"/>
      <c r="W18" s="275">
        <f>SUM(W13:AC17)</f>
        <v>3.4420000000000002</v>
      </c>
      <c r="X18" s="276"/>
      <c r="Y18" s="276"/>
      <c r="Z18" s="276"/>
      <c r="AA18" s="276"/>
      <c r="AB18" s="276"/>
      <c r="AC18" s="277"/>
      <c r="AD18" s="275">
        <f>SUM(AD13:AJ17)</f>
        <v>3</v>
      </c>
      <c r="AE18" s="276"/>
      <c r="AF18" s="276"/>
      <c r="AG18" s="276"/>
      <c r="AH18" s="276"/>
      <c r="AI18" s="276"/>
      <c r="AJ18" s="277"/>
      <c r="AK18" s="275">
        <f>SUM(AK13:AQ17)</f>
        <v>3</v>
      </c>
      <c r="AL18" s="276"/>
      <c r="AM18" s="276"/>
      <c r="AN18" s="276"/>
      <c r="AO18" s="276"/>
      <c r="AP18" s="276"/>
      <c r="AQ18" s="277"/>
      <c r="AR18" s="275">
        <f>SUM(AR13:AX17)</f>
        <v>3</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3</v>
      </c>
      <c r="Q19" s="232"/>
      <c r="R19" s="232"/>
      <c r="S19" s="232"/>
      <c r="T19" s="232"/>
      <c r="U19" s="232"/>
      <c r="V19" s="233"/>
      <c r="W19" s="231">
        <v>0</v>
      </c>
      <c r="X19" s="232"/>
      <c r="Y19" s="232"/>
      <c r="Z19" s="232"/>
      <c r="AA19" s="232"/>
      <c r="AB19" s="232"/>
      <c r="AC19" s="233"/>
      <c r="AD19" s="231">
        <v>0.8</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0.78064012490241996</v>
      </c>
      <c r="Q20" s="307"/>
      <c r="R20" s="307"/>
      <c r="S20" s="307"/>
      <c r="T20" s="307"/>
      <c r="U20" s="307"/>
      <c r="V20" s="307"/>
      <c r="W20" s="307">
        <f>IF(W18=0, "-", SUM(W19)/W18)</f>
        <v>0</v>
      </c>
      <c r="X20" s="307"/>
      <c r="Y20" s="307"/>
      <c r="Z20" s="307"/>
      <c r="AA20" s="307"/>
      <c r="AB20" s="307"/>
      <c r="AC20" s="307"/>
      <c r="AD20" s="307">
        <f>IF(AD18=0, "-", SUM(AD19)/AD18)</f>
        <v>0.26666666666666666</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0.78064012490241996</v>
      </c>
      <c r="Q21" s="307"/>
      <c r="R21" s="307"/>
      <c r="S21" s="307"/>
      <c r="T21" s="307"/>
      <c r="U21" s="307"/>
      <c r="V21" s="307"/>
      <c r="W21" s="307" t="str">
        <f>IF(W19=0, "-", SUM(W19)/SUM(W13,W14))</f>
        <v>-</v>
      </c>
      <c r="X21" s="307"/>
      <c r="Y21" s="307"/>
      <c r="Z21" s="307"/>
      <c r="AA21" s="307"/>
      <c r="AB21" s="307"/>
      <c r="AC21" s="307"/>
      <c r="AD21" s="307">
        <f>IF(AD19=0, "-", SUM(AD19)/SUM(AD13,AD14))</f>
        <v>0.26666666666666666</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674</v>
      </c>
      <c r="B22" s="316"/>
      <c r="C22" s="316"/>
      <c r="D22" s="316"/>
      <c r="E22" s="316"/>
      <c r="F22" s="317"/>
      <c r="G22" s="321" t="s">
        <v>309</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698</v>
      </c>
      <c r="H23" s="293"/>
      <c r="I23" s="293"/>
      <c r="J23" s="293"/>
      <c r="K23" s="293"/>
      <c r="L23" s="293"/>
      <c r="M23" s="293"/>
      <c r="N23" s="293"/>
      <c r="O23" s="294"/>
      <c r="P23" s="243">
        <v>1</v>
      </c>
      <c r="Q23" s="244"/>
      <c r="R23" s="244"/>
      <c r="S23" s="244"/>
      <c r="T23" s="244"/>
      <c r="U23" s="244"/>
      <c r="V23" s="295"/>
      <c r="W23" s="243">
        <v>1</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699</v>
      </c>
      <c r="H24" s="303"/>
      <c r="I24" s="303"/>
      <c r="J24" s="303"/>
      <c r="K24" s="303"/>
      <c r="L24" s="303"/>
      <c r="M24" s="303"/>
      <c r="N24" s="303"/>
      <c r="O24" s="304"/>
      <c r="P24" s="231">
        <v>2</v>
      </c>
      <c r="Q24" s="232"/>
      <c r="R24" s="232"/>
      <c r="S24" s="232"/>
      <c r="T24" s="232"/>
      <c r="U24" s="232"/>
      <c r="V24" s="233"/>
      <c r="W24" s="231">
        <v>2</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v>3</v>
      </c>
      <c r="Q29" s="346"/>
      <c r="R29" s="346"/>
      <c r="S29" s="346"/>
      <c r="T29" s="346"/>
      <c r="U29" s="346"/>
      <c r="V29" s="347"/>
      <c r="W29" s="348">
        <f>AR13</f>
        <v>3</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4.25" customHeight="1" x14ac:dyDescent="0.15">
      <c r="A30" s="351" t="s">
        <v>663</v>
      </c>
      <c r="B30" s="352"/>
      <c r="C30" s="352"/>
      <c r="D30" s="352"/>
      <c r="E30" s="352"/>
      <c r="F30" s="353"/>
      <c r="G30" s="354" t="s">
        <v>722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6" t="s">
        <v>499</v>
      </c>
      <c r="AR31" s="427"/>
      <c r="AS31" s="427"/>
      <c r="AT31" s="428"/>
      <c r="AU31" s="426" t="s">
        <v>675</v>
      </c>
      <c r="AV31" s="427"/>
      <c r="AW31" s="427"/>
      <c r="AX31" s="429"/>
    </row>
    <row r="32" spans="1:50" ht="23.25" customHeight="1" x14ac:dyDescent="0.15">
      <c r="A32" s="363"/>
      <c r="B32" s="332"/>
      <c r="C32" s="332"/>
      <c r="D32" s="332"/>
      <c r="E32" s="332"/>
      <c r="F32" s="333"/>
      <c r="G32" s="372" t="s">
        <v>721</v>
      </c>
      <c r="H32" s="373"/>
      <c r="I32" s="373"/>
      <c r="J32" s="373"/>
      <c r="K32" s="373"/>
      <c r="L32" s="373"/>
      <c r="M32" s="373"/>
      <c r="N32" s="373"/>
      <c r="O32" s="373"/>
      <c r="P32" s="376" t="s">
        <v>727</v>
      </c>
      <c r="Q32" s="377"/>
      <c r="R32" s="377"/>
      <c r="S32" s="377"/>
      <c r="T32" s="377"/>
      <c r="U32" s="377"/>
      <c r="V32" s="377"/>
      <c r="W32" s="377"/>
      <c r="X32" s="378"/>
      <c r="Y32" s="382" t="s">
        <v>52</v>
      </c>
      <c r="Z32" s="383"/>
      <c r="AA32" s="384"/>
      <c r="AB32" s="385" t="s">
        <v>700</v>
      </c>
      <c r="AC32" s="385"/>
      <c r="AD32" s="385"/>
      <c r="AE32" s="386">
        <v>0</v>
      </c>
      <c r="AF32" s="386"/>
      <c r="AG32" s="386"/>
      <c r="AH32" s="386"/>
      <c r="AI32" s="386">
        <v>0</v>
      </c>
      <c r="AJ32" s="386"/>
      <c r="AK32" s="386"/>
      <c r="AL32" s="386"/>
      <c r="AM32" s="386">
        <v>1</v>
      </c>
      <c r="AN32" s="386"/>
      <c r="AO32" s="386"/>
      <c r="AP32" s="386"/>
      <c r="AQ32" s="413" t="s">
        <v>761</v>
      </c>
      <c r="AR32" s="386"/>
      <c r="AS32" s="386"/>
      <c r="AT32" s="386"/>
      <c r="AU32" s="404" t="s">
        <v>775</v>
      </c>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700</v>
      </c>
      <c r="AC33" s="385"/>
      <c r="AD33" s="385"/>
      <c r="AE33" s="386">
        <v>1</v>
      </c>
      <c r="AF33" s="386"/>
      <c r="AG33" s="386"/>
      <c r="AH33" s="386"/>
      <c r="AI33" s="386">
        <v>1</v>
      </c>
      <c r="AJ33" s="386"/>
      <c r="AK33" s="386"/>
      <c r="AL33" s="386"/>
      <c r="AM33" s="386">
        <v>1</v>
      </c>
      <c r="AN33" s="386"/>
      <c r="AO33" s="386"/>
      <c r="AP33" s="386"/>
      <c r="AQ33" s="386">
        <v>1</v>
      </c>
      <c r="AR33" s="386"/>
      <c r="AS33" s="386"/>
      <c r="AT33" s="386"/>
      <c r="AU33" s="420">
        <v>1</v>
      </c>
      <c r="AV33" s="421"/>
      <c r="AW33" s="421"/>
      <c r="AX33" s="422"/>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676</v>
      </c>
      <c r="AR34" s="432"/>
      <c r="AS34" s="432"/>
      <c r="AT34" s="432"/>
      <c r="AU34" s="432"/>
      <c r="AV34" s="432"/>
      <c r="AW34" s="432"/>
      <c r="AX34" s="433"/>
    </row>
    <row r="35" spans="1:51" ht="23.25" customHeight="1" x14ac:dyDescent="0.15">
      <c r="A35" s="455"/>
      <c r="B35" s="456"/>
      <c r="C35" s="456"/>
      <c r="D35" s="456"/>
      <c r="E35" s="456"/>
      <c r="F35" s="457"/>
      <c r="G35" s="409" t="s">
        <v>702</v>
      </c>
      <c r="H35" s="410"/>
      <c r="I35" s="410"/>
      <c r="J35" s="410"/>
      <c r="K35" s="410"/>
      <c r="L35" s="410"/>
      <c r="M35" s="410"/>
      <c r="N35" s="410"/>
      <c r="O35" s="410"/>
      <c r="P35" s="410"/>
      <c r="Q35" s="410"/>
      <c r="R35" s="410"/>
      <c r="S35" s="410"/>
      <c r="T35" s="410"/>
      <c r="U35" s="410"/>
      <c r="V35" s="410"/>
      <c r="W35" s="410"/>
      <c r="X35" s="410"/>
      <c r="Y35" s="434" t="s">
        <v>665</v>
      </c>
      <c r="Z35" s="435"/>
      <c r="AA35" s="436"/>
      <c r="AB35" s="437" t="s">
        <v>750</v>
      </c>
      <c r="AC35" s="438"/>
      <c r="AD35" s="439"/>
      <c r="AE35" s="413">
        <v>0</v>
      </c>
      <c r="AF35" s="413"/>
      <c r="AG35" s="413"/>
      <c r="AH35" s="413"/>
      <c r="AI35" s="413">
        <v>0</v>
      </c>
      <c r="AJ35" s="413"/>
      <c r="AK35" s="413"/>
      <c r="AL35" s="413"/>
      <c r="AM35" s="413">
        <v>783</v>
      </c>
      <c r="AN35" s="413"/>
      <c r="AO35" s="413"/>
      <c r="AP35" s="413"/>
      <c r="AQ35" s="404">
        <v>6</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667</v>
      </c>
      <c r="Z36" s="414"/>
      <c r="AA36" s="415"/>
      <c r="AB36" s="440" t="s">
        <v>703</v>
      </c>
      <c r="AC36" s="441"/>
      <c r="AD36" s="442"/>
      <c r="AE36" s="443" t="s">
        <v>704</v>
      </c>
      <c r="AF36" s="443"/>
      <c r="AG36" s="443"/>
      <c r="AH36" s="443"/>
      <c r="AI36" s="443" t="s">
        <v>704</v>
      </c>
      <c r="AJ36" s="443"/>
      <c r="AK36" s="443"/>
      <c r="AL36" s="443"/>
      <c r="AM36" s="443" t="s">
        <v>751</v>
      </c>
      <c r="AN36" s="443"/>
      <c r="AO36" s="443"/>
      <c r="AP36" s="443"/>
      <c r="AQ36" s="443" t="s">
        <v>752</v>
      </c>
      <c r="AR36" s="443"/>
      <c r="AS36" s="443"/>
      <c r="AT36" s="443"/>
      <c r="AU36" s="443"/>
      <c r="AV36" s="443"/>
      <c r="AW36" s="443"/>
      <c r="AX36" s="444"/>
    </row>
    <row r="37" spans="1:51" ht="18.75" hidden="1"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7" t="s">
        <v>129</v>
      </c>
      <c r="AV37" s="337"/>
      <c r="AW37" s="337"/>
      <c r="AX37" s="342"/>
    </row>
    <row r="38" spans="1:51" ht="18.75" hidden="1"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5" t="s">
        <v>697</v>
      </c>
      <c r="AR38" s="446"/>
      <c r="AS38" s="447" t="s">
        <v>224</v>
      </c>
      <c r="AT38" s="448"/>
      <c r="AU38" s="449" t="s">
        <v>697</v>
      </c>
      <c r="AV38" s="449"/>
      <c r="AW38" s="339" t="s">
        <v>170</v>
      </c>
      <c r="AX38" s="344"/>
    </row>
    <row r="39" spans="1:51" ht="21" hidden="1" customHeight="1" x14ac:dyDescent="0.15">
      <c r="A39" s="488"/>
      <c r="B39" s="486"/>
      <c r="C39" s="486"/>
      <c r="D39" s="486"/>
      <c r="E39" s="486"/>
      <c r="F39" s="487"/>
      <c r="G39" s="389" t="s">
        <v>695</v>
      </c>
      <c r="H39" s="390"/>
      <c r="I39" s="390"/>
      <c r="J39" s="390"/>
      <c r="K39" s="390"/>
      <c r="L39" s="390"/>
      <c r="M39" s="390"/>
      <c r="N39" s="390"/>
      <c r="O39" s="391"/>
      <c r="P39" s="154" t="s">
        <v>695</v>
      </c>
      <c r="Q39" s="154"/>
      <c r="R39" s="154"/>
      <c r="S39" s="154"/>
      <c r="T39" s="154"/>
      <c r="U39" s="154"/>
      <c r="V39" s="154"/>
      <c r="W39" s="154"/>
      <c r="X39" s="155"/>
      <c r="Y39" s="400" t="s">
        <v>12</v>
      </c>
      <c r="Z39" s="401"/>
      <c r="AA39" s="402"/>
      <c r="AB39" s="403" t="s">
        <v>695</v>
      </c>
      <c r="AC39" s="403"/>
      <c r="AD39" s="403"/>
      <c r="AE39" s="404" t="s">
        <v>697</v>
      </c>
      <c r="AF39" s="387"/>
      <c r="AG39" s="387"/>
      <c r="AH39" s="387"/>
      <c r="AI39" s="404" t="s">
        <v>697</v>
      </c>
      <c r="AJ39" s="387"/>
      <c r="AK39" s="387"/>
      <c r="AL39" s="387"/>
      <c r="AM39" s="404"/>
      <c r="AN39" s="387"/>
      <c r="AO39" s="387"/>
      <c r="AP39" s="387"/>
      <c r="AQ39" s="406" t="s">
        <v>697</v>
      </c>
      <c r="AR39" s="407"/>
      <c r="AS39" s="407"/>
      <c r="AT39" s="408"/>
      <c r="AU39" s="387" t="s">
        <v>697</v>
      </c>
      <c r="AV39" s="387"/>
      <c r="AW39" s="387"/>
      <c r="AX39" s="388"/>
    </row>
    <row r="40" spans="1:51" ht="26.25" hidden="1"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695</v>
      </c>
      <c r="AC40" s="463"/>
      <c r="AD40" s="463"/>
      <c r="AE40" s="404" t="s">
        <v>697</v>
      </c>
      <c r="AF40" s="387"/>
      <c r="AG40" s="387"/>
      <c r="AH40" s="387"/>
      <c r="AI40" s="404" t="s">
        <v>697</v>
      </c>
      <c r="AJ40" s="387"/>
      <c r="AK40" s="387"/>
      <c r="AL40" s="387"/>
      <c r="AM40" s="404"/>
      <c r="AN40" s="387"/>
      <c r="AO40" s="387"/>
      <c r="AP40" s="387"/>
      <c r="AQ40" s="406" t="s">
        <v>697</v>
      </c>
      <c r="AR40" s="407"/>
      <c r="AS40" s="407"/>
      <c r="AT40" s="408"/>
      <c r="AU40" s="387" t="s">
        <v>697</v>
      </c>
      <c r="AV40" s="387"/>
      <c r="AW40" s="387"/>
      <c r="AX40" s="388"/>
    </row>
    <row r="41" spans="1:51" ht="23.25" hidden="1"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697</v>
      </c>
      <c r="AF41" s="387"/>
      <c r="AG41" s="387"/>
      <c r="AH41" s="387"/>
      <c r="AI41" s="404" t="s">
        <v>697</v>
      </c>
      <c r="AJ41" s="387"/>
      <c r="AK41" s="387"/>
      <c r="AL41" s="387"/>
      <c r="AM41" s="404"/>
      <c r="AN41" s="387"/>
      <c r="AO41" s="387"/>
      <c r="AP41" s="387"/>
      <c r="AQ41" s="406" t="s">
        <v>697</v>
      </c>
      <c r="AR41" s="407"/>
      <c r="AS41" s="407"/>
      <c r="AT41" s="408"/>
      <c r="AU41" s="387" t="s">
        <v>697</v>
      </c>
      <c r="AV41" s="387"/>
      <c r="AW41" s="387"/>
      <c r="AX41" s="388"/>
    </row>
    <row r="42" spans="1:51" ht="22.5" hidden="1" customHeight="1" x14ac:dyDescent="0.15">
      <c r="A42" s="476" t="s">
        <v>343</v>
      </c>
      <c r="B42" s="471"/>
      <c r="C42" s="471"/>
      <c r="D42" s="471"/>
      <c r="E42" s="471"/>
      <c r="F42" s="472"/>
      <c r="G42" s="512" t="s">
        <v>716</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hidden="1"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2.75" customHeight="1" x14ac:dyDescent="0.15">
      <c r="A44" s="903"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9.7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43.5" customHeight="1" x14ac:dyDescent="0.15">
      <c r="A46" s="329"/>
      <c r="B46" s="331"/>
      <c r="C46" s="332"/>
      <c r="D46" s="332"/>
      <c r="E46" s="332"/>
      <c r="F46" s="333"/>
      <c r="G46" s="528" t="s">
        <v>744</v>
      </c>
      <c r="H46" s="528"/>
      <c r="I46" s="528"/>
      <c r="J46" s="528"/>
      <c r="K46" s="528"/>
      <c r="L46" s="528"/>
      <c r="M46" s="528"/>
      <c r="N46" s="528"/>
      <c r="O46" s="528"/>
      <c r="P46" s="528"/>
      <c r="Q46" s="528"/>
      <c r="R46" s="528"/>
      <c r="S46" s="528"/>
      <c r="T46" s="528"/>
      <c r="U46" s="528"/>
      <c r="V46" s="528"/>
      <c r="W46" s="528"/>
      <c r="X46" s="528"/>
      <c r="Y46" s="528"/>
      <c r="Z46" s="528"/>
      <c r="AA46" s="529"/>
      <c r="AB46" s="534" t="s">
        <v>764</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33.7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33.7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t="s">
        <v>697</v>
      </c>
      <c r="AR50" s="449"/>
      <c r="AS50" s="447" t="s">
        <v>224</v>
      </c>
      <c r="AT50" s="448"/>
      <c r="AU50" s="449">
        <v>4</v>
      </c>
      <c r="AV50" s="449"/>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714</v>
      </c>
      <c r="H51" s="154"/>
      <c r="I51" s="154"/>
      <c r="J51" s="154"/>
      <c r="K51" s="154"/>
      <c r="L51" s="154"/>
      <c r="M51" s="154"/>
      <c r="N51" s="154"/>
      <c r="O51" s="155"/>
      <c r="P51" s="154" t="s">
        <v>746</v>
      </c>
      <c r="Q51" s="464"/>
      <c r="R51" s="464"/>
      <c r="S51" s="464"/>
      <c r="T51" s="464"/>
      <c r="U51" s="464"/>
      <c r="V51" s="464"/>
      <c r="W51" s="464"/>
      <c r="X51" s="465"/>
      <c r="Y51" s="904" t="s">
        <v>58</v>
      </c>
      <c r="Z51" s="905"/>
      <c r="AA51" s="906"/>
      <c r="AB51" s="403" t="s">
        <v>700</v>
      </c>
      <c r="AC51" s="403"/>
      <c r="AD51" s="403"/>
      <c r="AE51" s="404">
        <v>0</v>
      </c>
      <c r="AF51" s="387"/>
      <c r="AG51" s="387"/>
      <c r="AH51" s="387"/>
      <c r="AI51" s="404">
        <v>0</v>
      </c>
      <c r="AJ51" s="387"/>
      <c r="AK51" s="387"/>
      <c r="AL51" s="387"/>
      <c r="AM51" s="404">
        <v>1</v>
      </c>
      <c r="AN51" s="387"/>
      <c r="AO51" s="387"/>
      <c r="AP51" s="387"/>
      <c r="AQ51" s="406" t="s">
        <v>697</v>
      </c>
      <c r="AR51" s="407"/>
      <c r="AS51" s="407"/>
      <c r="AT51" s="408"/>
      <c r="AU51" s="387" t="s">
        <v>697</v>
      </c>
      <c r="AV51" s="387"/>
      <c r="AW51" s="387"/>
      <c r="AX51" s="388"/>
      <c r="AY51">
        <f t="shared" si="0"/>
        <v>1</v>
      </c>
    </row>
    <row r="52" spans="1:60" ht="23.25" customHeight="1" x14ac:dyDescent="0.15">
      <c r="A52" s="329"/>
      <c r="B52" s="331"/>
      <c r="C52" s="332"/>
      <c r="D52" s="332"/>
      <c r="E52" s="332"/>
      <c r="F52" s="333"/>
      <c r="G52" s="907"/>
      <c r="H52" s="398"/>
      <c r="I52" s="398"/>
      <c r="J52" s="398"/>
      <c r="K52" s="398"/>
      <c r="L52" s="398"/>
      <c r="M52" s="398"/>
      <c r="N52" s="398"/>
      <c r="O52" s="399"/>
      <c r="P52" s="466"/>
      <c r="Q52" s="466"/>
      <c r="R52" s="466"/>
      <c r="S52" s="466"/>
      <c r="T52" s="466"/>
      <c r="U52" s="466"/>
      <c r="V52" s="466"/>
      <c r="W52" s="466"/>
      <c r="X52" s="467"/>
      <c r="Y52" s="908" t="s">
        <v>51</v>
      </c>
      <c r="Z52" s="800"/>
      <c r="AA52" s="801"/>
      <c r="AB52" s="463" t="s">
        <v>700</v>
      </c>
      <c r="AC52" s="463"/>
      <c r="AD52" s="463"/>
      <c r="AE52" s="404">
        <v>1</v>
      </c>
      <c r="AF52" s="387"/>
      <c r="AG52" s="387"/>
      <c r="AH52" s="387"/>
      <c r="AI52" s="404">
        <v>1</v>
      </c>
      <c r="AJ52" s="387"/>
      <c r="AK52" s="387"/>
      <c r="AL52" s="387"/>
      <c r="AM52" s="404">
        <v>1</v>
      </c>
      <c r="AN52" s="387"/>
      <c r="AO52" s="387"/>
      <c r="AP52" s="387"/>
      <c r="AQ52" s="406" t="s">
        <v>697</v>
      </c>
      <c r="AR52" s="407"/>
      <c r="AS52" s="407"/>
      <c r="AT52" s="408"/>
      <c r="AU52" s="387">
        <v>1</v>
      </c>
      <c r="AV52" s="387"/>
      <c r="AW52" s="387"/>
      <c r="AX52" s="388"/>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v>0</v>
      </c>
      <c r="AF53" s="580"/>
      <c r="AG53" s="580"/>
      <c r="AH53" s="580"/>
      <c r="AI53" s="579">
        <v>0</v>
      </c>
      <c r="AJ53" s="580"/>
      <c r="AK53" s="580"/>
      <c r="AL53" s="580"/>
      <c r="AM53" s="579">
        <v>100</v>
      </c>
      <c r="AN53" s="580"/>
      <c r="AO53" s="580"/>
      <c r="AP53" s="580"/>
      <c r="AQ53" s="406" t="s">
        <v>697</v>
      </c>
      <c r="AR53" s="407"/>
      <c r="AS53" s="407"/>
      <c r="AT53" s="408"/>
      <c r="AU53" s="387" t="s">
        <v>697</v>
      </c>
      <c r="AV53" s="387"/>
      <c r="AW53" s="387"/>
      <c r="AX53" s="388"/>
      <c r="AY53">
        <f t="shared" si="0"/>
        <v>1</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t="s">
        <v>697</v>
      </c>
      <c r="AR55" s="449"/>
      <c r="AS55" s="447" t="s">
        <v>224</v>
      </c>
      <c r="AT55" s="448"/>
      <c r="AU55" s="449">
        <v>4</v>
      </c>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403" t="s">
        <v>729</v>
      </c>
      <c r="AC56" s="403"/>
      <c r="AD56" s="403"/>
      <c r="AE56" s="404">
        <v>34</v>
      </c>
      <c r="AF56" s="387"/>
      <c r="AG56" s="387"/>
      <c r="AH56" s="387"/>
      <c r="AI56" s="404">
        <v>0</v>
      </c>
      <c r="AJ56" s="387"/>
      <c r="AK56" s="387"/>
      <c r="AL56" s="387"/>
      <c r="AM56" s="404">
        <v>0</v>
      </c>
      <c r="AN56" s="387"/>
      <c r="AO56" s="387"/>
      <c r="AP56" s="387"/>
      <c r="AQ56" s="406" t="s">
        <v>697</v>
      </c>
      <c r="AR56" s="407"/>
      <c r="AS56" s="407"/>
      <c r="AT56" s="408"/>
      <c r="AU56" s="387" t="s">
        <v>697</v>
      </c>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6"/>
      <c r="Q57" s="466"/>
      <c r="R57" s="466"/>
      <c r="S57" s="466"/>
      <c r="T57" s="466"/>
      <c r="U57" s="466"/>
      <c r="V57" s="466"/>
      <c r="W57" s="466"/>
      <c r="X57" s="467"/>
      <c r="Y57" s="908" t="s">
        <v>51</v>
      </c>
      <c r="Z57" s="800"/>
      <c r="AA57" s="801"/>
      <c r="AB57" s="463" t="s">
        <v>729</v>
      </c>
      <c r="AC57" s="463"/>
      <c r="AD57" s="463"/>
      <c r="AE57" s="404">
        <v>38</v>
      </c>
      <c r="AF57" s="387"/>
      <c r="AG57" s="387"/>
      <c r="AH57" s="387"/>
      <c r="AI57" s="404">
        <v>38</v>
      </c>
      <c r="AJ57" s="387"/>
      <c r="AK57" s="387"/>
      <c r="AL57" s="387"/>
      <c r="AM57" s="404">
        <v>36</v>
      </c>
      <c r="AN57" s="387"/>
      <c r="AO57" s="387"/>
      <c r="AP57" s="387"/>
      <c r="AQ57" s="406" t="s">
        <v>697</v>
      </c>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v>89</v>
      </c>
      <c r="AF58" s="580"/>
      <c r="AG58" s="580"/>
      <c r="AH58" s="580"/>
      <c r="AI58" s="579">
        <v>0</v>
      </c>
      <c r="AJ58" s="580"/>
      <c r="AK58" s="580"/>
      <c r="AL58" s="580"/>
      <c r="AM58" s="579">
        <v>0</v>
      </c>
      <c r="AN58" s="580"/>
      <c r="AO58" s="580"/>
      <c r="AP58" s="580"/>
      <c r="AQ58" s="406" t="s">
        <v>697</v>
      </c>
      <c r="AR58" s="407"/>
      <c r="AS58" s="407"/>
      <c r="AT58" s="408"/>
      <c r="AU58" s="387" t="s">
        <v>697</v>
      </c>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1</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49"/>
      <c r="AS60" s="447" t="s">
        <v>224</v>
      </c>
      <c r="AT60" s="448"/>
      <c r="AU60" s="449"/>
      <c r="AV60" s="449"/>
      <c r="AW60" s="339" t="s">
        <v>170</v>
      </c>
      <c r="AX60" s="344"/>
      <c r="AY60">
        <f>$AY$59</f>
        <v>1</v>
      </c>
      <c r="AZ60" s="10"/>
      <c r="BA60" s="10"/>
      <c r="BB60" s="10"/>
      <c r="BC60" s="10"/>
      <c r="BD60" s="10"/>
      <c r="BE60" s="10"/>
      <c r="BF60" s="10"/>
      <c r="BG60" s="10"/>
      <c r="BH60" s="10"/>
    </row>
    <row r="61" spans="1:60" ht="23.25" hidden="1" customHeight="1" x14ac:dyDescent="0.15">
      <c r="A61" s="329"/>
      <c r="B61" s="331"/>
      <c r="C61" s="332"/>
      <c r="D61" s="332"/>
      <c r="E61" s="332"/>
      <c r="F61" s="333"/>
      <c r="G61" s="153" t="s">
        <v>697</v>
      </c>
      <c r="H61" s="154"/>
      <c r="I61" s="154"/>
      <c r="J61" s="154"/>
      <c r="K61" s="154"/>
      <c r="L61" s="154"/>
      <c r="M61" s="154"/>
      <c r="N61" s="154"/>
      <c r="O61" s="155"/>
      <c r="P61" s="154" t="s">
        <v>701</v>
      </c>
      <c r="Q61" s="464"/>
      <c r="R61" s="464"/>
      <c r="S61" s="464"/>
      <c r="T61" s="464"/>
      <c r="U61" s="464"/>
      <c r="V61" s="464"/>
      <c r="W61" s="464"/>
      <c r="X61" s="465"/>
      <c r="Y61" s="904" t="s">
        <v>58</v>
      </c>
      <c r="Z61" s="905"/>
      <c r="AA61" s="906"/>
      <c r="AB61" s="403" t="s">
        <v>697</v>
      </c>
      <c r="AC61" s="403"/>
      <c r="AD61" s="403"/>
      <c r="AE61" s="404" t="s">
        <v>697</v>
      </c>
      <c r="AF61" s="387"/>
      <c r="AG61" s="387"/>
      <c r="AH61" s="387"/>
      <c r="AI61" s="404"/>
      <c r="AJ61" s="387"/>
      <c r="AK61" s="387"/>
      <c r="AL61" s="387"/>
      <c r="AM61" s="404"/>
      <c r="AN61" s="387"/>
      <c r="AO61" s="387"/>
      <c r="AP61" s="387"/>
      <c r="AQ61" s="406" t="s">
        <v>697</v>
      </c>
      <c r="AR61" s="407"/>
      <c r="AS61" s="407"/>
      <c r="AT61" s="408"/>
      <c r="AU61" s="387" t="s">
        <v>697</v>
      </c>
      <c r="AV61" s="387"/>
      <c r="AW61" s="387"/>
      <c r="AX61" s="388"/>
      <c r="AY61">
        <f>$AY$59</f>
        <v>1</v>
      </c>
    </row>
    <row r="62" spans="1:60" ht="23.25" hidden="1" customHeight="1" x14ac:dyDescent="0.15">
      <c r="A62" s="329"/>
      <c r="B62" s="331"/>
      <c r="C62" s="332"/>
      <c r="D62" s="332"/>
      <c r="E62" s="332"/>
      <c r="F62" s="333"/>
      <c r="G62" s="907"/>
      <c r="H62" s="398"/>
      <c r="I62" s="398"/>
      <c r="J62" s="398"/>
      <c r="K62" s="398"/>
      <c r="L62" s="398"/>
      <c r="M62" s="398"/>
      <c r="N62" s="398"/>
      <c r="O62" s="399"/>
      <c r="P62" s="466"/>
      <c r="Q62" s="466"/>
      <c r="R62" s="466"/>
      <c r="S62" s="466"/>
      <c r="T62" s="466"/>
      <c r="U62" s="466"/>
      <c r="V62" s="466"/>
      <c r="W62" s="466"/>
      <c r="X62" s="467"/>
      <c r="Y62" s="908" t="s">
        <v>51</v>
      </c>
      <c r="Z62" s="800"/>
      <c r="AA62" s="801"/>
      <c r="AB62" s="463" t="s">
        <v>697</v>
      </c>
      <c r="AC62" s="463"/>
      <c r="AD62" s="463"/>
      <c r="AE62" s="404" t="s">
        <v>697</v>
      </c>
      <c r="AF62" s="387"/>
      <c r="AG62" s="387"/>
      <c r="AH62" s="387"/>
      <c r="AI62" s="404"/>
      <c r="AJ62" s="387"/>
      <c r="AK62" s="387"/>
      <c r="AL62" s="387"/>
      <c r="AM62" s="404"/>
      <c r="AN62" s="387"/>
      <c r="AO62" s="387"/>
      <c r="AP62" s="387"/>
      <c r="AQ62" s="406" t="s">
        <v>697</v>
      </c>
      <c r="AR62" s="407"/>
      <c r="AS62" s="407"/>
      <c r="AT62" s="408"/>
      <c r="AU62" s="387" t="s">
        <v>697</v>
      </c>
      <c r="AV62" s="387"/>
      <c r="AW62" s="387"/>
      <c r="AX62" s="388"/>
      <c r="AY62">
        <f>$AY$59</f>
        <v>1</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t="s">
        <v>697</v>
      </c>
      <c r="AF63" s="580"/>
      <c r="AG63" s="580"/>
      <c r="AH63" s="580"/>
      <c r="AI63" s="579"/>
      <c r="AJ63" s="580"/>
      <c r="AK63" s="580"/>
      <c r="AL63" s="580"/>
      <c r="AM63" s="579"/>
      <c r="AN63" s="580"/>
      <c r="AO63" s="580"/>
      <c r="AP63" s="580"/>
      <c r="AQ63" s="406" t="s">
        <v>697</v>
      </c>
      <c r="AR63" s="407"/>
      <c r="AS63" s="407"/>
      <c r="AT63" s="408"/>
      <c r="AU63" s="387" t="s">
        <v>697</v>
      </c>
      <c r="AV63" s="387"/>
      <c r="AW63" s="387"/>
      <c r="AX63" s="388"/>
      <c r="AY63">
        <f>$AY$59</f>
        <v>1</v>
      </c>
      <c r="AZ63" s="10"/>
      <c r="BA63" s="10"/>
      <c r="BB63" s="10"/>
      <c r="BC63" s="10"/>
      <c r="BD63" s="10"/>
      <c r="BE63" s="10"/>
      <c r="BF63" s="10"/>
      <c r="BG63" s="10"/>
      <c r="BH63" s="10"/>
    </row>
    <row r="64" spans="1:60" ht="47.25" customHeight="1" x14ac:dyDescent="0.15">
      <c r="A64" s="351" t="s">
        <v>663</v>
      </c>
      <c r="B64" s="352"/>
      <c r="C64" s="352"/>
      <c r="D64" s="352"/>
      <c r="E64" s="352"/>
      <c r="F64" s="353"/>
      <c r="G64" s="354" t="s">
        <v>723</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6" t="s">
        <v>499</v>
      </c>
      <c r="AR65" s="427"/>
      <c r="AS65" s="427"/>
      <c r="AT65" s="428"/>
      <c r="AU65" s="426" t="s">
        <v>675</v>
      </c>
      <c r="AV65" s="427"/>
      <c r="AW65" s="427"/>
      <c r="AX65" s="429"/>
      <c r="AY65">
        <f>COUNTA($G$66)</f>
        <v>1</v>
      </c>
    </row>
    <row r="66" spans="1:51" ht="23.25" customHeight="1" x14ac:dyDescent="0.15">
      <c r="A66" s="363"/>
      <c r="B66" s="332"/>
      <c r="C66" s="332"/>
      <c r="D66" s="332"/>
      <c r="E66" s="332"/>
      <c r="F66" s="333"/>
      <c r="G66" s="372" t="s">
        <v>720</v>
      </c>
      <c r="H66" s="373"/>
      <c r="I66" s="373"/>
      <c r="J66" s="373"/>
      <c r="K66" s="373"/>
      <c r="L66" s="373"/>
      <c r="M66" s="373"/>
      <c r="N66" s="373"/>
      <c r="O66" s="373"/>
      <c r="P66" s="376" t="s">
        <v>728</v>
      </c>
      <c r="Q66" s="377"/>
      <c r="R66" s="377"/>
      <c r="S66" s="377"/>
      <c r="T66" s="377"/>
      <c r="U66" s="377"/>
      <c r="V66" s="377"/>
      <c r="W66" s="377"/>
      <c r="X66" s="378"/>
      <c r="Y66" s="382" t="s">
        <v>52</v>
      </c>
      <c r="Z66" s="383"/>
      <c r="AA66" s="384"/>
      <c r="AB66" s="403" t="s">
        <v>728</v>
      </c>
      <c r="AC66" s="385"/>
      <c r="AD66" s="385"/>
      <c r="AE66" s="386">
        <v>34</v>
      </c>
      <c r="AF66" s="386"/>
      <c r="AG66" s="386"/>
      <c r="AH66" s="386"/>
      <c r="AI66" s="386">
        <v>0</v>
      </c>
      <c r="AJ66" s="386"/>
      <c r="AK66" s="386"/>
      <c r="AL66" s="386"/>
      <c r="AM66" s="386">
        <v>0</v>
      </c>
      <c r="AN66" s="386"/>
      <c r="AO66" s="386"/>
      <c r="AP66" s="386"/>
      <c r="AQ66" s="413" t="s">
        <v>761</v>
      </c>
      <c r="AR66" s="386"/>
      <c r="AS66" s="386"/>
      <c r="AT66" s="386"/>
      <c r="AU66" s="404" t="s">
        <v>775</v>
      </c>
      <c r="AV66" s="421"/>
      <c r="AW66" s="421"/>
      <c r="AX66" s="422"/>
      <c r="AY66">
        <f>$AY$65</f>
        <v>1</v>
      </c>
    </row>
    <row r="67" spans="1:51" ht="23.25"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403" t="s">
        <v>749</v>
      </c>
      <c r="AC67" s="385"/>
      <c r="AD67" s="385"/>
      <c r="AE67" s="386">
        <v>38</v>
      </c>
      <c r="AF67" s="386"/>
      <c r="AG67" s="386"/>
      <c r="AH67" s="386"/>
      <c r="AI67" s="386">
        <v>38</v>
      </c>
      <c r="AJ67" s="386"/>
      <c r="AK67" s="386"/>
      <c r="AL67" s="386"/>
      <c r="AM67" s="386">
        <v>36</v>
      </c>
      <c r="AN67" s="386"/>
      <c r="AO67" s="386"/>
      <c r="AP67" s="386"/>
      <c r="AQ67" s="386">
        <v>35</v>
      </c>
      <c r="AR67" s="386"/>
      <c r="AS67" s="386"/>
      <c r="AT67" s="386"/>
      <c r="AU67" s="404">
        <v>35</v>
      </c>
      <c r="AV67" s="421"/>
      <c r="AW67" s="421"/>
      <c r="AX67" s="422"/>
      <c r="AY67">
        <f>$AY$65</f>
        <v>1</v>
      </c>
    </row>
    <row r="68" spans="1:51" ht="23.25"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676</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09" t="s">
        <v>705</v>
      </c>
      <c r="H69" s="410"/>
      <c r="I69" s="410"/>
      <c r="J69" s="410"/>
      <c r="K69" s="410"/>
      <c r="L69" s="410"/>
      <c r="M69" s="410"/>
      <c r="N69" s="410"/>
      <c r="O69" s="410"/>
      <c r="P69" s="410"/>
      <c r="Q69" s="410"/>
      <c r="R69" s="410"/>
      <c r="S69" s="410"/>
      <c r="T69" s="410"/>
      <c r="U69" s="410"/>
      <c r="V69" s="410"/>
      <c r="W69" s="410"/>
      <c r="X69" s="410"/>
      <c r="Y69" s="434" t="s">
        <v>665</v>
      </c>
      <c r="Z69" s="435"/>
      <c r="AA69" s="436"/>
      <c r="AB69" s="437" t="s">
        <v>756</v>
      </c>
      <c r="AC69" s="438"/>
      <c r="AD69" s="439"/>
      <c r="AE69" s="413">
        <v>7.0000000000000007E-2</v>
      </c>
      <c r="AF69" s="413"/>
      <c r="AG69" s="413"/>
      <c r="AH69" s="413"/>
      <c r="AI69" s="413">
        <v>0</v>
      </c>
      <c r="AJ69" s="413"/>
      <c r="AK69" s="413"/>
      <c r="AL69" s="413"/>
      <c r="AM69" s="413">
        <v>0</v>
      </c>
      <c r="AN69" s="413"/>
      <c r="AO69" s="413"/>
      <c r="AP69" s="413"/>
      <c r="AQ69" s="404">
        <v>0.09</v>
      </c>
      <c r="AR69" s="387"/>
      <c r="AS69" s="387"/>
      <c r="AT69" s="387"/>
      <c r="AU69" s="387"/>
      <c r="AV69" s="387"/>
      <c r="AW69" s="387"/>
      <c r="AX69" s="388"/>
      <c r="AY69">
        <f>$AY$68</f>
        <v>1</v>
      </c>
    </row>
    <row r="70" spans="1:51" ht="46.5"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667</v>
      </c>
      <c r="Z70" s="414"/>
      <c r="AA70" s="415"/>
      <c r="AB70" s="440" t="s">
        <v>703</v>
      </c>
      <c r="AC70" s="441"/>
      <c r="AD70" s="442"/>
      <c r="AE70" s="443" t="s">
        <v>754</v>
      </c>
      <c r="AF70" s="443"/>
      <c r="AG70" s="443"/>
      <c r="AH70" s="443"/>
      <c r="AI70" s="443" t="s">
        <v>760</v>
      </c>
      <c r="AJ70" s="443"/>
      <c r="AK70" s="443"/>
      <c r="AL70" s="443"/>
      <c r="AM70" s="443" t="s">
        <v>760</v>
      </c>
      <c r="AN70" s="443"/>
      <c r="AO70" s="443"/>
      <c r="AP70" s="443"/>
      <c r="AQ70" s="443" t="s">
        <v>755</v>
      </c>
      <c r="AR70" s="443"/>
      <c r="AS70" s="443"/>
      <c r="AT70" s="443"/>
      <c r="AU70" s="443"/>
      <c r="AV70" s="443"/>
      <c r="AW70" s="443"/>
      <c r="AX70" s="444"/>
      <c r="AY70">
        <f>$AY$68</f>
        <v>1</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7" t="s">
        <v>129</v>
      </c>
      <c r="AV71" s="337"/>
      <c r="AW71" s="337"/>
      <c r="AX71" s="342"/>
      <c r="AY71">
        <f>COUNTA($G$73)</f>
        <v>1</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5"/>
      <c r="AR72" s="446"/>
      <c r="AS72" s="447" t="s">
        <v>224</v>
      </c>
      <c r="AT72" s="448"/>
      <c r="AU72" s="449"/>
      <c r="AV72" s="449"/>
      <c r="AW72" s="339" t="s">
        <v>170</v>
      </c>
      <c r="AX72" s="344"/>
      <c r="AY72">
        <f t="shared" ref="AY72:AY77" si="1">$AY$71</f>
        <v>1</v>
      </c>
    </row>
    <row r="73" spans="1:51" ht="23.25" hidden="1" customHeight="1" x14ac:dyDescent="0.15">
      <c r="A73" s="524"/>
      <c r="B73" s="522"/>
      <c r="C73" s="522"/>
      <c r="D73" s="522"/>
      <c r="E73" s="522"/>
      <c r="F73" s="523"/>
      <c r="G73" s="389" t="s">
        <v>695</v>
      </c>
      <c r="H73" s="390"/>
      <c r="I73" s="390"/>
      <c r="J73" s="390"/>
      <c r="K73" s="390"/>
      <c r="L73" s="390"/>
      <c r="M73" s="390"/>
      <c r="N73" s="390"/>
      <c r="O73" s="391"/>
      <c r="P73" s="154" t="s">
        <v>695</v>
      </c>
      <c r="Q73" s="154"/>
      <c r="R73" s="154"/>
      <c r="S73" s="154"/>
      <c r="T73" s="154"/>
      <c r="U73" s="154"/>
      <c r="V73" s="154"/>
      <c r="W73" s="154"/>
      <c r="X73" s="155"/>
      <c r="Y73" s="400" t="s">
        <v>12</v>
      </c>
      <c r="Z73" s="401"/>
      <c r="AA73" s="402"/>
      <c r="AB73" s="403" t="s">
        <v>695</v>
      </c>
      <c r="AC73" s="403"/>
      <c r="AD73" s="403"/>
      <c r="AE73" s="404" t="s">
        <v>697</v>
      </c>
      <c r="AF73" s="387"/>
      <c r="AG73" s="387"/>
      <c r="AH73" s="387"/>
      <c r="AI73" s="404" t="s">
        <v>697</v>
      </c>
      <c r="AJ73" s="387"/>
      <c r="AK73" s="387"/>
      <c r="AL73" s="387"/>
      <c r="AM73" s="404" t="s">
        <v>697</v>
      </c>
      <c r="AN73" s="387"/>
      <c r="AO73" s="387"/>
      <c r="AP73" s="387"/>
      <c r="AQ73" s="406" t="s">
        <v>697</v>
      </c>
      <c r="AR73" s="407"/>
      <c r="AS73" s="407"/>
      <c r="AT73" s="408"/>
      <c r="AU73" s="387" t="s">
        <v>697</v>
      </c>
      <c r="AV73" s="387"/>
      <c r="AW73" s="387"/>
      <c r="AX73" s="388"/>
      <c r="AY73">
        <f t="shared" si="1"/>
        <v>1</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695</v>
      </c>
      <c r="AC74" s="463"/>
      <c r="AD74" s="463"/>
      <c r="AE74" s="404" t="s">
        <v>697</v>
      </c>
      <c r="AF74" s="387"/>
      <c r="AG74" s="387"/>
      <c r="AH74" s="387"/>
      <c r="AI74" s="404" t="s">
        <v>697</v>
      </c>
      <c r="AJ74" s="387"/>
      <c r="AK74" s="387"/>
      <c r="AL74" s="387"/>
      <c r="AM74" s="404" t="s">
        <v>697</v>
      </c>
      <c r="AN74" s="387"/>
      <c r="AO74" s="387"/>
      <c r="AP74" s="387"/>
      <c r="AQ74" s="406" t="s">
        <v>697</v>
      </c>
      <c r="AR74" s="407"/>
      <c r="AS74" s="407"/>
      <c r="AT74" s="408"/>
      <c r="AU74" s="387" t="s">
        <v>697</v>
      </c>
      <c r="AV74" s="387"/>
      <c r="AW74" s="387"/>
      <c r="AX74" s="388"/>
      <c r="AY74">
        <f t="shared" si="1"/>
        <v>1</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t="s">
        <v>697</v>
      </c>
      <c r="AF75" s="387"/>
      <c r="AG75" s="387"/>
      <c r="AH75" s="387"/>
      <c r="AI75" s="404" t="s">
        <v>697</v>
      </c>
      <c r="AJ75" s="387"/>
      <c r="AK75" s="387"/>
      <c r="AL75" s="387"/>
      <c r="AM75" s="404" t="s">
        <v>697</v>
      </c>
      <c r="AN75" s="387"/>
      <c r="AO75" s="387"/>
      <c r="AP75" s="387"/>
      <c r="AQ75" s="406" t="s">
        <v>697</v>
      </c>
      <c r="AR75" s="407"/>
      <c r="AS75" s="407"/>
      <c r="AT75" s="408"/>
      <c r="AU75" s="387" t="s">
        <v>697</v>
      </c>
      <c r="AV75" s="387"/>
      <c r="AW75" s="387"/>
      <c r="AX75" s="388"/>
      <c r="AY75">
        <f t="shared" si="1"/>
        <v>1</v>
      </c>
    </row>
    <row r="76" spans="1:51" ht="23.25" hidden="1" customHeight="1" x14ac:dyDescent="0.15">
      <c r="A76" s="476" t="s">
        <v>343</v>
      </c>
      <c r="B76" s="471"/>
      <c r="C76" s="471"/>
      <c r="D76" s="471"/>
      <c r="E76" s="471"/>
      <c r="F76" s="472"/>
      <c r="G76" s="512" t="s">
        <v>695</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1</v>
      </c>
    </row>
    <row r="79" spans="1:51" ht="22.5"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1</v>
      </c>
    </row>
    <row r="80" spans="1:51" ht="22.5" customHeight="1" x14ac:dyDescent="0.15">
      <c r="A80" s="329"/>
      <c r="B80" s="331"/>
      <c r="C80" s="332"/>
      <c r="D80" s="332"/>
      <c r="E80" s="332"/>
      <c r="F80" s="333"/>
      <c r="G80" s="528" t="s">
        <v>743</v>
      </c>
      <c r="H80" s="528"/>
      <c r="I80" s="528"/>
      <c r="J80" s="528"/>
      <c r="K80" s="528"/>
      <c r="L80" s="528"/>
      <c r="M80" s="528"/>
      <c r="N80" s="528"/>
      <c r="O80" s="528"/>
      <c r="P80" s="528"/>
      <c r="Q80" s="528"/>
      <c r="R80" s="528"/>
      <c r="S80" s="528"/>
      <c r="T80" s="528"/>
      <c r="U80" s="528"/>
      <c r="V80" s="528"/>
      <c r="W80" s="528"/>
      <c r="X80" s="528"/>
      <c r="Y80" s="528"/>
      <c r="Z80" s="528"/>
      <c r="AA80" s="529"/>
      <c r="AB80" s="534" t="s">
        <v>765</v>
      </c>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1</v>
      </c>
    </row>
    <row r="81" spans="1:60" ht="22.5"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1</v>
      </c>
    </row>
    <row r="82" spans="1:60" ht="78"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1</v>
      </c>
    </row>
    <row r="83" spans="1:60" ht="18.75"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1</v>
      </c>
      <c r="AZ83" s="10"/>
      <c r="BA83" s="10"/>
      <c r="BB83" s="10"/>
      <c r="BC83" s="10"/>
    </row>
    <row r="84" spans="1:60" ht="18.75"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t="s">
        <v>748</v>
      </c>
      <c r="AR84" s="449"/>
      <c r="AS84" s="447" t="s">
        <v>224</v>
      </c>
      <c r="AT84" s="448"/>
      <c r="AU84" s="449">
        <v>4</v>
      </c>
      <c r="AV84" s="449"/>
      <c r="AW84" s="339" t="s">
        <v>170</v>
      </c>
      <c r="AX84" s="344"/>
      <c r="AY84">
        <f t="shared" si="2"/>
        <v>1</v>
      </c>
      <c r="AZ84" s="10"/>
      <c r="BA84" s="10"/>
      <c r="BB84" s="10"/>
      <c r="BC84" s="10"/>
      <c r="BD84" s="10"/>
      <c r="BE84" s="10"/>
      <c r="BF84" s="10"/>
      <c r="BG84" s="10"/>
      <c r="BH84" s="10"/>
    </row>
    <row r="85" spans="1:60" ht="23.25" customHeight="1" x14ac:dyDescent="0.15">
      <c r="A85" s="329"/>
      <c r="B85" s="331"/>
      <c r="C85" s="332"/>
      <c r="D85" s="332"/>
      <c r="E85" s="332"/>
      <c r="F85" s="333"/>
      <c r="G85" s="153" t="s">
        <v>745</v>
      </c>
      <c r="H85" s="154"/>
      <c r="I85" s="154"/>
      <c r="J85" s="154"/>
      <c r="K85" s="154"/>
      <c r="L85" s="154"/>
      <c r="M85" s="154"/>
      <c r="N85" s="154"/>
      <c r="O85" s="155"/>
      <c r="P85" s="154" t="s">
        <v>747</v>
      </c>
      <c r="Q85" s="464"/>
      <c r="R85" s="464"/>
      <c r="S85" s="464"/>
      <c r="T85" s="464"/>
      <c r="U85" s="464"/>
      <c r="V85" s="464"/>
      <c r="W85" s="464"/>
      <c r="X85" s="465"/>
      <c r="Y85" s="904" t="s">
        <v>58</v>
      </c>
      <c r="Z85" s="905"/>
      <c r="AA85" s="906"/>
      <c r="AB85" s="403" t="s">
        <v>749</v>
      </c>
      <c r="AC85" s="403"/>
      <c r="AD85" s="403"/>
      <c r="AE85" s="404">
        <v>34</v>
      </c>
      <c r="AF85" s="387"/>
      <c r="AG85" s="387"/>
      <c r="AH85" s="387"/>
      <c r="AI85" s="404">
        <v>0</v>
      </c>
      <c r="AJ85" s="387"/>
      <c r="AK85" s="387"/>
      <c r="AL85" s="387"/>
      <c r="AM85" s="404">
        <v>0</v>
      </c>
      <c r="AN85" s="387"/>
      <c r="AO85" s="387"/>
      <c r="AP85" s="387"/>
      <c r="AQ85" s="406" t="s">
        <v>748</v>
      </c>
      <c r="AR85" s="407"/>
      <c r="AS85" s="407"/>
      <c r="AT85" s="408"/>
      <c r="AU85" s="387" t="s">
        <v>748</v>
      </c>
      <c r="AV85" s="387"/>
      <c r="AW85" s="387"/>
      <c r="AX85" s="388"/>
      <c r="AY85">
        <f t="shared" si="2"/>
        <v>1</v>
      </c>
    </row>
    <row r="86" spans="1:60" ht="23.25" customHeight="1" x14ac:dyDescent="0.15">
      <c r="A86" s="329"/>
      <c r="B86" s="331"/>
      <c r="C86" s="332"/>
      <c r="D86" s="332"/>
      <c r="E86" s="332"/>
      <c r="F86" s="333"/>
      <c r="G86" s="907"/>
      <c r="H86" s="398"/>
      <c r="I86" s="398"/>
      <c r="J86" s="398"/>
      <c r="K86" s="398"/>
      <c r="L86" s="398"/>
      <c r="M86" s="398"/>
      <c r="N86" s="398"/>
      <c r="O86" s="399"/>
      <c r="P86" s="466"/>
      <c r="Q86" s="466"/>
      <c r="R86" s="466"/>
      <c r="S86" s="466"/>
      <c r="T86" s="466"/>
      <c r="U86" s="466"/>
      <c r="V86" s="466"/>
      <c r="W86" s="466"/>
      <c r="X86" s="467"/>
      <c r="Y86" s="908" t="s">
        <v>51</v>
      </c>
      <c r="Z86" s="800"/>
      <c r="AA86" s="801"/>
      <c r="AB86" s="463" t="s">
        <v>715</v>
      </c>
      <c r="AC86" s="463"/>
      <c r="AD86" s="463"/>
      <c r="AE86" s="404">
        <v>38</v>
      </c>
      <c r="AF86" s="387"/>
      <c r="AG86" s="387"/>
      <c r="AH86" s="387"/>
      <c r="AI86" s="404">
        <v>38</v>
      </c>
      <c r="AJ86" s="387"/>
      <c r="AK86" s="387"/>
      <c r="AL86" s="387"/>
      <c r="AM86" s="404">
        <v>36</v>
      </c>
      <c r="AN86" s="387"/>
      <c r="AO86" s="387"/>
      <c r="AP86" s="387"/>
      <c r="AQ86" s="406" t="s">
        <v>748</v>
      </c>
      <c r="AR86" s="407"/>
      <c r="AS86" s="407"/>
      <c r="AT86" s="408"/>
      <c r="AU86" s="387">
        <v>35</v>
      </c>
      <c r="AV86" s="387"/>
      <c r="AW86" s="387"/>
      <c r="AX86" s="388"/>
      <c r="AY86">
        <f t="shared" si="2"/>
        <v>1</v>
      </c>
      <c r="AZ86" s="10"/>
      <c r="BA86" s="10"/>
      <c r="BB86" s="10"/>
      <c r="BC86" s="10"/>
    </row>
    <row r="87" spans="1:60" ht="30.75"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v>89</v>
      </c>
      <c r="AF87" s="580"/>
      <c r="AG87" s="580"/>
      <c r="AH87" s="580"/>
      <c r="AI87" s="579">
        <v>0</v>
      </c>
      <c r="AJ87" s="580"/>
      <c r="AK87" s="580"/>
      <c r="AL87" s="580"/>
      <c r="AM87" s="579">
        <v>0</v>
      </c>
      <c r="AN87" s="580"/>
      <c r="AO87" s="580"/>
      <c r="AP87" s="580"/>
      <c r="AQ87" s="406" t="s">
        <v>748</v>
      </c>
      <c r="AR87" s="407"/>
      <c r="AS87" s="407"/>
      <c r="AT87" s="408"/>
      <c r="AU87" s="387" t="s">
        <v>748</v>
      </c>
      <c r="AV87" s="387"/>
      <c r="AW87" s="387"/>
      <c r="AX87" s="388"/>
      <c r="AY87">
        <f t="shared" si="2"/>
        <v>1</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6"/>
      <c r="Q91" s="466"/>
      <c r="R91" s="466"/>
      <c r="S91" s="466"/>
      <c r="T91" s="466"/>
      <c r="U91" s="466"/>
      <c r="V91" s="466"/>
      <c r="W91" s="466"/>
      <c r="X91" s="467"/>
      <c r="Y91" s="908"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6"/>
      <c r="Q96" s="466"/>
      <c r="R96" s="466"/>
      <c r="S96" s="466"/>
      <c r="T96" s="466"/>
      <c r="U96" s="466"/>
      <c r="V96" s="466"/>
      <c r="W96" s="466"/>
      <c r="X96" s="467"/>
      <c r="Y96" s="908"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6" t="s">
        <v>499</v>
      </c>
      <c r="AR99" s="427"/>
      <c r="AS99" s="427"/>
      <c r="AT99" s="428"/>
      <c r="AU99" s="426" t="s">
        <v>675</v>
      </c>
      <c r="AV99" s="427"/>
      <c r="AW99" s="427"/>
      <c r="AX99" s="429"/>
      <c r="AY99">
        <f>COUNTA($G$100)</f>
        <v>0</v>
      </c>
    </row>
    <row r="100" spans="1:60" ht="23.25" hidden="1" customHeight="1" x14ac:dyDescent="0.15">
      <c r="A100" s="363"/>
      <c r="B100" s="332"/>
      <c r="C100" s="332"/>
      <c r="D100" s="332"/>
      <c r="E100" s="332"/>
      <c r="F100" s="333"/>
      <c r="G100" s="450"/>
      <c r="H100" s="373"/>
      <c r="I100" s="373"/>
      <c r="J100" s="373"/>
      <c r="K100" s="373"/>
      <c r="L100" s="373"/>
      <c r="M100" s="373"/>
      <c r="N100" s="373"/>
      <c r="O100" s="373"/>
      <c r="P100" s="451" t="s">
        <v>697</v>
      </c>
      <c r="Q100" s="377"/>
      <c r="R100" s="377"/>
      <c r="S100" s="377"/>
      <c r="T100" s="377"/>
      <c r="U100" s="377"/>
      <c r="V100" s="377"/>
      <c r="W100" s="377"/>
      <c r="X100" s="378"/>
      <c r="Y100" s="382" t="s">
        <v>52</v>
      </c>
      <c r="Z100" s="383"/>
      <c r="AA100" s="384"/>
      <c r="AB100" s="385" t="s">
        <v>697</v>
      </c>
      <c r="AC100" s="385"/>
      <c r="AD100" s="385"/>
      <c r="AE100" s="386" t="s">
        <v>697</v>
      </c>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t="s">
        <v>697</v>
      </c>
      <c r="AC101" s="385"/>
      <c r="AD101" s="385"/>
      <c r="AE101" s="386" t="s">
        <v>697</v>
      </c>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676</v>
      </c>
      <c r="AR102" s="432"/>
      <c r="AS102" s="432"/>
      <c r="AT102" s="432"/>
      <c r="AU102" s="432"/>
      <c r="AV102" s="432"/>
      <c r="AW102" s="432"/>
      <c r="AX102" s="433"/>
      <c r="AY102">
        <f>IF(SUBSTITUTE(SUBSTITUTE($G$103,"／",""),"　","")="",0,1)</f>
        <v>1</v>
      </c>
    </row>
    <row r="103" spans="1:60" ht="23.25" hidden="1" customHeight="1" x14ac:dyDescent="0.15">
      <c r="A103" s="478"/>
      <c r="B103" s="337"/>
      <c r="C103" s="337"/>
      <c r="D103" s="337"/>
      <c r="E103" s="337"/>
      <c r="F103" s="479"/>
      <c r="G103" s="409" t="s">
        <v>367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t="s">
        <v>695</v>
      </c>
      <c r="AC103" s="438"/>
      <c r="AD103" s="439"/>
      <c r="AE103" s="413" t="s">
        <v>697</v>
      </c>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1</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667</v>
      </c>
      <c r="Z104" s="414"/>
      <c r="AA104" s="415"/>
      <c r="AB104" s="440" t="s">
        <v>706</v>
      </c>
      <c r="AC104" s="441"/>
      <c r="AD104" s="442"/>
      <c r="AE104" s="443" t="s">
        <v>697</v>
      </c>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1</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7" t="s">
        <v>129</v>
      </c>
      <c r="AV105" s="337"/>
      <c r="AW105" s="337"/>
      <c r="AX105" s="342"/>
      <c r="AY105">
        <f>COUNTA($G$107)</f>
        <v>1</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5"/>
      <c r="AR106" s="446"/>
      <c r="AS106" s="447" t="s">
        <v>224</v>
      </c>
      <c r="AT106" s="448"/>
      <c r="AU106" s="449"/>
      <c r="AV106" s="449"/>
      <c r="AW106" s="339" t="s">
        <v>170</v>
      </c>
      <c r="AX106" s="344"/>
      <c r="AY106">
        <f t="shared" ref="AY106:AY111" si="3">$AY$105</f>
        <v>1</v>
      </c>
    </row>
    <row r="107" spans="1:60" ht="23.25" hidden="1" customHeight="1" x14ac:dyDescent="0.15">
      <c r="A107" s="524"/>
      <c r="B107" s="522"/>
      <c r="C107" s="522"/>
      <c r="D107" s="522"/>
      <c r="E107" s="522"/>
      <c r="F107" s="523"/>
      <c r="G107" s="389" t="s">
        <v>695</v>
      </c>
      <c r="H107" s="390"/>
      <c r="I107" s="390"/>
      <c r="J107" s="390"/>
      <c r="K107" s="390"/>
      <c r="L107" s="390"/>
      <c r="M107" s="390"/>
      <c r="N107" s="390"/>
      <c r="O107" s="391"/>
      <c r="P107" s="154" t="s">
        <v>695</v>
      </c>
      <c r="Q107" s="154"/>
      <c r="R107" s="154"/>
      <c r="S107" s="154"/>
      <c r="T107" s="154"/>
      <c r="U107" s="154"/>
      <c r="V107" s="154"/>
      <c r="W107" s="154"/>
      <c r="X107" s="155"/>
      <c r="Y107" s="400" t="s">
        <v>12</v>
      </c>
      <c r="Z107" s="401"/>
      <c r="AA107" s="402"/>
      <c r="AB107" s="403" t="s">
        <v>695</v>
      </c>
      <c r="AC107" s="403"/>
      <c r="AD107" s="403"/>
      <c r="AE107" s="404" t="s">
        <v>697</v>
      </c>
      <c r="AF107" s="387"/>
      <c r="AG107" s="387"/>
      <c r="AH107" s="387"/>
      <c r="AI107" s="404"/>
      <c r="AJ107" s="387"/>
      <c r="AK107" s="387"/>
      <c r="AL107" s="387"/>
      <c r="AM107" s="404"/>
      <c r="AN107" s="387"/>
      <c r="AO107" s="387"/>
      <c r="AP107" s="387"/>
      <c r="AQ107" s="406" t="s">
        <v>697</v>
      </c>
      <c r="AR107" s="407"/>
      <c r="AS107" s="407"/>
      <c r="AT107" s="408"/>
      <c r="AU107" s="387" t="s">
        <v>697</v>
      </c>
      <c r="AV107" s="387"/>
      <c r="AW107" s="387"/>
      <c r="AX107" s="388"/>
      <c r="AY107">
        <f t="shared" si="3"/>
        <v>1</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t="s">
        <v>695</v>
      </c>
      <c r="AC108" s="463"/>
      <c r="AD108" s="463"/>
      <c r="AE108" s="404" t="s">
        <v>697</v>
      </c>
      <c r="AF108" s="387"/>
      <c r="AG108" s="387"/>
      <c r="AH108" s="387"/>
      <c r="AI108" s="404"/>
      <c r="AJ108" s="387"/>
      <c r="AK108" s="387"/>
      <c r="AL108" s="387"/>
      <c r="AM108" s="404"/>
      <c r="AN108" s="387"/>
      <c r="AO108" s="387"/>
      <c r="AP108" s="387"/>
      <c r="AQ108" s="406" t="s">
        <v>697</v>
      </c>
      <c r="AR108" s="407"/>
      <c r="AS108" s="407"/>
      <c r="AT108" s="408"/>
      <c r="AU108" s="387" t="s">
        <v>697</v>
      </c>
      <c r="AV108" s="387"/>
      <c r="AW108" s="387"/>
      <c r="AX108" s="388"/>
      <c r="AY108">
        <f t="shared" si="3"/>
        <v>1</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t="s">
        <v>697</v>
      </c>
      <c r="AF109" s="387"/>
      <c r="AG109" s="387"/>
      <c r="AH109" s="387"/>
      <c r="AI109" s="404"/>
      <c r="AJ109" s="387"/>
      <c r="AK109" s="387"/>
      <c r="AL109" s="387"/>
      <c r="AM109" s="404"/>
      <c r="AN109" s="387"/>
      <c r="AO109" s="387"/>
      <c r="AP109" s="387"/>
      <c r="AQ109" s="406" t="s">
        <v>697</v>
      </c>
      <c r="AR109" s="407"/>
      <c r="AS109" s="407"/>
      <c r="AT109" s="408"/>
      <c r="AU109" s="387" t="s">
        <v>697</v>
      </c>
      <c r="AV109" s="387"/>
      <c r="AW109" s="387"/>
      <c r="AX109" s="388"/>
      <c r="AY109">
        <f t="shared" si="3"/>
        <v>1</v>
      </c>
    </row>
    <row r="110" spans="1:60" ht="23.25" hidden="1" customHeight="1" x14ac:dyDescent="0.15">
      <c r="A110" s="476" t="s">
        <v>343</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6"/>
      <c r="Q120" s="466"/>
      <c r="R120" s="466"/>
      <c r="S120" s="466"/>
      <c r="T120" s="466"/>
      <c r="U120" s="466"/>
      <c r="V120" s="466"/>
      <c r="W120" s="466"/>
      <c r="X120" s="467"/>
      <c r="Y120" s="908"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6"/>
      <c r="Q125" s="466"/>
      <c r="R125" s="466"/>
      <c r="S125" s="466"/>
      <c r="T125" s="466"/>
      <c r="U125" s="466"/>
      <c r="V125" s="466"/>
      <c r="W125" s="466"/>
      <c r="X125" s="467"/>
      <c r="Y125" s="908"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6"/>
      <c r="Q130" s="466"/>
      <c r="R130" s="466"/>
      <c r="S130" s="466"/>
      <c r="T130" s="466"/>
      <c r="U130" s="466"/>
      <c r="V130" s="466"/>
      <c r="W130" s="466"/>
      <c r="X130" s="467"/>
      <c r="Y130" s="908"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6" t="s">
        <v>499</v>
      </c>
      <c r="AR133" s="427"/>
      <c r="AS133" s="427"/>
      <c r="AT133" s="428"/>
      <c r="AU133" s="426" t="s">
        <v>675</v>
      </c>
      <c r="AV133" s="427"/>
      <c r="AW133" s="427"/>
      <c r="AX133" s="429"/>
      <c r="AY133">
        <f>COUNTA($G$134)</f>
        <v>0</v>
      </c>
    </row>
    <row r="134" spans="1:60" ht="23.25" hidden="1" customHeight="1" x14ac:dyDescent="0.15">
      <c r="A134" s="363"/>
      <c r="B134" s="332"/>
      <c r="C134" s="332"/>
      <c r="D134" s="332"/>
      <c r="E134" s="332"/>
      <c r="F134" s="333"/>
      <c r="G134" s="450"/>
      <c r="H134" s="373"/>
      <c r="I134" s="373"/>
      <c r="J134" s="373"/>
      <c r="K134" s="373"/>
      <c r="L134" s="373"/>
      <c r="M134" s="373"/>
      <c r="N134" s="373"/>
      <c r="O134" s="373"/>
      <c r="P134" s="451" t="s">
        <v>697</v>
      </c>
      <c r="Q134" s="377"/>
      <c r="R134" s="377"/>
      <c r="S134" s="377"/>
      <c r="T134" s="377"/>
      <c r="U134" s="377"/>
      <c r="V134" s="377"/>
      <c r="W134" s="377"/>
      <c r="X134" s="378"/>
      <c r="Y134" s="382" t="s">
        <v>52</v>
      </c>
      <c r="Z134" s="383"/>
      <c r="AA134" s="384"/>
      <c r="AB134" s="385" t="s">
        <v>697</v>
      </c>
      <c r="AC134" s="385"/>
      <c r="AD134" s="385"/>
      <c r="AE134" s="386" t="s">
        <v>697</v>
      </c>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t="s">
        <v>697</v>
      </c>
      <c r="AC135" s="385"/>
      <c r="AD135" s="385"/>
      <c r="AE135" s="386" t="s">
        <v>697</v>
      </c>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676</v>
      </c>
      <c r="AR136" s="432"/>
      <c r="AS136" s="432"/>
      <c r="AT136" s="432"/>
      <c r="AU136" s="432"/>
      <c r="AV136" s="432"/>
      <c r="AW136" s="432"/>
      <c r="AX136" s="433"/>
      <c r="AY136">
        <f>IF(SUBSTITUTE(SUBSTITUTE($G$137,"／",""),"　","")="",0,1)</f>
        <v>1</v>
      </c>
    </row>
    <row r="137" spans="1:60" ht="23.25" hidden="1" customHeight="1" x14ac:dyDescent="0.15">
      <c r="A137" s="478"/>
      <c r="B137" s="337"/>
      <c r="C137" s="337"/>
      <c r="D137" s="337"/>
      <c r="E137" s="337"/>
      <c r="F137" s="479"/>
      <c r="G137" s="409" t="s">
        <v>367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t="s">
        <v>695</v>
      </c>
      <c r="AC137" s="438"/>
      <c r="AD137" s="439"/>
      <c r="AE137" s="413" t="s">
        <v>697</v>
      </c>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1</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667</v>
      </c>
      <c r="Z138" s="414"/>
      <c r="AA138" s="415"/>
      <c r="AB138" s="440" t="s">
        <v>706</v>
      </c>
      <c r="AC138" s="441"/>
      <c r="AD138" s="442"/>
      <c r="AE138" s="443" t="s">
        <v>697</v>
      </c>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1</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7" t="s">
        <v>129</v>
      </c>
      <c r="AV139" s="337"/>
      <c r="AW139" s="337"/>
      <c r="AX139" s="342"/>
      <c r="AY139">
        <f>COUNTA($G$141)</f>
        <v>1</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1</v>
      </c>
    </row>
    <row r="141" spans="1:60" ht="23.25" hidden="1" customHeight="1" x14ac:dyDescent="0.15">
      <c r="A141" s="524"/>
      <c r="B141" s="522"/>
      <c r="C141" s="522"/>
      <c r="D141" s="522"/>
      <c r="E141" s="522"/>
      <c r="F141" s="523"/>
      <c r="G141" s="389" t="s">
        <v>695</v>
      </c>
      <c r="H141" s="390"/>
      <c r="I141" s="390"/>
      <c r="J141" s="390"/>
      <c r="K141" s="390"/>
      <c r="L141" s="390"/>
      <c r="M141" s="390"/>
      <c r="N141" s="390"/>
      <c r="O141" s="391"/>
      <c r="P141" s="154" t="s">
        <v>695</v>
      </c>
      <c r="Q141" s="154"/>
      <c r="R141" s="154"/>
      <c r="S141" s="154"/>
      <c r="T141" s="154"/>
      <c r="U141" s="154"/>
      <c r="V141" s="154"/>
      <c r="W141" s="154"/>
      <c r="X141" s="155"/>
      <c r="Y141" s="400" t="s">
        <v>12</v>
      </c>
      <c r="Z141" s="401"/>
      <c r="AA141" s="402"/>
      <c r="AB141" s="403" t="s">
        <v>695</v>
      </c>
      <c r="AC141" s="403"/>
      <c r="AD141" s="403"/>
      <c r="AE141" s="404" t="s">
        <v>697</v>
      </c>
      <c r="AF141" s="387"/>
      <c r="AG141" s="387"/>
      <c r="AH141" s="387"/>
      <c r="AI141" s="404"/>
      <c r="AJ141" s="387"/>
      <c r="AK141" s="387"/>
      <c r="AL141" s="387"/>
      <c r="AM141" s="404"/>
      <c r="AN141" s="387"/>
      <c r="AO141" s="387"/>
      <c r="AP141" s="387"/>
      <c r="AQ141" s="406" t="s">
        <v>697</v>
      </c>
      <c r="AR141" s="407"/>
      <c r="AS141" s="407"/>
      <c r="AT141" s="408"/>
      <c r="AU141" s="387" t="s">
        <v>697</v>
      </c>
      <c r="AV141" s="387"/>
      <c r="AW141" s="387"/>
      <c r="AX141" s="388"/>
      <c r="AY141">
        <f t="shared" si="5"/>
        <v>1</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t="s">
        <v>695</v>
      </c>
      <c r="AC142" s="463"/>
      <c r="AD142" s="463"/>
      <c r="AE142" s="404" t="s">
        <v>697</v>
      </c>
      <c r="AF142" s="387"/>
      <c r="AG142" s="387"/>
      <c r="AH142" s="387"/>
      <c r="AI142" s="404"/>
      <c r="AJ142" s="387"/>
      <c r="AK142" s="387"/>
      <c r="AL142" s="387"/>
      <c r="AM142" s="404"/>
      <c r="AN142" s="387"/>
      <c r="AO142" s="387"/>
      <c r="AP142" s="387"/>
      <c r="AQ142" s="406" t="s">
        <v>697</v>
      </c>
      <c r="AR142" s="407"/>
      <c r="AS142" s="407"/>
      <c r="AT142" s="408"/>
      <c r="AU142" s="387" t="s">
        <v>697</v>
      </c>
      <c r="AV142" s="387"/>
      <c r="AW142" s="387"/>
      <c r="AX142" s="388"/>
      <c r="AY142">
        <f t="shared" si="5"/>
        <v>1</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t="s">
        <v>697</v>
      </c>
      <c r="AF143" s="387"/>
      <c r="AG143" s="387"/>
      <c r="AH143" s="387"/>
      <c r="AI143" s="404"/>
      <c r="AJ143" s="387"/>
      <c r="AK143" s="387"/>
      <c r="AL143" s="387"/>
      <c r="AM143" s="404"/>
      <c r="AN143" s="387"/>
      <c r="AO143" s="387"/>
      <c r="AP143" s="387"/>
      <c r="AQ143" s="406" t="s">
        <v>697</v>
      </c>
      <c r="AR143" s="407"/>
      <c r="AS143" s="407"/>
      <c r="AT143" s="408"/>
      <c r="AU143" s="387" t="s">
        <v>697</v>
      </c>
      <c r="AV143" s="387"/>
      <c r="AW143" s="387"/>
      <c r="AX143" s="388"/>
      <c r="AY143">
        <f t="shared" si="5"/>
        <v>1</v>
      </c>
    </row>
    <row r="144" spans="1:60" ht="23.25" hidden="1" customHeight="1" x14ac:dyDescent="0.15">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1</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1</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6"/>
      <c r="Q154" s="466"/>
      <c r="R154" s="466"/>
      <c r="S154" s="466"/>
      <c r="T154" s="466"/>
      <c r="U154" s="466"/>
      <c r="V154" s="466"/>
      <c r="W154" s="466"/>
      <c r="X154" s="467"/>
      <c r="Y154" s="908"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6"/>
      <c r="Q159" s="466"/>
      <c r="R159" s="466"/>
      <c r="S159" s="466"/>
      <c r="T159" s="466"/>
      <c r="U159" s="466"/>
      <c r="V159" s="466"/>
      <c r="W159" s="466"/>
      <c r="X159" s="467"/>
      <c r="Y159" s="908"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6"/>
      <c r="Q164" s="466"/>
      <c r="R164" s="466"/>
      <c r="S164" s="466"/>
      <c r="T164" s="466"/>
      <c r="U164" s="466"/>
      <c r="V164" s="466"/>
      <c r="W164" s="466"/>
      <c r="X164" s="467"/>
      <c r="Y164" s="908"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6" t="s">
        <v>499</v>
      </c>
      <c r="AR167" s="427"/>
      <c r="AS167" s="427"/>
      <c r="AT167" s="428"/>
      <c r="AU167" s="426" t="s">
        <v>675</v>
      </c>
      <c r="AV167" s="427"/>
      <c r="AW167" s="427"/>
      <c r="AX167" s="429"/>
      <c r="AY167">
        <f>COUNTA($G$168)</f>
        <v>0</v>
      </c>
    </row>
    <row r="168" spans="1:60" ht="23.25" hidden="1" customHeight="1" x14ac:dyDescent="0.15">
      <c r="A168" s="363"/>
      <c r="B168" s="332"/>
      <c r="C168" s="332"/>
      <c r="D168" s="332"/>
      <c r="E168" s="332"/>
      <c r="F168" s="333"/>
      <c r="G168" s="450"/>
      <c r="H168" s="373"/>
      <c r="I168" s="373"/>
      <c r="J168" s="373"/>
      <c r="K168" s="373"/>
      <c r="L168" s="373"/>
      <c r="M168" s="373"/>
      <c r="N168" s="373"/>
      <c r="O168" s="373"/>
      <c r="P168" s="451" t="s">
        <v>697</v>
      </c>
      <c r="Q168" s="377"/>
      <c r="R168" s="377"/>
      <c r="S168" s="377"/>
      <c r="T168" s="377"/>
      <c r="U168" s="377"/>
      <c r="V168" s="377"/>
      <c r="W168" s="377"/>
      <c r="X168" s="378"/>
      <c r="Y168" s="382" t="s">
        <v>52</v>
      </c>
      <c r="Z168" s="383"/>
      <c r="AA168" s="384"/>
      <c r="AB168" s="385" t="s">
        <v>697</v>
      </c>
      <c r="AC168" s="385"/>
      <c r="AD168" s="385"/>
      <c r="AE168" s="386" t="s">
        <v>697</v>
      </c>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t="s">
        <v>697</v>
      </c>
      <c r="AC169" s="385"/>
      <c r="AD169" s="385"/>
      <c r="AE169" s="386" t="s">
        <v>697</v>
      </c>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676</v>
      </c>
      <c r="AR170" s="432"/>
      <c r="AS170" s="432"/>
      <c r="AT170" s="432"/>
      <c r="AU170" s="432"/>
      <c r="AV170" s="432"/>
      <c r="AW170" s="432"/>
      <c r="AX170" s="433"/>
      <c r="AY170">
        <f>IF(SUBSTITUTE(SUBSTITUTE($G$171,"／",""),"　","")="",0,1)</f>
        <v>1</v>
      </c>
    </row>
    <row r="171" spans="1:60" ht="23.25" hidden="1" customHeight="1" x14ac:dyDescent="0.15">
      <c r="A171" s="478"/>
      <c r="B171" s="337"/>
      <c r="C171" s="337"/>
      <c r="D171" s="337"/>
      <c r="E171" s="337"/>
      <c r="F171" s="479"/>
      <c r="G171" s="409" t="s">
        <v>367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t="s">
        <v>695</v>
      </c>
      <c r="AC171" s="438"/>
      <c r="AD171" s="439"/>
      <c r="AE171" s="413" t="s">
        <v>697</v>
      </c>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1</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667</v>
      </c>
      <c r="Z172" s="414"/>
      <c r="AA172" s="415"/>
      <c r="AB172" s="440" t="s">
        <v>706</v>
      </c>
      <c r="AC172" s="441"/>
      <c r="AD172" s="442"/>
      <c r="AE172" s="443" t="s">
        <v>697</v>
      </c>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1</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7" t="s">
        <v>129</v>
      </c>
      <c r="AV173" s="337"/>
      <c r="AW173" s="337"/>
      <c r="AX173" s="342"/>
      <c r="AY173">
        <f>COUNTA($G$175)</f>
        <v>1</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1</v>
      </c>
    </row>
    <row r="175" spans="1:60" ht="23.25" hidden="1" customHeight="1" x14ac:dyDescent="0.15">
      <c r="A175" s="524"/>
      <c r="B175" s="522"/>
      <c r="C175" s="522"/>
      <c r="D175" s="522"/>
      <c r="E175" s="522"/>
      <c r="F175" s="523"/>
      <c r="G175" s="389" t="s">
        <v>695</v>
      </c>
      <c r="H175" s="390"/>
      <c r="I175" s="390"/>
      <c r="J175" s="390"/>
      <c r="K175" s="390"/>
      <c r="L175" s="390"/>
      <c r="M175" s="390"/>
      <c r="N175" s="390"/>
      <c r="O175" s="391"/>
      <c r="P175" s="154" t="s">
        <v>695</v>
      </c>
      <c r="Q175" s="154"/>
      <c r="R175" s="154"/>
      <c r="S175" s="154"/>
      <c r="T175" s="154"/>
      <c r="U175" s="154"/>
      <c r="V175" s="154"/>
      <c r="W175" s="154"/>
      <c r="X175" s="155"/>
      <c r="Y175" s="400" t="s">
        <v>12</v>
      </c>
      <c r="Z175" s="401"/>
      <c r="AA175" s="402"/>
      <c r="AB175" s="403" t="s">
        <v>695</v>
      </c>
      <c r="AC175" s="403"/>
      <c r="AD175" s="403"/>
      <c r="AE175" s="404" t="s">
        <v>697</v>
      </c>
      <c r="AF175" s="387"/>
      <c r="AG175" s="387"/>
      <c r="AH175" s="387"/>
      <c r="AI175" s="404"/>
      <c r="AJ175" s="387"/>
      <c r="AK175" s="387"/>
      <c r="AL175" s="387"/>
      <c r="AM175" s="404"/>
      <c r="AN175" s="387"/>
      <c r="AO175" s="387"/>
      <c r="AP175" s="387"/>
      <c r="AQ175" s="406" t="s">
        <v>697</v>
      </c>
      <c r="AR175" s="407"/>
      <c r="AS175" s="407"/>
      <c r="AT175" s="408"/>
      <c r="AU175" s="387" t="s">
        <v>697</v>
      </c>
      <c r="AV175" s="387"/>
      <c r="AW175" s="387"/>
      <c r="AX175" s="388"/>
      <c r="AY175">
        <f t="shared" si="7"/>
        <v>1</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t="s">
        <v>695</v>
      </c>
      <c r="AC176" s="463"/>
      <c r="AD176" s="463"/>
      <c r="AE176" s="404" t="s">
        <v>697</v>
      </c>
      <c r="AF176" s="387"/>
      <c r="AG176" s="387"/>
      <c r="AH176" s="387"/>
      <c r="AI176" s="404"/>
      <c r="AJ176" s="387"/>
      <c r="AK176" s="387"/>
      <c r="AL176" s="387"/>
      <c r="AM176" s="404"/>
      <c r="AN176" s="387"/>
      <c r="AO176" s="387"/>
      <c r="AP176" s="387"/>
      <c r="AQ176" s="406" t="s">
        <v>697</v>
      </c>
      <c r="AR176" s="407"/>
      <c r="AS176" s="407"/>
      <c r="AT176" s="408"/>
      <c r="AU176" s="387" t="s">
        <v>697</v>
      </c>
      <c r="AV176" s="387"/>
      <c r="AW176" s="387"/>
      <c r="AX176" s="388"/>
      <c r="AY176">
        <f t="shared" si="7"/>
        <v>1</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t="s">
        <v>697</v>
      </c>
      <c r="AF177" s="387"/>
      <c r="AG177" s="387"/>
      <c r="AH177" s="387"/>
      <c r="AI177" s="404"/>
      <c r="AJ177" s="387"/>
      <c r="AK177" s="387"/>
      <c r="AL177" s="387"/>
      <c r="AM177" s="404"/>
      <c r="AN177" s="387"/>
      <c r="AO177" s="387"/>
      <c r="AP177" s="387"/>
      <c r="AQ177" s="406" t="s">
        <v>697</v>
      </c>
      <c r="AR177" s="407"/>
      <c r="AS177" s="407"/>
      <c r="AT177" s="408"/>
      <c r="AU177" s="387" t="s">
        <v>697</v>
      </c>
      <c r="AV177" s="387"/>
      <c r="AW177" s="387"/>
      <c r="AX177" s="388"/>
      <c r="AY177">
        <f t="shared" si="7"/>
        <v>1</v>
      </c>
    </row>
    <row r="178" spans="1:60" ht="23.25" hidden="1" customHeight="1" x14ac:dyDescent="0.15">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1</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1</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6"/>
      <c r="Q188" s="466"/>
      <c r="R188" s="466"/>
      <c r="S188" s="466"/>
      <c r="T188" s="466"/>
      <c r="U188" s="466"/>
      <c r="V188" s="466"/>
      <c r="W188" s="466"/>
      <c r="X188" s="467"/>
      <c r="Y188" s="908"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6"/>
      <c r="Q193" s="466"/>
      <c r="R193" s="466"/>
      <c r="S193" s="466"/>
      <c r="T193" s="466"/>
      <c r="U193" s="466"/>
      <c r="V193" s="466"/>
      <c r="W193" s="466"/>
      <c r="X193" s="467"/>
      <c r="Y193" s="908"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6"/>
      <c r="Q198" s="466"/>
      <c r="R198" s="466"/>
      <c r="S198" s="466"/>
      <c r="T198" s="466"/>
      <c r="U198" s="466"/>
      <c r="V198" s="466"/>
      <c r="W198" s="466"/>
      <c r="X198" s="467"/>
      <c r="Y198" s="908"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8" t="s">
        <v>129</v>
      </c>
      <c r="AV200" s="558"/>
      <c r="AW200" s="558"/>
      <c r="AX200" s="559"/>
      <c r="AY200">
        <f>COUNTA($H$202)</f>
        <v>1</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5"/>
      <c r="AR201" s="446"/>
      <c r="AS201" s="447" t="s">
        <v>224</v>
      </c>
      <c r="AT201" s="448"/>
      <c r="AU201" s="449"/>
      <c r="AV201" s="449"/>
      <c r="AW201" s="560" t="s">
        <v>170</v>
      </c>
      <c r="AX201" s="561"/>
      <c r="AY201">
        <f t="shared" ref="AY201:AY207" si="10">$AY$200</f>
        <v>1</v>
      </c>
    </row>
    <row r="202" spans="1:60" ht="23.25" hidden="1" customHeight="1" x14ac:dyDescent="0.15">
      <c r="A202" s="581"/>
      <c r="B202" s="582"/>
      <c r="C202" s="582"/>
      <c r="D202" s="582"/>
      <c r="E202" s="582"/>
      <c r="F202" s="583"/>
      <c r="G202" s="540" t="s">
        <v>225</v>
      </c>
      <c r="H202" s="543" t="s">
        <v>695</v>
      </c>
      <c r="I202" s="544"/>
      <c r="J202" s="544"/>
      <c r="K202" s="544"/>
      <c r="L202" s="544"/>
      <c r="M202" s="544"/>
      <c r="N202" s="544"/>
      <c r="O202" s="545"/>
      <c r="P202" s="543" t="s">
        <v>695</v>
      </c>
      <c r="Q202" s="544"/>
      <c r="R202" s="544"/>
      <c r="S202" s="544"/>
      <c r="T202" s="544"/>
      <c r="U202" s="544"/>
      <c r="V202" s="545"/>
      <c r="W202" s="549"/>
      <c r="X202" s="550"/>
      <c r="Y202" s="555" t="s">
        <v>12</v>
      </c>
      <c r="Z202" s="555"/>
      <c r="AA202" s="556"/>
      <c r="AB202" s="557" t="s">
        <v>333</v>
      </c>
      <c r="AC202" s="557"/>
      <c r="AD202" s="557"/>
      <c r="AE202" s="404" t="s">
        <v>697</v>
      </c>
      <c r="AF202" s="387"/>
      <c r="AG202" s="387"/>
      <c r="AH202" s="387"/>
      <c r="AI202" s="404"/>
      <c r="AJ202" s="387"/>
      <c r="AK202" s="387"/>
      <c r="AL202" s="387"/>
      <c r="AM202" s="404"/>
      <c r="AN202" s="387"/>
      <c r="AO202" s="387"/>
      <c r="AP202" s="387"/>
      <c r="AQ202" s="404" t="s">
        <v>697</v>
      </c>
      <c r="AR202" s="387"/>
      <c r="AS202" s="387"/>
      <c r="AT202" s="577"/>
      <c r="AU202" s="387" t="s">
        <v>697</v>
      </c>
      <c r="AV202" s="387"/>
      <c r="AW202" s="387"/>
      <c r="AX202" s="388"/>
      <c r="AY202">
        <f t="shared" si="10"/>
        <v>1</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4" t="s">
        <v>697</v>
      </c>
      <c r="AF203" s="387"/>
      <c r="AG203" s="387"/>
      <c r="AH203" s="387"/>
      <c r="AI203" s="404"/>
      <c r="AJ203" s="387"/>
      <c r="AK203" s="387"/>
      <c r="AL203" s="387"/>
      <c r="AM203" s="404"/>
      <c r="AN203" s="387"/>
      <c r="AO203" s="387"/>
      <c r="AP203" s="387"/>
      <c r="AQ203" s="404" t="s">
        <v>697</v>
      </c>
      <c r="AR203" s="387"/>
      <c r="AS203" s="387"/>
      <c r="AT203" s="577"/>
      <c r="AU203" s="387" t="s">
        <v>697</v>
      </c>
      <c r="AV203" s="387"/>
      <c r="AW203" s="387"/>
      <c r="AX203" s="388"/>
      <c r="AY203">
        <f t="shared" si="10"/>
        <v>1</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t="s">
        <v>697</v>
      </c>
      <c r="AF204" s="580"/>
      <c r="AG204" s="580"/>
      <c r="AH204" s="580"/>
      <c r="AI204" s="579"/>
      <c r="AJ204" s="580"/>
      <c r="AK204" s="580"/>
      <c r="AL204" s="580"/>
      <c r="AM204" s="579"/>
      <c r="AN204" s="580"/>
      <c r="AO204" s="580"/>
      <c r="AP204" s="580"/>
      <c r="AQ204" s="404" t="s">
        <v>697</v>
      </c>
      <c r="AR204" s="387"/>
      <c r="AS204" s="387"/>
      <c r="AT204" s="577"/>
      <c r="AU204" s="387" t="s">
        <v>697</v>
      </c>
      <c r="AV204" s="387"/>
      <c r="AW204" s="387"/>
      <c r="AX204" s="388"/>
      <c r="AY204">
        <f t="shared" si="10"/>
        <v>1</v>
      </c>
    </row>
    <row r="205" spans="1:60" ht="23.25" hidden="1" customHeight="1" x14ac:dyDescent="0.15">
      <c r="A205" s="581" t="s">
        <v>321</v>
      </c>
      <c r="B205" s="582"/>
      <c r="C205" s="582"/>
      <c r="D205" s="582"/>
      <c r="E205" s="582"/>
      <c r="F205" s="583"/>
      <c r="G205" s="541" t="s">
        <v>226</v>
      </c>
      <c r="H205" s="587" t="s">
        <v>695</v>
      </c>
      <c r="I205" s="587"/>
      <c r="J205" s="587"/>
      <c r="K205" s="587"/>
      <c r="L205" s="587"/>
      <c r="M205" s="587"/>
      <c r="N205" s="587"/>
      <c r="O205" s="587"/>
      <c r="P205" s="587" t="s">
        <v>695</v>
      </c>
      <c r="Q205" s="587"/>
      <c r="R205" s="587"/>
      <c r="S205" s="587"/>
      <c r="T205" s="587"/>
      <c r="U205" s="587"/>
      <c r="V205" s="587"/>
      <c r="W205" s="590" t="s">
        <v>332</v>
      </c>
      <c r="X205" s="591"/>
      <c r="Y205" s="555" t="s">
        <v>12</v>
      </c>
      <c r="Z205" s="555"/>
      <c r="AA205" s="556"/>
      <c r="AB205" s="557" t="s">
        <v>333</v>
      </c>
      <c r="AC205" s="557"/>
      <c r="AD205" s="557"/>
      <c r="AE205" s="404" t="s">
        <v>697</v>
      </c>
      <c r="AF205" s="387"/>
      <c r="AG205" s="387"/>
      <c r="AH205" s="387"/>
      <c r="AI205" s="404"/>
      <c r="AJ205" s="387"/>
      <c r="AK205" s="387"/>
      <c r="AL205" s="387"/>
      <c r="AM205" s="404"/>
      <c r="AN205" s="387"/>
      <c r="AO205" s="387"/>
      <c r="AP205" s="387"/>
      <c r="AQ205" s="404" t="s">
        <v>697</v>
      </c>
      <c r="AR205" s="387"/>
      <c r="AS205" s="387"/>
      <c r="AT205" s="577"/>
      <c r="AU205" s="387" t="s">
        <v>697</v>
      </c>
      <c r="AV205" s="387"/>
      <c r="AW205" s="387"/>
      <c r="AX205" s="388"/>
      <c r="AY205">
        <f t="shared" si="10"/>
        <v>1</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4" t="s">
        <v>697</v>
      </c>
      <c r="AF206" s="387"/>
      <c r="AG206" s="387"/>
      <c r="AH206" s="387"/>
      <c r="AI206" s="404"/>
      <c r="AJ206" s="387"/>
      <c r="AK206" s="387"/>
      <c r="AL206" s="387"/>
      <c r="AM206" s="404"/>
      <c r="AN206" s="387"/>
      <c r="AO206" s="387"/>
      <c r="AP206" s="387"/>
      <c r="AQ206" s="404" t="s">
        <v>697</v>
      </c>
      <c r="AR206" s="387"/>
      <c r="AS206" s="387"/>
      <c r="AT206" s="577"/>
      <c r="AU206" s="387" t="s">
        <v>697</v>
      </c>
      <c r="AV206" s="387"/>
      <c r="AW206" s="387"/>
      <c r="AX206" s="388"/>
      <c r="AY206">
        <f t="shared" si="10"/>
        <v>1</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t="s">
        <v>697</v>
      </c>
      <c r="AF207" s="580"/>
      <c r="AG207" s="580"/>
      <c r="AH207" s="580"/>
      <c r="AI207" s="579"/>
      <c r="AJ207" s="580"/>
      <c r="AK207" s="580"/>
      <c r="AL207" s="580"/>
      <c r="AM207" s="579"/>
      <c r="AN207" s="580"/>
      <c r="AO207" s="580"/>
      <c r="AP207" s="599"/>
      <c r="AQ207" s="404" t="s">
        <v>697</v>
      </c>
      <c r="AR207" s="387"/>
      <c r="AS207" s="387"/>
      <c r="AT207" s="577"/>
      <c r="AU207" s="387" t="s">
        <v>697</v>
      </c>
      <c r="AV207" s="387"/>
      <c r="AW207" s="387"/>
      <c r="AX207" s="388"/>
      <c r="AY207">
        <f t="shared" si="10"/>
        <v>1</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1</v>
      </c>
    </row>
    <row r="209" spans="1:51" ht="18.75" hidden="1" customHeight="1" x14ac:dyDescent="0.15">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4"/>
      <c r="AY209">
        <f>$AY$208</f>
        <v>1</v>
      </c>
    </row>
    <row r="210" spans="1:51" ht="23.25" hidden="1" customHeight="1" x14ac:dyDescent="0.15">
      <c r="A210" s="581"/>
      <c r="B210" s="582"/>
      <c r="C210" s="582"/>
      <c r="D210" s="582"/>
      <c r="E210" s="582"/>
      <c r="F210" s="583"/>
      <c r="G210" s="617" t="s">
        <v>225</v>
      </c>
      <c r="H210" s="154" t="s">
        <v>695</v>
      </c>
      <c r="I210" s="154"/>
      <c r="J210" s="154"/>
      <c r="K210" s="154"/>
      <c r="L210" s="154"/>
      <c r="M210" s="154"/>
      <c r="N210" s="154"/>
      <c r="O210" s="155"/>
      <c r="P210" s="154" t="s">
        <v>695</v>
      </c>
      <c r="Q210" s="154"/>
      <c r="R210" s="154"/>
      <c r="S210" s="154"/>
      <c r="T210" s="154"/>
      <c r="U210" s="154"/>
      <c r="V210" s="154"/>
      <c r="W210" s="154"/>
      <c r="X210" s="155"/>
      <c r="Y210" s="620" t="s">
        <v>12</v>
      </c>
      <c r="Z210" s="621"/>
      <c r="AA210" s="622"/>
      <c r="AB210" s="630" t="s">
        <v>695</v>
      </c>
      <c r="AC210" s="630"/>
      <c r="AD210" s="630"/>
      <c r="AE210" s="406" t="s">
        <v>697</v>
      </c>
      <c r="AF210" s="407"/>
      <c r="AG210" s="407"/>
      <c r="AH210" s="407"/>
      <c r="AI210" s="406"/>
      <c r="AJ210" s="407"/>
      <c r="AK210" s="407"/>
      <c r="AL210" s="407"/>
      <c r="AM210" s="406"/>
      <c r="AN210" s="407"/>
      <c r="AO210" s="407"/>
      <c r="AP210" s="407"/>
      <c r="AQ210" s="406" t="s">
        <v>697</v>
      </c>
      <c r="AR210" s="407"/>
      <c r="AS210" s="407"/>
      <c r="AT210" s="408"/>
      <c r="AU210" s="387" t="s">
        <v>697</v>
      </c>
      <c r="AV210" s="387"/>
      <c r="AW210" s="387"/>
      <c r="AX210" s="388"/>
      <c r="AY210">
        <f>$AY$208</f>
        <v>1</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t="s">
        <v>695</v>
      </c>
      <c r="AC211" s="629"/>
      <c r="AD211" s="629"/>
      <c r="AE211" s="406" t="s">
        <v>697</v>
      </c>
      <c r="AF211" s="407"/>
      <c r="AG211" s="407"/>
      <c r="AH211" s="407"/>
      <c r="AI211" s="406"/>
      <c r="AJ211" s="407"/>
      <c r="AK211" s="407"/>
      <c r="AL211" s="407"/>
      <c r="AM211" s="406"/>
      <c r="AN211" s="407"/>
      <c r="AO211" s="407"/>
      <c r="AP211" s="407"/>
      <c r="AQ211" s="406" t="s">
        <v>697</v>
      </c>
      <c r="AR211" s="407"/>
      <c r="AS211" s="407"/>
      <c r="AT211" s="408"/>
      <c r="AU211" s="387" t="s">
        <v>697</v>
      </c>
      <c r="AV211" s="387"/>
      <c r="AW211" s="387"/>
      <c r="AX211" s="388"/>
      <c r="AY211">
        <f>$AY$208</f>
        <v>1</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t="s">
        <v>697</v>
      </c>
      <c r="AF212" s="625"/>
      <c r="AG212" s="625"/>
      <c r="AH212" s="625"/>
      <c r="AI212" s="624"/>
      <c r="AJ212" s="625"/>
      <c r="AK212" s="625"/>
      <c r="AL212" s="625"/>
      <c r="AM212" s="624"/>
      <c r="AN212" s="625"/>
      <c r="AO212" s="625"/>
      <c r="AP212" s="625"/>
      <c r="AQ212" s="406" t="s">
        <v>697</v>
      </c>
      <c r="AR212" s="407"/>
      <c r="AS212" s="407"/>
      <c r="AT212" s="408"/>
      <c r="AU212" s="387" t="s">
        <v>697</v>
      </c>
      <c r="AV212" s="387"/>
      <c r="AW212" s="387"/>
      <c r="AX212" s="388"/>
      <c r="AY212">
        <f>$AY$208</f>
        <v>1</v>
      </c>
    </row>
    <row r="213" spans="1:51" ht="69.75" hidden="1" customHeight="1" x14ac:dyDescent="0.15">
      <c r="A213" s="660" t="s">
        <v>346</v>
      </c>
      <c r="B213" s="661"/>
      <c r="C213" s="661"/>
      <c r="D213" s="661"/>
      <c r="E213" s="585" t="s">
        <v>305</v>
      </c>
      <c r="F213" s="586"/>
      <c r="G213" s="97" t="s">
        <v>226</v>
      </c>
      <c r="H213" s="631" t="s">
        <v>695</v>
      </c>
      <c r="I213" s="632"/>
      <c r="J213" s="632"/>
      <c r="K213" s="632"/>
      <c r="L213" s="632"/>
      <c r="M213" s="632"/>
      <c r="N213" s="632"/>
      <c r="O213" s="662"/>
      <c r="P213" s="663" t="s">
        <v>695</v>
      </c>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1</v>
      </c>
    </row>
    <row r="214" spans="1:51" ht="18.75"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366</v>
      </c>
      <c r="B215" s="667"/>
      <c r="C215" s="669" t="s">
        <v>227</v>
      </c>
      <c r="D215" s="667"/>
      <c r="E215" s="670" t="s">
        <v>243</v>
      </c>
      <c r="F215" s="671"/>
      <c r="G215" s="672" t="s">
        <v>717</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718</v>
      </c>
      <c r="H216" s="154"/>
      <c r="I216" s="154"/>
      <c r="J216" s="154"/>
      <c r="K216" s="154"/>
      <c r="L216" s="154"/>
      <c r="M216" s="154"/>
      <c r="N216" s="154"/>
      <c r="O216" s="154"/>
      <c r="P216" s="154"/>
      <c r="Q216" s="154"/>
      <c r="R216" s="154"/>
      <c r="S216" s="154"/>
      <c r="T216" s="154"/>
      <c r="U216" s="154"/>
      <c r="V216" s="155"/>
      <c r="W216" s="644" t="s">
        <v>668</v>
      </c>
      <c r="X216" s="645"/>
      <c r="Y216" s="645"/>
      <c r="Z216" s="645"/>
      <c r="AA216" s="646"/>
      <c r="AB216" s="647" t="s">
        <v>768</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669</v>
      </c>
      <c r="X217" s="651"/>
      <c r="Y217" s="651"/>
      <c r="Z217" s="651"/>
      <c r="AA217" s="652"/>
      <c r="AB217" s="647" t="s">
        <v>769</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681</v>
      </c>
      <c r="D218" s="654"/>
      <c r="E218" s="470" t="s">
        <v>362</v>
      </c>
      <c r="F218" s="472"/>
      <c r="G218" s="634" t="s">
        <v>230</v>
      </c>
      <c r="H218" s="635"/>
      <c r="I218" s="635"/>
      <c r="J218" s="657" t="s">
        <v>367</v>
      </c>
      <c r="K218" s="658"/>
      <c r="L218" s="658"/>
      <c r="M218" s="658"/>
      <c r="N218" s="658"/>
      <c r="O218" s="658"/>
      <c r="P218" s="658"/>
      <c r="Q218" s="658"/>
      <c r="R218" s="658"/>
      <c r="S218" s="658"/>
      <c r="T218" s="659"/>
      <c r="U218" s="632" t="s">
        <v>759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682</v>
      </c>
      <c r="H219" s="635"/>
      <c r="I219" s="635"/>
      <c r="J219" s="635"/>
      <c r="K219" s="635"/>
      <c r="L219" s="635"/>
      <c r="M219" s="635"/>
      <c r="N219" s="635"/>
      <c r="O219" s="635"/>
      <c r="P219" s="635"/>
      <c r="Q219" s="635"/>
      <c r="R219" s="635"/>
      <c r="S219" s="635"/>
      <c r="T219" s="635"/>
      <c r="U219" s="631" t="s">
        <v>759</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669</v>
      </c>
      <c r="H220" s="635"/>
      <c r="I220" s="635"/>
      <c r="J220" s="635"/>
      <c r="K220" s="635"/>
      <c r="L220" s="635"/>
      <c r="M220" s="635"/>
      <c r="N220" s="635"/>
      <c r="O220" s="635"/>
      <c r="P220" s="635"/>
      <c r="Q220" s="635"/>
      <c r="R220" s="635"/>
      <c r="S220" s="635"/>
      <c r="T220" s="635"/>
      <c r="U220" s="159" t="s">
        <v>759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35.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713</v>
      </c>
      <c r="AE223" s="721"/>
      <c r="AF223" s="721"/>
      <c r="AG223" s="722" t="s">
        <v>724</v>
      </c>
      <c r="AH223" s="723"/>
      <c r="AI223" s="723"/>
      <c r="AJ223" s="723"/>
      <c r="AK223" s="723"/>
      <c r="AL223" s="723"/>
      <c r="AM223" s="723"/>
      <c r="AN223" s="723"/>
      <c r="AO223" s="723"/>
      <c r="AP223" s="723"/>
      <c r="AQ223" s="723"/>
      <c r="AR223" s="723"/>
      <c r="AS223" s="723"/>
      <c r="AT223" s="723"/>
      <c r="AU223" s="723"/>
      <c r="AV223" s="723"/>
      <c r="AW223" s="723"/>
      <c r="AX223" s="724"/>
    </row>
    <row r="224" spans="1:51" ht="51"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713</v>
      </c>
      <c r="AE224" s="702"/>
      <c r="AF224" s="702"/>
      <c r="AG224" s="728" t="s">
        <v>725</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713</v>
      </c>
      <c r="AE225" s="735"/>
      <c r="AF225" s="735"/>
      <c r="AG225" s="692" t="s">
        <v>726</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731</v>
      </c>
      <c r="AE226" s="690"/>
      <c r="AF226" s="690"/>
      <c r="AG226" s="376" t="s">
        <v>733</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732</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732</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731</v>
      </c>
      <c r="AE229" s="754"/>
      <c r="AF229" s="754"/>
      <c r="AG229" s="755" t="s">
        <v>733</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713</v>
      </c>
      <c r="AE230" s="702"/>
      <c r="AF230" s="702"/>
      <c r="AG230" s="728" t="s">
        <v>758</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731</v>
      </c>
      <c r="AE231" s="702"/>
      <c r="AF231" s="702"/>
      <c r="AG231" s="728" t="s">
        <v>733</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713</v>
      </c>
      <c r="AE232" s="702"/>
      <c r="AF232" s="702"/>
      <c r="AG232" s="728" t="s">
        <v>734</v>
      </c>
      <c r="AH232" s="729"/>
      <c r="AI232" s="729"/>
      <c r="AJ232" s="729"/>
      <c r="AK232" s="729"/>
      <c r="AL232" s="729"/>
      <c r="AM232" s="729"/>
      <c r="AN232" s="729"/>
      <c r="AO232" s="729"/>
      <c r="AP232" s="729"/>
      <c r="AQ232" s="729"/>
      <c r="AR232" s="729"/>
      <c r="AS232" s="729"/>
      <c r="AT232" s="729"/>
      <c r="AU232" s="729"/>
      <c r="AV232" s="729"/>
      <c r="AW232" s="729"/>
      <c r="AX232" s="730"/>
    </row>
    <row r="233" spans="1:50" ht="72.7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713</v>
      </c>
      <c r="AE233" s="735"/>
      <c r="AF233" s="735"/>
      <c r="AG233" s="750" t="s">
        <v>737</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731</v>
      </c>
      <c r="AE234" s="702"/>
      <c r="AF234" s="703"/>
      <c r="AG234" s="728" t="s">
        <v>733</v>
      </c>
      <c r="AH234" s="729"/>
      <c r="AI234" s="729"/>
      <c r="AJ234" s="729"/>
      <c r="AK234" s="729"/>
      <c r="AL234" s="729"/>
      <c r="AM234" s="729"/>
      <c r="AN234" s="729"/>
      <c r="AO234" s="729"/>
      <c r="AP234" s="729"/>
      <c r="AQ234" s="729"/>
      <c r="AR234" s="729"/>
      <c r="AS234" s="729"/>
      <c r="AT234" s="729"/>
      <c r="AU234" s="729"/>
      <c r="AV234" s="729"/>
      <c r="AW234" s="729"/>
      <c r="AX234" s="730"/>
    </row>
    <row r="235" spans="1:50" ht="30.7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713</v>
      </c>
      <c r="AE235" s="743"/>
      <c r="AF235" s="744"/>
      <c r="AG235" s="745" t="s">
        <v>736</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731</v>
      </c>
      <c r="AE236" s="754"/>
      <c r="AF236" s="764"/>
      <c r="AG236" s="755" t="s">
        <v>733</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731</v>
      </c>
      <c r="AE237" s="769"/>
      <c r="AF237" s="769"/>
      <c r="AG237" s="728" t="s">
        <v>733</v>
      </c>
      <c r="AH237" s="729"/>
      <c r="AI237" s="729"/>
      <c r="AJ237" s="729"/>
      <c r="AK237" s="729"/>
      <c r="AL237" s="729"/>
      <c r="AM237" s="729"/>
      <c r="AN237" s="729"/>
      <c r="AO237" s="729"/>
      <c r="AP237" s="729"/>
      <c r="AQ237" s="729"/>
      <c r="AR237" s="729"/>
      <c r="AS237" s="729"/>
      <c r="AT237" s="729"/>
      <c r="AU237" s="729"/>
      <c r="AV237" s="729"/>
      <c r="AW237" s="729"/>
      <c r="AX237" s="730"/>
    </row>
    <row r="238" spans="1:50" ht="85.5"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735</v>
      </c>
      <c r="AE238" s="702"/>
      <c r="AF238" s="702"/>
      <c r="AG238" s="728" t="s">
        <v>738</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731</v>
      </c>
      <c r="AE239" s="702"/>
      <c r="AF239" s="702"/>
      <c r="AG239" s="758" t="s">
        <v>733</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731</v>
      </c>
      <c r="AE240" s="690"/>
      <c r="AF240" s="781"/>
      <c r="AG240" s="376" t="s">
        <v>733</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762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767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74.25" customHeight="1" thickBot="1" x14ac:dyDescent="0.2">
      <c r="A250" s="127" t="s">
        <v>739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77.25" customHeight="1" thickBot="1" x14ac:dyDescent="0.2">
      <c r="A252" s="133" t="s">
        <v>133</v>
      </c>
      <c r="B252" s="134"/>
      <c r="C252" s="134"/>
      <c r="D252" s="134"/>
      <c r="E252" s="135"/>
      <c r="F252" s="136" t="s">
        <v>771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78.75" customHeight="1" thickBot="1" x14ac:dyDescent="0.2">
      <c r="A254" s="133" t="s">
        <v>133</v>
      </c>
      <c r="B254" s="134"/>
      <c r="C254" s="134"/>
      <c r="D254" s="134"/>
      <c r="E254" s="135"/>
      <c r="F254" s="789" t="s">
        <v>773</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88.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707</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708</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709</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709</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710</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711</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711</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t="s">
        <v>712</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t="s">
        <v>689</v>
      </c>
      <c r="F266" s="805"/>
      <c r="G266" s="805"/>
      <c r="H266" s="92" t="str">
        <f>IF(E266="","","-")</f>
        <v>-</v>
      </c>
      <c r="I266" s="805"/>
      <c r="J266" s="805"/>
      <c r="K266" s="92" t="str">
        <f>IF(I266="","","-")</f>
        <v/>
      </c>
      <c r="L266" s="121">
        <v>280</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678</v>
      </c>
      <c r="B267" s="151"/>
      <c r="C267" s="151"/>
      <c r="D267" s="151"/>
      <c r="E267" s="804" t="s">
        <v>689</v>
      </c>
      <c r="F267" s="805"/>
      <c r="G267" s="805"/>
      <c r="H267" s="92"/>
      <c r="I267" s="805"/>
      <c r="J267" s="805"/>
      <c r="K267" s="92"/>
      <c r="L267" s="121">
        <v>290</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753</v>
      </c>
      <c r="H268" s="805"/>
      <c r="I268" s="805"/>
      <c r="J268" s="152">
        <v>20</v>
      </c>
      <c r="K268" s="152"/>
      <c r="L268" s="121">
        <v>341</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349</v>
      </c>
      <c r="B308" s="812"/>
      <c r="C308" s="812"/>
      <c r="D308" s="812"/>
      <c r="E308" s="812"/>
      <c r="F308" s="813"/>
      <c r="G308" s="817" t="s">
        <v>770</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367</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741</v>
      </c>
      <c r="H310" s="839"/>
      <c r="I310" s="839"/>
      <c r="J310" s="839"/>
      <c r="K310" s="840"/>
      <c r="L310" s="841" t="s">
        <v>766</v>
      </c>
      <c r="M310" s="842"/>
      <c r="N310" s="842"/>
      <c r="O310" s="842"/>
      <c r="P310" s="842"/>
      <c r="Q310" s="842"/>
      <c r="R310" s="842"/>
      <c r="S310" s="842"/>
      <c r="T310" s="842"/>
      <c r="U310" s="842"/>
      <c r="V310" s="842"/>
      <c r="W310" s="842"/>
      <c r="X310" s="843"/>
      <c r="Y310" s="844">
        <v>0.78</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0.78</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740</v>
      </c>
      <c r="D366" s="875"/>
      <c r="E366" s="875"/>
      <c r="F366" s="875"/>
      <c r="G366" s="875"/>
      <c r="H366" s="875"/>
      <c r="I366" s="875"/>
      <c r="J366" s="876">
        <v>7010001105955</v>
      </c>
      <c r="K366" s="877"/>
      <c r="L366" s="877"/>
      <c r="M366" s="877"/>
      <c r="N366" s="877"/>
      <c r="O366" s="877"/>
      <c r="P366" s="878" t="s">
        <v>757</v>
      </c>
      <c r="Q366" s="879"/>
      <c r="R366" s="879"/>
      <c r="S366" s="879"/>
      <c r="T366" s="879"/>
      <c r="U366" s="879"/>
      <c r="V366" s="879"/>
      <c r="W366" s="879"/>
      <c r="X366" s="879"/>
      <c r="Y366" s="880">
        <v>0.8</v>
      </c>
      <c r="Z366" s="881"/>
      <c r="AA366" s="881"/>
      <c r="AB366" s="882"/>
      <c r="AC366" s="883" t="s">
        <v>341</v>
      </c>
      <c r="AD366" s="884"/>
      <c r="AE366" s="884"/>
      <c r="AF366" s="884"/>
      <c r="AG366" s="884"/>
      <c r="AH366" s="867" t="s">
        <v>763</v>
      </c>
      <c r="AI366" s="868"/>
      <c r="AJ366" s="868"/>
      <c r="AK366" s="868"/>
      <c r="AL366" s="869" t="s">
        <v>763</v>
      </c>
      <c r="AM366" s="870"/>
      <c r="AN366" s="870"/>
      <c r="AO366" s="871"/>
      <c r="AP366" s="872" t="s">
        <v>763</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662</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3" t="s">
        <v>742</v>
      </c>
      <c r="F631" s="896"/>
      <c r="G631" s="896"/>
      <c r="H631" s="896"/>
      <c r="I631" s="896"/>
      <c r="J631" s="876" t="s">
        <v>742</v>
      </c>
      <c r="K631" s="877"/>
      <c r="L631" s="877"/>
      <c r="M631" s="877"/>
      <c r="N631" s="877"/>
      <c r="O631" s="877"/>
      <c r="P631" s="878" t="s">
        <v>742</v>
      </c>
      <c r="Q631" s="879"/>
      <c r="R631" s="879"/>
      <c r="S631" s="879"/>
      <c r="T631" s="879"/>
      <c r="U631" s="879"/>
      <c r="V631" s="879"/>
      <c r="W631" s="879"/>
      <c r="X631" s="879"/>
      <c r="Y631" s="880" t="s">
        <v>742</v>
      </c>
      <c r="Z631" s="881"/>
      <c r="AA631" s="881"/>
      <c r="AB631" s="882"/>
      <c r="AC631" s="883"/>
      <c r="AD631" s="884"/>
      <c r="AE631" s="884"/>
      <c r="AF631" s="884"/>
      <c r="AG631" s="884"/>
      <c r="AH631" s="885" t="s">
        <v>742</v>
      </c>
      <c r="AI631" s="886"/>
      <c r="AJ631" s="886"/>
      <c r="AK631" s="886"/>
      <c r="AL631" s="869" t="s">
        <v>742</v>
      </c>
      <c r="AM631" s="870"/>
      <c r="AN631" s="870"/>
      <c r="AO631" s="871"/>
      <c r="AP631" s="872" t="s">
        <v>742</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 priority="893">
      <formula>IF(RIGHT(TEXT(AE32,"0.#"),1)=".",FALSE,TRUE)</formula>
    </cfRule>
    <cfRule type="expression" dxfId="0" priority="894">
      <formula>IF(RIGHT(TEXT(AE32,"0.#"),1)=".",TRUE,FALSE)</formula>
    </cfRule>
  </conditionalFormatting>
  <conditionalFormatting sqref="Y312:Y319 Y310">
    <cfRule type="expression" dxfId="1489" priority="891">
      <formula>IF(RIGHT(TEXT(Y310,"0.#"),1)=".",FALSE,TRUE)</formula>
    </cfRule>
    <cfRule type="expression" dxfId="1488" priority="892">
      <formula>IF(RIGHT(TEXT(Y310,"0.#"),1)=".",TRUE,FALSE)</formula>
    </cfRule>
  </conditionalFormatting>
  <conditionalFormatting sqref="AU311">
    <cfRule type="expression" dxfId="1487" priority="889">
      <formula>IF(RIGHT(TEXT(AU311,"0.#"),1)=".",FALSE,TRUE)</formula>
    </cfRule>
    <cfRule type="expression" dxfId="1486" priority="890">
      <formula>IF(RIGHT(TEXT(AU311,"0.#"),1)=".",TRUE,FALSE)</formula>
    </cfRule>
  </conditionalFormatting>
  <conditionalFormatting sqref="AU320">
    <cfRule type="expression" dxfId="1485" priority="887">
      <formula>IF(RIGHT(TEXT(AU320,"0.#"),1)=".",FALSE,TRUE)</formula>
    </cfRule>
    <cfRule type="expression" dxfId="1484" priority="888">
      <formula>IF(RIGHT(TEXT(AU320,"0.#"),1)=".",TRUE,FALSE)</formula>
    </cfRule>
  </conditionalFormatting>
  <conditionalFormatting sqref="AU312:AU319 AU310">
    <cfRule type="expression" dxfId="1483" priority="885">
      <formula>IF(RIGHT(TEXT(AU310,"0.#"),1)=".",FALSE,TRUE)</formula>
    </cfRule>
    <cfRule type="expression" dxfId="1482" priority="886">
      <formula>IF(RIGHT(TEXT(AU310,"0.#"),1)=".",TRUE,FALSE)</formula>
    </cfRule>
  </conditionalFormatting>
  <conditionalFormatting sqref="Y350 Y337 Y324">
    <cfRule type="expression" dxfId="1481" priority="883">
      <formula>IF(RIGHT(TEXT(Y324,"0.#"),1)=".",FALSE,TRUE)</formula>
    </cfRule>
    <cfRule type="expression" dxfId="1480" priority="884">
      <formula>IF(RIGHT(TEXT(Y324,"0.#"),1)=".",TRUE,FALSE)</formula>
    </cfRule>
  </conditionalFormatting>
  <conditionalFormatting sqref="Y359 Y346 Y333">
    <cfRule type="expression" dxfId="1479" priority="881">
      <formula>IF(RIGHT(TEXT(Y333,"0.#"),1)=".",FALSE,TRUE)</formula>
    </cfRule>
    <cfRule type="expression" dxfId="1478" priority="882">
      <formula>IF(RIGHT(TEXT(Y333,"0.#"),1)=".",TRUE,FALSE)</formula>
    </cfRule>
  </conditionalFormatting>
  <conditionalFormatting sqref="AU350 AU337 AU324">
    <cfRule type="expression" dxfId="1477" priority="877">
      <formula>IF(RIGHT(TEXT(AU324,"0.#"),1)=".",FALSE,TRUE)</formula>
    </cfRule>
    <cfRule type="expression" dxfId="1476" priority="878">
      <formula>IF(RIGHT(TEXT(AU324,"0.#"),1)=".",TRUE,FALSE)</formula>
    </cfRule>
  </conditionalFormatting>
  <conditionalFormatting sqref="AU359 AU346 AU333">
    <cfRule type="expression" dxfId="1475" priority="875">
      <formula>IF(RIGHT(TEXT(AU333,"0.#"),1)=".",FALSE,TRUE)</formula>
    </cfRule>
    <cfRule type="expression" dxfId="1474" priority="876">
      <formula>IF(RIGHT(TEXT(AU333,"0.#"),1)=".",TRUE,FALSE)</formula>
    </cfRule>
  </conditionalFormatting>
  <conditionalFormatting sqref="AU351:AU358 AU349 AU338:AU345 AU336 AU325:AU332 AU323">
    <cfRule type="expression" dxfId="1473" priority="873">
      <formula>IF(RIGHT(TEXT(AU323,"0.#"),1)=".",FALSE,TRUE)</formula>
    </cfRule>
    <cfRule type="expression" dxfId="1472" priority="874">
      <formula>IF(RIGHT(TEXT(AU323,"0.#"),1)=".",TRUE,FALSE)</formula>
    </cfRule>
  </conditionalFormatting>
  <conditionalFormatting sqref="AI32">
    <cfRule type="expression" dxfId="1471" priority="871">
      <formula>IF(RIGHT(TEXT(AI32,"0.#"),1)=".",FALSE,TRUE)</formula>
    </cfRule>
    <cfRule type="expression" dxfId="1470" priority="872">
      <formula>IF(RIGHT(TEXT(AI32,"0.#"),1)=".",TRUE,FALSE)</formula>
    </cfRule>
  </conditionalFormatting>
  <conditionalFormatting sqref="AM32">
    <cfRule type="expression" dxfId="1469" priority="869">
      <formula>IF(RIGHT(TEXT(AM32,"0.#"),1)=".",FALSE,TRUE)</formula>
    </cfRule>
    <cfRule type="expression" dxfId="1468" priority="870">
      <formula>IF(RIGHT(TEXT(AM32,"0.#"),1)=".",TRUE,FALSE)</formula>
    </cfRule>
  </conditionalFormatting>
  <conditionalFormatting sqref="AE33">
    <cfRule type="expression" dxfId="1467" priority="867">
      <formula>IF(RIGHT(TEXT(AE33,"0.#"),1)=".",FALSE,TRUE)</formula>
    </cfRule>
    <cfRule type="expression" dxfId="1466" priority="868">
      <formula>IF(RIGHT(TEXT(AE33,"0.#"),1)=".",TRUE,FALSE)</formula>
    </cfRule>
  </conditionalFormatting>
  <conditionalFormatting sqref="AI33">
    <cfRule type="expression" dxfId="1465" priority="865">
      <formula>IF(RIGHT(TEXT(AI33,"0.#"),1)=".",FALSE,TRUE)</formula>
    </cfRule>
    <cfRule type="expression" dxfId="1464" priority="866">
      <formula>IF(RIGHT(TEXT(AI33,"0.#"),1)=".",TRUE,FALSE)</formula>
    </cfRule>
  </conditionalFormatting>
  <conditionalFormatting sqref="AM33">
    <cfRule type="expression" dxfId="1463" priority="863">
      <formula>IF(RIGHT(TEXT(AM33,"0.#"),1)=".",FALSE,TRUE)</formula>
    </cfRule>
    <cfRule type="expression" dxfId="1462" priority="864">
      <formula>IF(RIGHT(TEXT(AM33,"0.#"),1)=".",TRUE,FALSE)</formula>
    </cfRule>
  </conditionalFormatting>
  <conditionalFormatting sqref="AQ33">
    <cfRule type="expression" dxfId="1461" priority="861">
      <formula>IF(RIGHT(TEXT(AQ33,"0.#"),1)=".",FALSE,TRUE)</formula>
    </cfRule>
    <cfRule type="expression" dxfId="1460" priority="862">
      <formula>IF(RIGHT(TEXT(AQ33,"0.#"),1)=".",TRUE,FALSE)</formula>
    </cfRule>
  </conditionalFormatting>
  <conditionalFormatting sqref="AE210">
    <cfRule type="expression" dxfId="1459" priority="859">
      <formula>IF(RIGHT(TEXT(AE210,"0.#"),1)=".",FALSE,TRUE)</formula>
    </cfRule>
    <cfRule type="expression" dxfId="1458" priority="860">
      <formula>IF(RIGHT(TEXT(AE210,"0.#"),1)=".",TRUE,FALSE)</formula>
    </cfRule>
  </conditionalFormatting>
  <conditionalFormatting sqref="AE211">
    <cfRule type="expression" dxfId="1457" priority="857">
      <formula>IF(RIGHT(TEXT(AE211,"0.#"),1)=".",FALSE,TRUE)</formula>
    </cfRule>
    <cfRule type="expression" dxfId="1456" priority="858">
      <formula>IF(RIGHT(TEXT(AE211,"0.#"),1)=".",TRUE,FALSE)</formula>
    </cfRule>
  </conditionalFormatting>
  <conditionalFormatting sqref="AE212">
    <cfRule type="expression" dxfId="1455" priority="855">
      <formula>IF(RIGHT(TEXT(AE212,"0.#"),1)=".",FALSE,TRUE)</formula>
    </cfRule>
    <cfRule type="expression" dxfId="1454" priority="856">
      <formula>IF(RIGHT(TEXT(AE212,"0.#"),1)=".",TRUE,FALSE)</formula>
    </cfRule>
  </conditionalFormatting>
  <conditionalFormatting sqref="AI212">
    <cfRule type="expression" dxfId="1453" priority="853">
      <formula>IF(RIGHT(TEXT(AI212,"0.#"),1)=".",FALSE,TRUE)</formula>
    </cfRule>
    <cfRule type="expression" dxfId="1452" priority="854">
      <formula>IF(RIGHT(TEXT(AI212,"0.#"),1)=".",TRUE,FALSE)</formula>
    </cfRule>
  </conditionalFormatting>
  <conditionalFormatting sqref="AI211">
    <cfRule type="expression" dxfId="1451" priority="851">
      <formula>IF(RIGHT(TEXT(AI211,"0.#"),1)=".",FALSE,TRUE)</formula>
    </cfRule>
    <cfRule type="expression" dxfId="1450" priority="852">
      <formula>IF(RIGHT(TEXT(AI211,"0.#"),1)=".",TRUE,FALSE)</formula>
    </cfRule>
  </conditionalFormatting>
  <conditionalFormatting sqref="AI210">
    <cfRule type="expression" dxfId="1449" priority="849">
      <formula>IF(RIGHT(TEXT(AI210,"0.#"),1)=".",FALSE,TRUE)</formula>
    </cfRule>
    <cfRule type="expression" dxfId="1448" priority="850">
      <formula>IF(RIGHT(TEXT(AI210,"0.#"),1)=".",TRUE,FALSE)</formula>
    </cfRule>
  </conditionalFormatting>
  <conditionalFormatting sqref="AM210">
    <cfRule type="expression" dxfId="1447" priority="847">
      <formula>IF(RIGHT(TEXT(AM210,"0.#"),1)=".",FALSE,TRUE)</formula>
    </cfRule>
    <cfRule type="expression" dxfId="1446" priority="848">
      <formula>IF(RIGHT(TEXT(AM210,"0.#"),1)=".",TRUE,FALSE)</formula>
    </cfRule>
  </conditionalFormatting>
  <conditionalFormatting sqref="AM211">
    <cfRule type="expression" dxfId="1445" priority="845">
      <formula>IF(RIGHT(TEXT(AM211,"0.#"),1)=".",FALSE,TRUE)</formula>
    </cfRule>
    <cfRule type="expression" dxfId="1444" priority="846">
      <formula>IF(RIGHT(TEXT(AM211,"0.#"),1)=".",TRUE,FALSE)</formula>
    </cfRule>
  </conditionalFormatting>
  <conditionalFormatting sqref="AM212">
    <cfRule type="expression" dxfId="1443" priority="843">
      <formula>IF(RIGHT(TEXT(AM212,"0.#"),1)=".",FALSE,TRUE)</formula>
    </cfRule>
    <cfRule type="expression" dxfId="1442" priority="844">
      <formula>IF(RIGHT(TEXT(AM212,"0.#"),1)=".",TRUE,FALSE)</formula>
    </cfRule>
  </conditionalFormatting>
  <conditionalFormatting sqref="AL368:AO395">
    <cfRule type="expression" dxfId="1441" priority="839">
      <formula>IF(AND(AL368&gt;=0, RIGHT(TEXT(AL368,"0.#"),1)&lt;&gt;"."),TRUE,FALSE)</formula>
    </cfRule>
    <cfRule type="expression" dxfId="1440" priority="840">
      <formula>IF(AND(AL368&gt;=0, RIGHT(TEXT(AL368,"0.#"),1)="."),TRUE,FALSE)</formula>
    </cfRule>
    <cfRule type="expression" dxfId="1439" priority="841">
      <formula>IF(AND(AL368&lt;0, RIGHT(TEXT(AL368,"0.#"),1)&lt;&gt;"."),TRUE,FALSE)</formula>
    </cfRule>
    <cfRule type="expression" dxfId="1438" priority="842">
      <formula>IF(AND(AL368&lt;0, RIGHT(TEXT(AL368,"0.#"),1)="."),TRUE,FALSE)</formula>
    </cfRule>
  </conditionalFormatting>
  <conditionalFormatting sqref="AQ210:AQ212">
    <cfRule type="expression" dxfId="1437" priority="837">
      <formula>IF(RIGHT(TEXT(AQ210,"0.#"),1)=".",FALSE,TRUE)</formula>
    </cfRule>
    <cfRule type="expression" dxfId="1436" priority="838">
      <formula>IF(RIGHT(TEXT(AQ210,"0.#"),1)=".",TRUE,FALSE)</formula>
    </cfRule>
  </conditionalFormatting>
  <conditionalFormatting sqref="AU210:AU212">
    <cfRule type="expression" dxfId="1435" priority="835">
      <formula>IF(RIGHT(TEXT(AU210,"0.#"),1)=".",FALSE,TRUE)</formula>
    </cfRule>
    <cfRule type="expression" dxfId="1434" priority="836">
      <formula>IF(RIGHT(TEXT(AU210,"0.#"),1)=".",TRUE,FALSE)</formula>
    </cfRule>
  </conditionalFormatting>
  <conditionalFormatting sqref="Y368:Y395">
    <cfRule type="expression" dxfId="1433" priority="833">
      <formula>IF(RIGHT(TEXT(Y368,"0.#"),1)=".",FALSE,TRUE)</formula>
    </cfRule>
    <cfRule type="expression" dxfId="1432" priority="834">
      <formula>IF(RIGHT(TEXT(Y368,"0.#"),1)=".",TRUE,FALSE)</formula>
    </cfRule>
  </conditionalFormatting>
  <conditionalFormatting sqref="AL631:AO660">
    <cfRule type="expression" dxfId="1431" priority="829">
      <formula>IF(AND(AL631&gt;=0, RIGHT(TEXT(AL631,"0.#"),1)&lt;&gt;"."),TRUE,FALSE)</formula>
    </cfRule>
    <cfRule type="expression" dxfId="1430" priority="830">
      <formula>IF(AND(AL631&gt;=0, RIGHT(TEXT(AL631,"0.#"),1)="."),TRUE,FALSE)</formula>
    </cfRule>
    <cfRule type="expression" dxfId="1429" priority="831">
      <formula>IF(AND(AL631&lt;0, RIGHT(TEXT(AL631,"0.#"),1)&lt;&gt;"."),TRUE,FALSE)</formula>
    </cfRule>
    <cfRule type="expression" dxfId="1428" priority="832">
      <formula>IF(AND(AL631&lt;0, RIGHT(TEXT(AL631,"0.#"),1)="."),TRUE,FALSE)</formula>
    </cfRule>
  </conditionalFormatting>
  <conditionalFormatting sqref="Y631:Y660">
    <cfRule type="expression" dxfId="1427" priority="827">
      <formula>IF(RIGHT(TEXT(Y631,"0.#"),1)=".",FALSE,TRUE)</formula>
    </cfRule>
    <cfRule type="expression" dxfId="1426" priority="828">
      <formula>IF(RIGHT(TEXT(Y631,"0.#"),1)=".",TRUE,FALSE)</formula>
    </cfRule>
  </conditionalFormatting>
  <conditionalFormatting sqref="AL366:AO367">
    <cfRule type="expression" dxfId="1425" priority="823">
      <formula>IF(AND(AL366&gt;=0, RIGHT(TEXT(AL366,"0.#"),1)&lt;&gt;"."),TRUE,FALSE)</formula>
    </cfRule>
    <cfRule type="expression" dxfId="1424" priority="824">
      <formula>IF(AND(AL366&gt;=0, RIGHT(TEXT(AL366,"0.#"),1)="."),TRUE,FALSE)</formula>
    </cfRule>
    <cfRule type="expression" dxfId="1423" priority="825">
      <formula>IF(AND(AL366&lt;0, RIGHT(TEXT(AL366,"0.#"),1)&lt;&gt;"."),TRUE,FALSE)</formula>
    </cfRule>
    <cfRule type="expression" dxfId="1422" priority="826">
      <formula>IF(AND(AL366&lt;0, RIGHT(TEXT(AL366,"0.#"),1)="."),TRUE,FALSE)</formula>
    </cfRule>
  </conditionalFormatting>
  <conditionalFormatting sqref="Y366:Y367">
    <cfRule type="expression" dxfId="1421" priority="821">
      <formula>IF(RIGHT(TEXT(Y366,"0.#"),1)=".",FALSE,TRUE)</formula>
    </cfRule>
    <cfRule type="expression" dxfId="1420" priority="822">
      <formula>IF(RIGHT(TEXT(Y366,"0.#"),1)=".",TRUE,FALSE)</formula>
    </cfRule>
  </conditionalFormatting>
  <conditionalFormatting sqref="Y401:Y428">
    <cfRule type="expression" dxfId="1419" priority="759">
      <formula>IF(RIGHT(TEXT(Y401,"0.#"),1)=".",FALSE,TRUE)</formula>
    </cfRule>
    <cfRule type="expression" dxfId="1418" priority="760">
      <formula>IF(RIGHT(TEXT(Y401,"0.#"),1)=".",TRUE,FALSE)</formula>
    </cfRule>
  </conditionalFormatting>
  <conditionalFormatting sqref="Y399:Y400">
    <cfRule type="expression" dxfId="1417" priority="753">
      <formula>IF(RIGHT(TEXT(Y399,"0.#"),1)=".",FALSE,TRUE)</formula>
    </cfRule>
    <cfRule type="expression" dxfId="1416" priority="754">
      <formula>IF(RIGHT(TEXT(Y399,"0.#"),1)=".",TRUE,FALSE)</formula>
    </cfRule>
  </conditionalFormatting>
  <conditionalFormatting sqref="Y434:Y461">
    <cfRule type="expression" dxfId="1415" priority="747">
      <formula>IF(RIGHT(TEXT(Y434,"0.#"),1)=".",FALSE,TRUE)</formula>
    </cfRule>
    <cfRule type="expression" dxfId="1414" priority="748">
      <formula>IF(RIGHT(TEXT(Y434,"0.#"),1)=".",TRUE,FALSE)</formula>
    </cfRule>
  </conditionalFormatting>
  <conditionalFormatting sqref="Y432:Y433">
    <cfRule type="expression" dxfId="1413" priority="741">
      <formula>IF(RIGHT(TEXT(Y432,"0.#"),1)=".",FALSE,TRUE)</formula>
    </cfRule>
    <cfRule type="expression" dxfId="1412" priority="742">
      <formula>IF(RIGHT(TEXT(Y432,"0.#"),1)=".",TRUE,FALSE)</formula>
    </cfRule>
  </conditionalFormatting>
  <conditionalFormatting sqref="Y467:Y494">
    <cfRule type="expression" dxfId="1411" priority="735">
      <formula>IF(RIGHT(TEXT(Y467,"0.#"),1)=".",FALSE,TRUE)</formula>
    </cfRule>
    <cfRule type="expression" dxfId="1410" priority="736">
      <formula>IF(RIGHT(TEXT(Y467,"0.#"),1)=".",TRUE,FALSE)</formula>
    </cfRule>
  </conditionalFormatting>
  <conditionalFormatting sqref="Y465:Y466">
    <cfRule type="expression" dxfId="1409" priority="729">
      <formula>IF(RIGHT(TEXT(Y465,"0.#"),1)=".",FALSE,TRUE)</formula>
    </cfRule>
    <cfRule type="expression" dxfId="1408" priority="730">
      <formula>IF(RIGHT(TEXT(Y465,"0.#"),1)=".",TRUE,FALSE)</formula>
    </cfRule>
  </conditionalFormatting>
  <conditionalFormatting sqref="Y500:Y527">
    <cfRule type="expression" dxfId="1407" priority="723">
      <formula>IF(RIGHT(TEXT(Y500,"0.#"),1)=".",FALSE,TRUE)</formula>
    </cfRule>
    <cfRule type="expression" dxfId="1406" priority="724">
      <formula>IF(RIGHT(TEXT(Y500,"0.#"),1)=".",TRUE,FALSE)</formula>
    </cfRule>
  </conditionalFormatting>
  <conditionalFormatting sqref="Y498:Y499">
    <cfRule type="expression" dxfId="1405" priority="717">
      <formula>IF(RIGHT(TEXT(Y498,"0.#"),1)=".",FALSE,TRUE)</formula>
    </cfRule>
    <cfRule type="expression" dxfId="1404" priority="718">
      <formula>IF(RIGHT(TEXT(Y498,"0.#"),1)=".",TRUE,FALSE)</formula>
    </cfRule>
  </conditionalFormatting>
  <conditionalFormatting sqref="Y533:Y560">
    <cfRule type="expression" dxfId="1403" priority="711">
      <formula>IF(RIGHT(TEXT(Y533,"0.#"),1)=".",FALSE,TRUE)</formula>
    </cfRule>
    <cfRule type="expression" dxfId="1402" priority="712">
      <formula>IF(RIGHT(TEXT(Y533,"0.#"),1)=".",TRUE,FALSE)</formula>
    </cfRule>
  </conditionalFormatting>
  <conditionalFormatting sqref="W23">
    <cfRule type="expression" dxfId="1401" priority="819">
      <formula>IF(RIGHT(TEXT(W23,"0.#"),1)=".",FALSE,TRUE)</formula>
    </cfRule>
    <cfRule type="expression" dxfId="1400" priority="820">
      <formula>IF(RIGHT(TEXT(W23,"0.#"),1)=".",TRUE,FALSE)</formula>
    </cfRule>
  </conditionalFormatting>
  <conditionalFormatting sqref="W24:W27">
    <cfRule type="expression" dxfId="1399" priority="817">
      <formula>IF(RIGHT(TEXT(W24,"0.#"),1)=".",FALSE,TRUE)</formula>
    </cfRule>
    <cfRule type="expression" dxfId="1398" priority="818">
      <formula>IF(RIGHT(TEXT(W24,"0.#"),1)=".",TRUE,FALSE)</formula>
    </cfRule>
  </conditionalFormatting>
  <conditionalFormatting sqref="W28">
    <cfRule type="expression" dxfId="1397" priority="815">
      <formula>IF(RIGHT(TEXT(W28,"0.#"),1)=".",FALSE,TRUE)</formula>
    </cfRule>
    <cfRule type="expression" dxfId="1396" priority="816">
      <formula>IF(RIGHT(TEXT(W28,"0.#"),1)=".",TRUE,FALSE)</formula>
    </cfRule>
  </conditionalFormatting>
  <conditionalFormatting sqref="P23">
    <cfRule type="expression" dxfId="1395" priority="813">
      <formula>IF(RIGHT(TEXT(P23,"0.#"),1)=".",FALSE,TRUE)</formula>
    </cfRule>
    <cfRule type="expression" dxfId="1394" priority="814">
      <formula>IF(RIGHT(TEXT(P23,"0.#"),1)=".",TRUE,FALSE)</formula>
    </cfRule>
  </conditionalFormatting>
  <conditionalFormatting sqref="P24:P27">
    <cfRule type="expression" dxfId="1393" priority="811">
      <formula>IF(RIGHT(TEXT(P24,"0.#"),1)=".",FALSE,TRUE)</formula>
    </cfRule>
    <cfRule type="expression" dxfId="1392" priority="812">
      <formula>IF(RIGHT(TEXT(P24,"0.#"),1)=".",TRUE,FALSE)</formula>
    </cfRule>
  </conditionalFormatting>
  <conditionalFormatting sqref="P28">
    <cfRule type="expression" dxfId="1391" priority="809">
      <formula>IF(RIGHT(TEXT(P28,"0.#"),1)=".",FALSE,TRUE)</formula>
    </cfRule>
    <cfRule type="expression" dxfId="1390" priority="810">
      <formula>IF(RIGHT(TEXT(P28,"0.#"),1)=".",TRUE,FALSE)</formula>
    </cfRule>
  </conditionalFormatting>
  <conditionalFormatting sqref="AE202">
    <cfRule type="expression" dxfId="1389" priority="807">
      <formula>IF(RIGHT(TEXT(AE202,"0.#"),1)=".",FALSE,TRUE)</formula>
    </cfRule>
    <cfRule type="expression" dxfId="1388" priority="808">
      <formula>IF(RIGHT(TEXT(AE202,"0.#"),1)=".",TRUE,FALSE)</formula>
    </cfRule>
  </conditionalFormatting>
  <conditionalFormatting sqref="AE203">
    <cfRule type="expression" dxfId="1387" priority="805">
      <formula>IF(RIGHT(TEXT(AE203,"0.#"),1)=".",FALSE,TRUE)</formula>
    </cfRule>
    <cfRule type="expression" dxfId="1386" priority="806">
      <formula>IF(RIGHT(TEXT(AE203,"0.#"),1)=".",TRUE,FALSE)</formula>
    </cfRule>
  </conditionalFormatting>
  <conditionalFormatting sqref="AE204">
    <cfRule type="expression" dxfId="1385" priority="803">
      <formula>IF(RIGHT(TEXT(AE204,"0.#"),1)=".",FALSE,TRUE)</formula>
    </cfRule>
    <cfRule type="expression" dxfId="1384" priority="804">
      <formula>IF(RIGHT(TEXT(AE204,"0.#"),1)=".",TRUE,FALSE)</formula>
    </cfRule>
  </conditionalFormatting>
  <conditionalFormatting sqref="AI204">
    <cfRule type="expression" dxfId="1383" priority="801">
      <formula>IF(RIGHT(TEXT(AI204,"0.#"),1)=".",FALSE,TRUE)</formula>
    </cfRule>
    <cfRule type="expression" dxfId="1382" priority="802">
      <formula>IF(RIGHT(TEXT(AI204,"0.#"),1)=".",TRUE,FALSE)</formula>
    </cfRule>
  </conditionalFormatting>
  <conditionalFormatting sqref="AI203">
    <cfRule type="expression" dxfId="1381" priority="799">
      <formula>IF(RIGHT(TEXT(AI203,"0.#"),1)=".",FALSE,TRUE)</formula>
    </cfRule>
    <cfRule type="expression" dxfId="1380" priority="800">
      <formula>IF(RIGHT(TEXT(AI203,"0.#"),1)=".",TRUE,FALSE)</formula>
    </cfRule>
  </conditionalFormatting>
  <conditionalFormatting sqref="AI202">
    <cfRule type="expression" dxfId="1379" priority="797">
      <formula>IF(RIGHT(TEXT(AI202,"0.#"),1)=".",FALSE,TRUE)</formula>
    </cfRule>
    <cfRule type="expression" dxfId="1378" priority="798">
      <formula>IF(RIGHT(TEXT(AI202,"0.#"),1)=".",TRUE,FALSE)</formula>
    </cfRule>
  </conditionalFormatting>
  <conditionalFormatting sqref="AM202">
    <cfRule type="expression" dxfId="1377" priority="795">
      <formula>IF(RIGHT(TEXT(AM202,"0.#"),1)=".",FALSE,TRUE)</formula>
    </cfRule>
    <cfRule type="expression" dxfId="1376" priority="796">
      <formula>IF(RIGHT(TEXT(AM202,"0.#"),1)=".",TRUE,FALSE)</formula>
    </cfRule>
  </conditionalFormatting>
  <conditionalFormatting sqref="AM203">
    <cfRule type="expression" dxfId="1375" priority="793">
      <formula>IF(RIGHT(TEXT(AM203,"0.#"),1)=".",FALSE,TRUE)</formula>
    </cfRule>
    <cfRule type="expression" dxfId="1374" priority="794">
      <formula>IF(RIGHT(TEXT(AM203,"0.#"),1)=".",TRUE,FALSE)</formula>
    </cfRule>
  </conditionalFormatting>
  <conditionalFormatting sqref="AM204">
    <cfRule type="expression" dxfId="1373" priority="791">
      <formula>IF(RIGHT(TEXT(AM204,"0.#"),1)=".",FALSE,TRUE)</formula>
    </cfRule>
    <cfRule type="expression" dxfId="1372" priority="792">
      <formula>IF(RIGHT(TEXT(AM204,"0.#"),1)=".",TRUE,FALSE)</formula>
    </cfRule>
  </conditionalFormatting>
  <conditionalFormatting sqref="AQ202:AQ204">
    <cfRule type="expression" dxfId="1371" priority="789">
      <formula>IF(RIGHT(TEXT(AQ202,"0.#"),1)=".",FALSE,TRUE)</formula>
    </cfRule>
    <cfRule type="expression" dxfId="1370" priority="790">
      <formula>IF(RIGHT(TEXT(AQ202,"0.#"),1)=".",TRUE,FALSE)</formula>
    </cfRule>
  </conditionalFormatting>
  <conditionalFormatting sqref="AU202:AU204">
    <cfRule type="expression" dxfId="1369" priority="787">
      <formula>IF(RIGHT(TEXT(AU202,"0.#"),1)=".",FALSE,TRUE)</formula>
    </cfRule>
    <cfRule type="expression" dxfId="1368" priority="788">
      <formula>IF(RIGHT(TEXT(AU202,"0.#"),1)=".",TRUE,FALSE)</formula>
    </cfRule>
  </conditionalFormatting>
  <conditionalFormatting sqref="AE205">
    <cfRule type="expression" dxfId="1367" priority="785">
      <formula>IF(RIGHT(TEXT(AE205,"0.#"),1)=".",FALSE,TRUE)</formula>
    </cfRule>
    <cfRule type="expression" dxfId="1366" priority="786">
      <formula>IF(RIGHT(TEXT(AE205,"0.#"),1)=".",TRUE,FALSE)</formula>
    </cfRule>
  </conditionalFormatting>
  <conditionalFormatting sqref="AE206">
    <cfRule type="expression" dxfId="1365" priority="783">
      <formula>IF(RIGHT(TEXT(AE206,"0.#"),1)=".",FALSE,TRUE)</formula>
    </cfRule>
    <cfRule type="expression" dxfId="1364" priority="784">
      <formula>IF(RIGHT(TEXT(AE206,"0.#"),1)=".",TRUE,FALSE)</formula>
    </cfRule>
  </conditionalFormatting>
  <conditionalFormatting sqref="AE207">
    <cfRule type="expression" dxfId="1363" priority="781">
      <formula>IF(RIGHT(TEXT(AE207,"0.#"),1)=".",FALSE,TRUE)</formula>
    </cfRule>
    <cfRule type="expression" dxfId="1362" priority="782">
      <formula>IF(RIGHT(TEXT(AE207,"0.#"),1)=".",TRUE,FALSE)</formula>
    </cfRule>
  </conditionalFormatting>
  <conditionalFormatting sqref="AI207">
    <cfRule type="expression" dxfId="1361" priority="779">
      <formula>IF(RIGHT(TEXT(AI207,"0.#"),1)=".",FALSE,TRUE)</formula>
    </cfRule>
    <cfRule type="expression" dxfId="1360" priority="780">
      <formula>IF(RIGHT(TEXT(AI207,"0.#"),1)=".",TRUE,FALSE)</formula>
    </cfRule>
  </conditionalFormatting>
  <conditionalFormatting sqref="AI206">
    <cfRule type="expression" dxfId="1359" priority="777">
      <formula>IF(RIGHT(TEXT(AI206,"0.#"),1)=".",FALSE,TRUE)</formula>
    </cfRule>
    <cfRule type="expression" dxfId="1358" priority="778">
      <formula>IF(RIGHT(TEXT(AI206,"0.#"),1)=".",TRUE,FALSE)</formula>
    </cfRule>
  </conditionalFormatting>
  <conditionalFormatting sqref="AI205">
    <cfRule type="expression" dxfId="1357" priority="775">
      <formula>IF(RIGHT(TEXT(AI205,"0.#"),1)=".",FALSE,TRUE)</formula>
    </cfRule>
    <cfRule type="expression" dxfId="1356" priority="776">
      <formula>IF(RIGHT(TEXT(AI205,"0.#"),1)=".",TRUE,FALSE)</formula>
    </cfRule>
  </conditionalFormatting>
  <conditionalFormatting sqref="AM205">
    <cfRule type="expression" dxfId="1355" priority="773">
      <formula>IF(RIGHT(TEXT(AM205,"0.#"),1)=".",FALSE,TRUE)</formula>
    </cfRule>
    <cfRule type="expression" dxfId="1354" priority="774">
      <formula>IF(RIGHT(TEXT(AM205,"0.#"),1)=".",TRUE,FALSE)</formula>
    </cfRule>
  </conditionalFormatting>
  <conditionalFormatting sqref="AM206">
    <cfRule type="expression" dxfId="1353" priority="771">
      <formula>IF(RIGHT(TEXT(AM206,"0.#"),1)=".",FALSE,TRUE)</formula>
    </cfRule>
    <cfRule type="expression" dxfId="1352" priority="772">
      <formula>IF(RIGHT(TEXT(AM206,"0.#"),1)=".",TRUE,FALSE)</formula>
    </cfRule>
  </conditionalFormatting>
  <conditionalFormatting sqref="AM207">
    <cfRule type="expression" dxfId="1351" priority="769">
      <formula>IF(RIGHT(TEXT(AM207,"0.#"),1)=".",FALSE,TRUE)</formula>
    </cfRule>
    <cfRule type="expression" dxfId="1350" priority="770">
      <formula>IF(RIGHT(TEXT(AM207,"0.#"),1)=".",TRUE,FALSE)</formula>
    </cfRule>
  </conditionalFormatting>
  <conditionalFormatting sqref="AQ205:AQ207">
    <cfRule type="expression" dxfId="1349" priority="767">
      <formula>IF(RIGHT(TEXT(AQ205,"0.#"),1)=".",FALSE,TRUE)</formula>
    </cfRule>
    <cfRule type="expression" dxfId="1348" priority="768">
      <formula>IF(RIGHT(TEXT(AQ205,"0.#"),1)=".",TRUE,FALSE)</formula>
    </cfRule>
  </conditionalFormatting>
  <conditionalFormatting sqref="AU205:AU207">
    <cfRule type="expression" dxfId="1347" priority="765">
      <formula>IF(RIGHT(TEXT(AU205,"0.#"),1)=".",FALSE,TRUE)</formula>
    </cfRule>
    <cfRule type="expression" dxfId="1346" priority="766">
      <formula>IF(RIGHT(TEXT(AU205,"0.#"),1)=".",TRUE,FALSE)</formula>
    </cfRule>
  </conditionalFormatting>
  <conditionalFormatting sqref="AL401:AO428">
    <cfRule type="expression" dxfId="1345" priority="761">
      <formula>IF(AND(AL401&gt;=0, RIGHT(TEXT(AL401,"0.#"),1)&lt;&gt;"."),TRUE,FALSE)</formula>
    </cfRule>
    <cfRule type="expression" dxfId="1344" priority="762">
      <formula>IF(AND(AL401&gt;=0, RIGHT(TEXT(AL401,"0.#"),1)="."),TRUE,FALSE)</formula>
    </cfRule>
    <cfRule type="expression" dxfId="1343" priority="763">
      <formula>IF(AND(AL401&lt;0, RIGHT(TEXT(AL401,"0.#"),1)&lt;&gt;"."),TRUE,FALSE)</formula>
    </cfRule>
    <cfRule type="expression" dxfId="1342" priority="764">
      <formula>IF(AND(AL401&lt;0, RIGHT(TEXT(AL401,"0.#"),1)="."),TRUE,FALSE)</formula>
    </cfRule>
  </conditionalFormatting>
  <conditionalFormatting sqref="AL399:AO400">
    <cfRule type="expression" dxfId="1341" priority="755">
      <formula>IF(AND(AL399&gt;=0, RIGHT(TEXT(AL399,"0.#"),1)&lt;&gt;"."),TRUE,FALSE)</formula>
    </cfRule>
    <cfRule type="expression" dxfId="1340" priority="756">
      <formula>IF(AND(AL399&gt;=0, RIGHT(TEXT(AL399,"0.#"),1)="."),TRUE,FALSE)</formula>
    </cfRule>
    <cfRule type="expression" dxfId="1339" priority="757">
      <formula>IF(AND(AL399&lt;0, RIGHT(TEXT(AL399,"0.#"),1)&lt;&gt;"."),TRUE,FALSE)</formula>
    </cfRule>
    <cfRule type="expression" dxfId="1338" priority="758">
      <formula>IF(AND(AL399&lt;0, RIGHT(TEXT(AL399,"0.#"),1)="."),TRUE,FALSE)</formula>
    </cfRule>
  </conditionalFormatting>
  <conditionalFormatting sqref="AL434:AO461">
    <cfRule type="expression" dxfId="1337" priority="749">
      <formula>IF(AND(AL434&gt;=0, RIGHT(TEXT(AL434,"0.#"),1)&lt;&gt;"."),TRUE,FALSE)</formula>
    </cfRule>
    <cfRule type="expression" dxfId="1336" priority="750">
      <formula>IF(AND(AL434&gt;=0, RIGHT(TEXT(AL434,"0.#"),1)="."),TRUE,FALSE)</formula>
    </cfRule>
    <cfRule type="expression" dxfId="1335" priority="751">
      <formula>IF(AND(AL434&lt;0, RIGHT(TEXT(AL434,"0.#"),1)&lt;&gt;"."),TRUE,FALSE)</formula>
    </cfRule>
    <cfRule type="expression" dxfId="1334" priority="752">
      <formula>IF(AND(AL434&lt;0, RIGHT(TEXT(AL434,"0.#"),1)="."),TRUE,FALSE)</formula>
    </cfRule>
  </conditionalFormatting>
  <conditionalFormatting sqref="AL432:AO433">
    <cfRule type="expression" dxfId="1333" priority="743">
      <formula>IF(AND(AL432&gt;=0, RIGHT(TEXT(AL432,"0.#"),1)&lt;&gt;"."),TRUE,FALSE)</formula>
    </cfRule>
    <cfRule type="expression" dxfId="1332" priority="744">
      <formula>IF(AND(AL432&gt;=0, RIGHT(TEXT(AL432,"0.#"),1)="."),TRUE,FALSE)</formula>
    </cfRule>
    <cfRule type="expression" dxfId="1331" priority="745">
      <formula>IF(AND(AL432&lt;0, RIGHT(TEXT(AL432,"0.#"),1)&lt;&gt;"."),TRUE,FALSE)</formula>
    </cfRule>
    <cfRule type="expression" dxfId="1330" priority="746">
      <formula>IF(AND(AL432&lt;0, RIGHT(TEXT(AL432,"0.#"),1)="."),TRUE,FALSE)</formula>
    </cfRule>
  </conditionalFormatting>
  <conditionalFormatting sqref="AL467:AO494">
    <cfRule type="expression" dxfId="1329" priority="737">
      <formula>IF(AND(AL467&gt;=0, RIGHT(TEXT(AL467,"0.#"),1)&lt;&gt;"."),TRUE,FALSE)</formula>
    </cfRule>
    <cfRule type="expression" dxfId="1328" priority="738">
      <formula>IF(AND(AL467&gt;=0, RIGHT(TEXT(AL467,"0.#"),1)="."),TRUE,FALSE)</formula>
    </cfRule>
    <cfRule type="expression" dxfId="1327" priority="739">
      <formula>IF(AND(AL467&lt;0, RIGHT(TEXT(AL467,"0.#"),1)&lt;&gt;"."),TRUE,FALSE)</formula>
    </cfRule>
    <cfRule type="expression" dxfId="1326" priority="740">
      <formula>IF(AND(AL467&lt;0, RIGHT(TEXT(AL467,"0.#"),1)="."),TRUE,FALSE)</formula>
    </cfRule>
  </conditionalFormatting>
  <conditionalFormatting sqref="AL465:AO466">
    <cfRule type="expression" dxfId="1325" priority="731">
      <formula>IF(AND(AL465&gt;=0, RIGHT(TEXT(AL465,"0.#"),1)&lt;&gt;"."),TRUE,FALSE)</formula>
    </cfRule>
    <cfRule type="expression" dxfId="1324" priority="732">
      <formula>IF(AND(AL465&gt;=0, RIGHT(TEXT(AL465,"0.#"),1)="."),TRUE,FALSE)</formula>
    </cfRule>
    <cfRule type="expression" dxfId="1323" priority="733">
      <formula>IF(AND(AL465&lt;0, RIGHT(TEXT(AL465,"0.#"),1)&lt;&gt;"."),TRUE,FALSE)</formula>
    </cfRule>
    <cfRule type="expression" dxfId="1322" priority="734">
      <formula>IF(AND(AL465&lt;0, RIGHT(TEXT(AL465,"0.#"),1)="."),TRUE,FALSE)</formula>
    </cfRule>
  </conditionalFormatting>
  <conditionalFormatting sqref="AL500:AO527">
    <cfRule type="expression" dxfId="1321" priority="725">
      <formula>IF(AND(AL500&gt;=0, RIGHT(TEXT(AL500,"0.#"),1)&lt;&gt;"."),TRUE,FALSE)</formula>
    </cfRule>
    <cfRule type="expression" dxfId="1320" priority="726">
      <formula>IF(AND(AL500&gt;=0, RIGHT(TEXT(AL500,"0.#"),1)="."),TRUE,FALSE)</formula>
    </cfRule>
    <cfRule type="expression" dxfId="1319" priority="727">
      <formula>IF(AND(AL500&lt;0, RIGHT(TEXT(AL500,"0.#"),1)&lt;&gt;"."),TRUE,FALSE)</formula>
    </cfRule>
    <cfRule type="expression" dxfId="1318" priority="728">
      <formula>IF(AND(AL500&lt;0, RIGHT(TEXT(AL500,"0.#"),1)="."),TRUE,FALSE)</formula>
    </cfRule>
  </conditionalFormatting>
  <conditionalFormatting sqref="AL498:AO499">
    <cfRule type="expression" dxfId="1317" priority="719">
      <formula>IF(AND(AL498&gt;=0, RIGHT(TEXT(AL498,"0.#"),1)&lt;&gt;"."),TRUE,FALSE)</formula>
    </cfRule>
    <cfRule type="expression" dxfId="1316" priority="720">
      <formula>IF(AND(AL498&gt;=0, RIGHT(TEXT(AL498,"0.#"),1)="."),TRUE,FALSE)</formula>
    </cfRule>
    <cfRule type="expression" dxfId="1315" priority="721">
      <formula>IF(AND(AL498&lt;0, RIGHT(TEXT(AL498,"0.#"),1)&lt;&gt;"."),TRUE,FALSE)</formula>
    </cfRule>
    <cfRule type="expression" dxfId="1314" priority="722">
      <formula>IF(AND(AL498&lt;0, RIGHT(TEXT(AL498,"0.#"),1)="."),TRUE,FALSE)</formula>
    </cfRule>
  </conditionalFormatting>
  <conditionalFormatting sqref="AL533:AO560">
    <cfRule type="expression" dxfId="1313" priority="713">
      <formula>IF(AND(AL533&gt;=0, RIGHT(TEXT(AL533,"0.#"),1)&lt;&gt;"."),TRUE,FALSE)</formula>
    </cfRule>
    <cfRule type="expression" dxfId="1312" priority="714">
      <formula>IF(AND(AL533&gt;=0, RIGHT(TEXT(AL533,"0.#"),1)="."),TRUE,FALSE)</formula>
    </cfRule>
    <cfRule type="expression" dxfId="1311" priority="715">
      <formula>IF(AND(AL533&lt;0, RIGHT(TEXT(AL533,"0.#"),1)&lt;&gt;"."),TRUE,FALSE)</formula>
    </cfRule>
    <cfRule type="expression" dxfId="1310" priority="716">
      <formula>IF(AND(AL533&lt;0, RIGHT(TEXT(AL533,"0.#"),1)="."),TRUE,FALSE)</formula>
    </cfRule>
  </conditionalFormatting>
  <conditionalFormatting sqref="AL531:AO532">
    <cfRule type="expression" dxfId="1309" priority="707">
      <formula>IF(AND(AL531&gt;=0, RIGHT(TEXT(AL531,"0.#"),1)&lt;&gt;"."),TRUE,FALSE)</formula>
    </cfRule>
    <cfRule type="expression" dxfId="1308" priority="708">
      <formula>IF(AND(AL531&gt;=0, RIGHT(TEXT(AL531,"0.#"),1)="."),TRUE,FALSE)</formula>
    </cfRule>
    <cfRule type="expression" dxfId="1307" priority="709">
      <formula>IF(AND(AL531&lt;0, RIGHT(TEXT(AL531,"0.#"),1)&lt;&gt;"."),TRUE,FALSE)</formula>
    </cfRule>
    <cfRule type="expression" dxfId="1306" priority="710">
      <formula>IF(AND(AL531&lt;0, RIGHT(TEXT(AL531,"0.#"),1)="."),TRUE,FALSE)</formula>
    </cfRule>
  </conditionalFormatting>
  <conditionalFormatting sqref="Y531:Y532">
    <cfRule type="expression" dxfId="1305" priority="705">
      <formula>IF(RIGHT(TEXT(Y531,"0.#"),1)=".",FALSE,TRUE)</formula>
    </cfRule>
    <cfRule type="expression" dxfId="1304" priority="706">
      <formula>IF(RIGHT(TEXT(Y531,"0.#"),1)=".",TRUE,FALSE)</formula>
    </cfRule>
  </conditionalFormatting>
  <conditionalFormatting sqref="AL566:AO593">
    <cfRule type="expression" dxfId="1303" priority="701">
      <formula>IF(AND(AL566&gt;=0, RIGHT(TEXT(AL566,"0.#"),1)&lt;&gt;"."),TRUE,FALSE)</formula>
    </cfRule>
    <cfRule type="expression" dxfId="1302" priority="702">
      <formula>IF(AND(AL566&gt;=0, RIGHT(TEXT(AL566,"0.#"),1)="."),TRUE,FALSE)</formula>
    </cfRule>
    <cfRule type="expression" dxfId="1301" priority="703">
      <formula>IF(AND(AL566&lt;0, RIGHT(TEXT(AL566,"0.#"),1)&lt;&gt;"."),TRUE,FALSE)</formula>
    </cfRule>
    <cfRule type="expression" dxfId="1300" priority="704">
      <formula>IF(AND(AL566&lt;0, RIGHT(TEXT(AL566,"0.#"),1)="."),TRUE,FALSE)</formula>
    </cfRule>
  </conditionalFormatting>
  <conditionalFormatting sqref="Y566:Y593">
    <cfRule type="expression" dxfId="1299" priority="699">
      <formula>IF(RIGHT(TEXT(Y566,"0.#"),1)=".",FALSE,TRUE)</formula>
    </cfRule>
    <cfRule type="expression" dxfId="1298" priority="700">
      <formula>IF(RIGHT(TEXT(Y566,"0.#"),1)=".",TRUE,FALSE)</formula>
    </cfRule>
  </conditionalFormatting>
  <conditionalFormatting sqref="AL564:AO565">
    <cfRule type="expression" dxfId="1297" priority="695">
      <formula>IF(AND(AL564&gt;=0, RIGHT(TEXT(AL564,"0.#"),1)&lt;&gt;"."),TRUE,FALSE)</formula>
    </cfRule>
    <cfRule type="expression" dxfId="1296" priority="696">
      <formula>IF(AND(AL564&gt;=0, RIGHT(TEXT(AL564,"0.#"),1)="."),TRUE,FALSE)</formula>
    </cfRule>
    <cfRule type="expression" dxfId="1295" priority="697">
      <formula>IF(AND(AL564&lt;0, RIGHT(TEXT(AL564,"0.#"),1)&lt;&gt;"."),TRUE,FALSE)</formula>
    </cfRule>
    <cfRule type="expression" dxfId="1294" priority="698">
      <formula>IF(AND(AL564&lt;0, RIGHT(TEXT(AL564,"0.#"),1)="."),TRUE,FALSE)</formula>
    </cfRule>
  </conditionalFormatting>
  <conditionalFormatting sqref="Y564:Y565">
    <cfRule type="expression" dxfId="1293" priority="693">
      <formula>IF(RIGHT(TEXT(Y564,"0.#"),1)=".",FALSE,TRUE)</formula>
    </cfRule>
    <cfRule type="expression" dxfId="1292" priority="694">
      <formula>IF(RIGHT(TEXT(Y564,"0.#"),1)=".",TRUE,FALSE)</formula>
    </cfRule>
  </conditionalFormatting>
  <conditionalFormatting sqref="AL599:AO626">
    <cfRule type="expression" dxfId="1291" priority="689">
      <formula>IF(AND(AL599&gt;=0, RIGHT(TEXT(AL599,"0.#"),1)&lt;&gt;"."),TRUE,FALSE)</formula>
    </cfRule>
    <cfRule type="expression" dxfId="1290" priority="690">
      <formula>IF(AND(AL599&gt;=0, RIGHT(TEXT(AL599,"0.#"),1)="."),TRUE,FALSE)</formula>
    </cfRule>
    <cfRule type="expression" dxfId="1289" priority="691">
      <formula>IF(AND(AL599&lt;0, RIGHT(TEXT(AL599,"0.#"),1)&lt;&gt;"."),TRUE,FALSE)</formula>
    </cfRule>
    <cfRule type="expression" dxfId="1288" priority="692">
      <formula>IF(AND(AL599&lt;0, RIGHT(TEXT(AL599,"0.#"),1)="."),TRUE,FALSE)</formula>
    </cfRule>
  </conditionalFormatting>
  <conditionalFormatting sqref="Y599:Y626">
    <cfRule type="expression" dxfId="1287" priority="687">
      <formula>IF(RIGHT(TEXT(Y599,"0.#"),1)=".",FALSE,TRUE)</formula>
    </cfRule>
    <cfRule type="expression" dxfId="1286" priority="688">
      <formula>IF(RIGHT(TEXT(Y599,"0.#"),1)=".",TRUE,FALSE)</formula>
    </cfRule>
  </conditionalFormatting>
  <conditionalFormatting sqref="AL597:AO598">
    <cfRule type="expression" dxfId="1285" priority="683">
      <formula>IF(AND(AL597&gt;=0, RIGHT(TEXT(AL597,"0.#"),1)&lt;&gt;"."),TRUE,FALSE)</formula>
    </cfRule>
    <cfRule type="expression" dxfId="1284" priority="684">
      <formula>IF(AND(AL597&gt;=0, RIGHT(TEXT(AL597,"0.#"),1)="."),TRUE,FALSE)</formula>
    </cfRule>
    <cfRule type="expression" dxfId="1283" priority="685">
      <formula>IF(AND(AL597&lt;0, RIGHT(TEXT(AL597,"0.#"),1)&lt;&gt;"."),TRUE,FALSE)</formula>
    </cfRule>
    <cfRule type="expression" dxfId="1282" priority="686">
      <formula>IF(AND(AL597&lt;0, RIGHT(TEXT(AL597,"0.#"),1)="."),TRUE,FALSE)</formula>
    </cfRule>
  </conditionalFormatting>
  <conditionalFormatting sqref="Y597:Y598">
    <cfRule type="expression" dxfId="1281" priority="681">
      <formula>IF(RIGHT(TEXT(Y597,"0.#"),1)=".",FALSE,TRUE)</formula>
    </cfRule>
    <cfRule type="expression" dxfId="1280" priority="682">
      <formula>IF(RIGHT(TEXT(Y597,"0.#"),1)=".",TRUE,FALSE)</formula>
    </cfRule>
  </conditionalFormatting>
  <conditionalFormatting sqref="AU33">
    <cfRule type="expression" dxfId="1279" priority="677">
      <formula>IF(RIGHT(TEXT(AU33,"0.#"),1)=".",FALSE,TRUE)</formula>
    </cfRule>
    <cfRule type="expression" dxfId="1278" priority="678">
      <formula>IF(RIGHT(TEXT(AU33,"0.#"),1)=".",TRUE,FALSE)</formula>
    </cfRule>
  </conditionalFormatting>
  <conditionalFormatting sqref="AU32">
    <cfRule type="expression" dxfId="1277" priority="679">
      <formula>IF(RIGHT(TEXT(AU32,"0.#"),1)=".",FALSE,TRUE)</formula>
    </cfRule>
    <cfRule type="expression" dxfId="1276" priority="680">
      <formula>IF(RIGHT(TEXT(AU32,"0.#"),1)=".",TRUE,FALSE)</formula>
    </cfRule>
  </conditionalFormatting>
  <conditionalFormatting sqref="P29:AC29">
    <cfRule type="expression" dxfId="1275" priority="675">
      <formula>IF(RIGHT(TEXT(P29,"0.#"),1)=".",FALSE,TRUE)</formula>
    </cfRule>
    <cfRule type="expression" dxfId="1274" priority="676">
      <formula>IF(RIGHT(TEXT(P29,"0.#"),1)=".",TRUE,FALSE)</formula>
    </cfRule>
  </conditionalFormatting>
  <conditionalFormatting sqref="AM41">
    <cfRule type="expression" dxfId="1273" priority="657">
      <formula>IF(RIGHT(TEXT(AM41,"0.#"),1)=".",FALSE,TRUE)</formula>
    </cfRule>
    <cfRule type="expression" dxfId="1272" priority="658">
      <formula>IF(RIGHT(TEXT(AM41,"0.#"),1)=".",TRUE,FALSE)</formula>
    </cfRule>
  </conditionalFormatting>
  <conditionalFormatting sqref="AM40">
    <cfRule type="expression" dxfId="1271" priority="659">
      <formula>IF(RIGHT(TEXT(AM40,"0.#"),1)=".",FALSE,TRUE)</formula>
    </cfRule>
    <cfRule type="expression" dxfId="1270" priority="660">
      <formula>IF(RIGHT(TEXT(AM40,"0.#"),1)=".",TRUE,FALSE)</formula>
    </cfRule>
  </conditionalFormatting>
  <conditionalFormatting sqref="AE39">
    <cfRule type="expression" dxfId="1269" priority="673">
      <formula>IF(RIGHT(TEXT(AE39,"0.#"),1)=".",FALSE,TRUE)</formula>
    </cfRule>
    <cfRule type="expression" dxfId="1268" priority="674">
      <formula>IF(RIGHT(TEXT(AE39,"0.#"),1)=".",TRUE,FALSE)</formula>
    </cfRule>
  </conditionalFormatting>
  <conditionalFormatting sqref="AQ39:AQ41">
    <cfRule type="expression" dxfId="1267" priority="655">
      <formula>IF(RIGHT(TEXT(AQ39,"0.#"),1)=".",FALSE,TRUE)</formula>
    </cfRule>
    <cfRule type="expression" dxfId="1266" priority="656">
      <formula>IF(RIGHT(TEXT(AQ39,"0.#"),1)=".",TRUE,FALSE)</formula>
    </cfRule>
  </conditionalFormatting>
  <conditionalFormatting sqref="AU39:AU41">
    <cfRule type="expression" dxfId="1265" priority="653">
      <formula>IF(RIGHT(TEXT(AU39,"0.#"),1)=".",FALSE,TRUE)</formula>
    </cfRule>
    <cfRule type="expression" dxfId="1264" priority="654">
      <formula>IF(RIGHT(TEXT(AU39,"0.#"),1)=".",TRUE,FALSE)</formula>
    </cfRule>
  </conditionalFormatting>
  <conditionalFormatting sqref="AI41">
    <cfRule type="expression" dxfId="1263" priority="667">
      <formula>IF(RIGHT(TEXT(AI41,"0.#"),1)=".",FALSE,TRUE)</formula>
    </cfRule>
    <cfRule type="expression" dxfId="1262" priority="668">
      <formula>IF(RIGHT(TEXT(AI41,"0.#"),1)=".",TRUE,FALSE)</formula>
    </cfRule>
  </conditionalFormatting>
  <conditionalFormatting sqref="AE40">
    <cfRule type="expression" dxfId="1261" priority="671">
      <formula>IF(RIGHT(TEXT(AE40,"0.#"),1)=".",FALSE,TRUE)</formula>
    </cfRule>
    <cfRule type="expression" dxfId="1260" priority="672">
      <formula>IF(RIGHT(TEXT(AE40,"0.#"),1)=".",TRUE,FALSE)</formula>
    </cfRule>
  </conditionalFormatting>
  <conditionalFormatting sqref="AE41">
    <cfRule type="expression" dxfId="1259" priority="669">
      <formula>IF(RIGHT(TEXT(AE41,"0.#"),1)=".",FALSE,TRUE)</formula>
    </cfRule>
    <cfRule type="expression" dxfId="1258" priority="670">
      <formula>IF(RIGHT(TEXT(AE41,"0.#"),1)=".",TRUE,FALSE)</formula>
    </cfRule>
  </conditionalFormatting>
  <conditionalFormatting sqref="AM39">
    <cfRule type="expression" dxfId="1257" priority="661">
      <formula>IF(RIGHT(TEXT(AM39,"0.#"),1)=".",FALSE,TRUE)</formula>
    </cfRule>
    <cfRule type="expression" dxfId="1256" priority="662">
      <formula>IF(RIGHT(TEXT(AM39,"0.#"),1)=".",TRUE,FALSE)</formula>
    </cfRule>
  </conditionalFormatting>
  <conditionalFormatting sqref="AI39">
    <cfRule type="expression" dxfId="1255" priority="663">
      <formula>IF(RIGHT(TEXT(AI39,"0.#"),1)=".",FALSE,TRUE)</formula>
    </cfRule>
    <cfRule type="expression" dxfId="1254" priority="664">
      <formula>IF(RIGHT(TEXT(AI39,"0.#"),1)=".",TRUE,FALSE)</formula>
    </cfRule>
  </conditionalFormatting>
  <conditionalFormatting sqref="AI40">
    <cfRule type="expression" dxfId="1253" priority="665">
      <formula>IF(RIGHT(TEXT(AI40,"0.#"),1)=".",FALSE,TRUE)</formula>
    </cfRule>
    <cfRule type="expression" dxfId="1252" priority="666">
      <formula>IF(RIGHT(TEXT(AI40,"0.#"),1)=".",TRUE,FALSE)</formula>
    </cfRule>
  </conditionalFormatting>
  <conditionalFormatting sqref="AM69">
    <cfRule type="expression" dxfId="1251" priority="625">
      <formula>IF(RIGHT(TEXT(AM69,"0.#"),1)=".",FALSE,TRUE)</formula>
    </cfRule>
    <cfRule type="expression" dxfId="1250" priority="626">
      <formula>IF(RIGHT(TEXT(AM69,"0.#"),1)=".",TRUE,FALSE)</formula>
    </cfRule>
  </conditionalFormatting>
  <conditionalFormatting sqref="AE70 AM70">
    <cfRule type="expression" dxfId="1249" priority="623">
      <formula>IF(RIGHT(TEXT(AE70,"0.#"),1)=".",FALSE,TRUE)</formula>
    </cfRule>
    <cfRule type="expression" dxfId="1248" priority="624">
      <formula>IF(RIGHT(TEXT(AE70,"0.#"),1)=".",TRUE,FALSE)</formula>
    </cfRule>
  </conditionalFormatting>
  <conditionalFormatting sqref="AI70">
    <cfRule type="expression" dxfId="1247" priority="621">
      <formula>IF(RIGHT(TEXT(AI70,"0.#"),1)=".",FALSE,TRUE)</formula>
    </cfRule>
    <cfRule type="expression" dxfId="1246" priority="622">
      <formula>IF(RIGHT(TEXT(AI70,"0.#"),1)=".",TRUE,FALSE)</formula>
    </cfRule>
  </conditionalFormatting>
  <conditionalFormatting sqref="AQ70">
    <cfRule type="expression" dxfId="1245" priority="619">
      <formula>IF(RIGHT(TEXT(AQ70,"0.#"),1)=".",FALSE,TRUE)</formula>
    </cfRule>
    <cfRule type="expression" dxfId="1244" priority="620">
      <formula>IF(RIGHT(TEXT(AQ70,"0.#"),1)=".",TRUE,FALSE)</formula>
    </cfRule>
  </conditionalFormatting>
  <conditionalFormatting sqref="AE69 AQ69">
    <cfRule type="expression" dxfId="1243" priority="629">
      <formula>IF(RIGHT(TEXT(AE69,"0.#"),1)=".",FALSE,TRUE)</formula>
    </cfRule>
    <cfRule type="expression" dxfId="1242" priority="630">
      <formula>IF(RIGHT(TEXT(AE69,"0.#"),1)=".",TRUE,FALSE)</formula>
    </cfRule>
  </conditionalFormatting>
  <conditionalFormatting sqref="AI69">
    <cfRule type="expression" dxfId="1241" priority="627">
      <formula>IF(RIGHT(TEXT(AI69,"0.#"),1)=".",FALSE,TRUE)</formula>
    </cfRule>
    <cfRule type="expression" dxfId="1240" priority="628">
      <formula>IF(RIGHT(TEXT(AI69,"0.#"),1)=".",TRUE,FALSE)</formula>
    </cfRule>
  </conditionalFormatting>
  <conditionalFormatting sqref="AE66 AQ66">
    <cfRule type="expression" dxfId="1239" priority="617">
      <formula>IF(RIGHT(TEXT(AE66,"0.#"),1)=".",FALSE,TRUE)</formula>
    </cfRule>
    <cfRule type="expression" dxfId="1238" priority="618">
      <formula>IF(RIGHT(TEXT(AE66,"0.#"),1)=".",TRUE,FALSE)</formula>
    </cfRule>
  </conditionalFormatting>
  <conditionalFormatting sqref="AI66">
    <cfRule type="expression" dxfId="1237" priority="615">
      <formula>IF(RIGHT(TEXT(AI66,"0.#"),1)=".",FALSE,TRUE)</formula>
    </cfRule>
    <cfRule type="expression" dxfId="1236" priority="616">
      <formula>IF(RIGHT(TEXT(AI66,"0.#"),1)=".",TRUE,FALSE)</formula>
    </cfRule>
  </conditionalFormatting>
  <conditionalFormatting sqref="AM66">
    <cfRule type="expression" dxfId="1235" priority="613">
      <formula>IF(RIGHT(TEXT(AM66,"0.#"),1)=".",FALSE,TRUE)</formula>
    </cfRule>
    <cfRule type="expression" dxfId="1234" priority="614">
      <formula>IF(RIGHT(TEXT(AM66,"0.#"),1)=".",TRUE,FALSE)</formula>
    </cfRule>
  </conditionalFormatting>
  <conditionalFormatting sqref="AE67">
    <cfRule type="expression" dxfId="1233" priority="611">
      <formula>IF(RIGHT(TEXT(AE67,"0.#"),1)=".",FALSE,TRUE)</formula>
    </cfRule>
    <cfRule type="expression" dxfId="1232" priority="612">
      <formula>IF(RIGHT(TEXT(AE67,"0.#"),1)=".",TRUE,FALSE)</formula>
    </cfRule>
  </conditionalFormatting>
  <conditionalFormatting sqref="AI67">
    <cfRule type="expression" dxfId="1231" priority="609">
      <formula>IF(RIGHT(TEXT(AI67,"0.#"),1)=".",FALSE,TRUE)</formula>
    </cfRule>
    <cfRule type="expression" dxfId="1230" priority="610">
      <formula>IF(RIGHT(TEXT(AI67,"0.#"),1)=".",TRUE,FALSE)</formula>
    </cfRule>
  </conditionalFormatting>
  <conditionalFormatting sqref="AM67">
    <cfRule type="expression" dxfId="1229" priority="607">
      <formula>IF(RIGHT(TEXT(AM67,"0.#"),1)=".",FALSE,TRUE)</formula>
    </cfRule>
    <cfRule type="expression" dxfId="1228" priority="608">
      <formula>IF(RIGHT(TEXT(AM67,"0.#"),1)=".",TRUE,FALSE)</formula>
    </cfRule>
  </conditionalFormatting>
  <conditionalFormatting sqref="AQ67">
    <cfRule type="expression" dxfId="1227" priority="605">
      <formula>IF(RIGHT(TEXT(AQ67,"0.#"),1)=".",FALSE,TRUE)</formula>
    </cfRule>
    <cfRule type="expression" dxfId="1226" priority="606">
      <formula>IF(RIGHT(TEXT(AQ67,"0.#"),1)=".",TRUE,FALSE)</formula>
    </cfRule>
  </conditionalFormatting>
  <conditionalFormatting sqref="AU66">
    <cfRule type="expression" dxfId="1225" priority="603">
      <formula>IF(RIGHT(TEXT(AU66,"0.#"),1)=".",FALSE,TRUE)</formula>
    </cfRule>
    <cfRule type="expression" dxfId="1224" priority="604">
      <formula>IF(RIGHT(TEXT(AU66,"0.#"),1)=".",TRUE,FALSE)</formula>
    </cfRule>
  </conditionalFormatting>
  <conditionalFormatting sqref="AU67">
    <cfRule type="expression" dxfId="1223" priority="601">
      <formula>IF(RIGHT(TEXT(AU67,"0.#"),1)=".",FALSE,TRUE)</formula>
    </cfRule>
    <cfRule type="expression" dxfId="1222" priority="602">
      <formula>IF(RIGHT(TEXT(AU67,"0.#"),1)=".",TRUE,FALSE)</formula>
    </cfRule>
  </conditionalFormatting>
  <conditionalFormatting sqref="AE100 AQ100">
    <cfRule type="expression" dxfId="1221" priority="563">
      <formula>IF(RIGHT(TEXT(AE100,"0.#"),1)=".",FALSE,TRUE)</formula>
    </cfRule>
    <cfRule type="expression" dxfId="1220" priority="564">
      <formula>IF(RIGHT(TEXT(AE100,"0.#"),1)=".",TRUE,FALSE)</formula>
    </cfRule>
  </conditionalFormatting>
  <conditionalFormatting sqref="AI100">
    <cfRule type="expression" dxfId="1219" priority="561">
      <formula>IF(RIGHT(TEXT(AI100,"0.#"),1)=".",FALSE,TRUE)</formula>
    </cfRule>
    <cfRule type="expression" dxfId="1218" priority="562">
      <formula>IF(RIGHT(TEXT(AI100,"0.#"),1)=".",TRUE,FALSE)</formula>
    </cfRule>
  </conditionalFormatting>
  <conditionalFormatting sqref="AM100">
    <cfRule type="expression" dxfId="1217" priority="559">
      <formula>IF(RIGHT(TEXT(AM100,"0.#"),1)=".",FALSE,TRUE)</formula>
    </cfRule>
    <cfRule type="expression" dxfId="1216" priority="560">
      <formula>IF(RIGHT(TEXT(AM100,"0.#"),1)=".",TRUE,FALSE)</formula>
    </cfRule>
  </conditionalFormatting>
  <conditionalFormatting sqref="AE101">
    <cfRule type="expression" dxfId="1215" priority="557">
      <formula>IF(RIGHT(TEXT(AE101,"0.#"),1)=".",FALSE,TRUE)</formula>
    </cfRule>
    <cfRule type="expression" dxfId="1214" priority="558">
      <formula>IF(RIGHT(TEXT(AE101,"0.#"),1)=".",TRUE,FALSE)</formula>
    </cfRule>
  </conditionalFormatting>
  <conditionalFormatting sqref="AI101">
    <cfRule type="expression" dxfId="1213" priority="555">
      <formula>IF(RIGHT(TEXT(AI101,"0.#"),1)=".",FALSE,TRUE)</formula>
    </cfRule>
    <cfRule type="expression" dxfId="1212" priority="556">
      <formula>IF(RIGHT(TEXT(AI101,"0.#"),1)=".",TRUE,FALSE)</formula>
    </cfRule>
  </conditionalFormatting>
  <conditionalFormatting sqref="AM101">
    <cfRule type="expression" dxfId="1211" priority="553">
      <formula>IF(RIGHT(TEXT(AM101,"0.#"),1)=".",FALSE,TRUE)</formula>
    </cfRule>
    <cfRule type="expression" dxfId="1210" priority="554">
      <formula>IF(RIGHT(TEXT(AM101,"0.#"),1)=".",TRUE,FALSE)</formula>
    </cfRule>
  </conditionalFormatting>
  <conditionalFormatting sqref="AQ101">
    <cfRule type="expression" dxfId="1209" priority="551">
      <formula>IF(RIGHT(TEXT(AQ101,"0.#"),1)=".",FALSE,TRUE)</formula>
    </cfRule>
    <cfRule type="expression" dxfId="1208" priority="552">
      <formula>IF(RIGHT(TEXT(AQ101,"0.#"),1)=".",TRUE,FALSE)</formula>
    </cfRule>
  </conditionalFormatting>
  <conditionalFormatting sqref="AU100">
    <cfRule type="expression" dxfId="1207" priority="549">
      <formula>IF(RIGHT(TEXT(AU100,"0.#"),1)=".",FALSE,TRUE)</formula>
    </cfRule>
    <cfRule type="expression" dxfId="1206" priority="550">
      <formula>IF(RIGHT(TEXT(AU100,"0.#"),1)=".",TRUE,FALSE)</formula>
    </cfRule>
  </conditionalFormatting>
  <conditionalFormatting sqref="AU101">
    <cfRule type="expression" dxfId="1205" priority="547">
      <formula>IF(RIGHT(TEXT(AU101,"0.#"),1)=".",FALSE,TRUE)</formula>
    </cfRule>
    <cfRule type="expression" dxfId="1204" priority="548">
      <formula>IF(RIGHT(TEXT(AU101,"0.#"),1)=".",TRUE,FALSE)</formula>
    </cfRule>
  </conditionalFormatting>
  <conditionalFormatting sqref="AM35">
    <cfRule type="expression" dxfId="1203" priority="541">
      <formula>IF(RIGHT(TEXT(AM35,"0.#"),1)=".",FALSE,TRUE)</formula>
    </cfRule>
    <cfRule type="expression" dxfId="1202" priority="542">
      <formula>IF(RIGHT(TEXT(AM35,"0.#"),1)=".",TRUE,FALSE)</formula>
    </cfRule>
  </conditionalFormatting>
  <conditionalFormatting sqref="AE36 AM36">
    <cfRule type="expression" dxfId="1201" priority="539">
      <formula>IF(RIGHT(TEXT(AE36,"0.#"),1)=".",FALSE,TRUE)</formula>
    </cfRule>
    <cfRule type="expression" dxfId="1200" priority="540">
      <formula>IF(RIGHT(TEXT(AE36,"0.#"),1)=".",TRUE,FALSE)</formula>
    </cfRule>
  </conditionalFormatting>
  <conditionalFormatting sqref="AI36">
    <cfRule type="expression" dxfId="1199" priority="537">
      <formula>IF(RIGHT(TEXT(AI36,"0.#"),1)=".",FALSE,TRUE)</formula>
    </cfRule>
    <cfRule type="expression" dxfId="1198" priority="538">
      <formula>IF(RIGHT(TEXT(AI36,"0.#"),1)=".",TRUE,FALSE)</formula>
    </cfRule>
  </conditionalFormatting>
  <conditionalFormatting sqref="AQ36">
    <cfRule type="expression" dxfId="1197" priority="535">
      <formula>IF(RIGHT(TEXT(AQ36,"0.#"),1)=".",FALSE,TRUE)</formula>
    </cfRule>
    <cfRule type="expression" dxfId="1196" priority="536">
      <formula>IF(RIGHT(TEXT(AQ36,"0.#"),1)=".",TRUE,FALSE)</formula>
    </cfRule>
  </conditionalFormatting>
  <conditionalFormatting sqref="AE35 AQ35">
    <cfRule type="expression" dxfId="1195" priority="545">
      <formula>IF(RIGHT(TEXT(AE35,"0.#"),1)=".",FALSE,TRUE)</formula>
    </cfRule>
    <cfRule type="expression" dxfId="1194" priority="546">
      <formula>IF(RIGHT(TEXT(AE35,"0.#"),1)=".",TRUE,FALSE)</formula>
    </cfRule>
  </conditionalFormatting>
  <conditionalFormatting sqref="AI35">
    <cfRule type="expression" dxfId="1193" priority="543">
      <formula>IF(RIGHT(TEXT(AI35,"0.#"),1)=".",FALSE,TRUE)</formula>
    </cfRule>
    <cfRule type="expression" dxfId="1192" priority="544">
      <formula>IF(RIGHT(TEXT(AI35,"0.#"),1)=".",TRUE,FALSE)</formula>
    </cfRule>
  </conditionalFormatting>
  <conditionalFormatting sqref="AM103">
    <cfRule type="expression" dxfId="1191" priority="529">
      <formula>IF(RIGHT(TEXT(AM103,"0.#"),1)=".",FALSE,TRUE)</formula>
    </cfRule>
    <cfRule type="expression" dxfId="1190" priority="530">
      <formula>IF(RIGHT(TEXT(AM103,"0.#"),1)=".",TRUE,FALSE)</formula>
    </cfRule>
  </conditionalFormatting>
  <conditionalFormatting sqref="AE104 AM104">
    <cfRule type="expression" dxfId="1189" priority="527">
      <formula>IF(RIGHT(TEXT(AE104,"0.#"),1)=".",FALSE,TRUE)</formula>
    </cfRule>
    <cfRule type="expression" dxfId="1188" priority="528">
      <formula>IF(RIGHT(TEXT(AE104,"0.#"),1)=".",TRUE,FALSE)</formula>
    </cfRule>
  </conditionalFormatting>
  <conditionalFormatting sqref="AI104">
    <cfRule type="expression" dxfId="1187" priority="525">
      <formula>IF(RIGHT(TEXT(AI104,"0.#"),1)=".",FALSE,TRUE)</formula>
    </cfRule>
    <cfRule type="expression" dxfId="1186" priority="526">
      <formula>IF(RIGHT(TEXT(AI104,"0.#"),1)=".",TRUE,FALSE)</formula>
    </cfRule>
  </conditionalFormatting>
  <conditionalFormatting sqref="AQ104">
    <cfRule type="expression" dxfId="1185" priority="523">
      <formula>IF(RIGHT(TEXT(AQ104,"0.#"),1)=".",FALSE,TRUE)</formula>
    </cfRule>
    <cfRule type="expression" dxfId="1184" priority="524">
      <formula>IF(RIGHT(TEXT(AQ104,"0.#"),1)=".",TRUE,FALSE)</formula>
    </cfRule>
  </conditionalFormatting>
  <conditionalFormatting sqref="AE103 AQ103">
    <cfRule type="expression" dxfId="1183" priority="533">
      <formula>IF(RIGHT(TEXT(AE103,"0.#"),1)=".",FALSE,TRUE)</formula>
    </cfRule>
    <cfRule type="expression" dxfId="1182" priority="534">
      <formula>IF(RIGHT(TEXT(AE103,"0.#"),1)=".",TRUE,FALSE)</formula>
    </cfRule>
  </conditionalFormatting>
  <conditionalFormatting sqref="AI103">
    <cfRule type="expression" dxfId="1181" priority="531">
      <formula>IF(RIGHT(TEXT(AI103,"0.#"),1)=".",FALSE,TRUE)</formula>
    </cfRule>
    <cfRule type="expression" dxfId="1180" priority="532">
      <formula>IF(RIGHT(TEXT(AI103,"0.#"),1)=".",TRUE,FALSE)</formula>
    </cfRule>
  </conditionalFormatting>
  <conditionalFormatting sqref="AM137">
    <cfRule type="expression" dxfId="1179" priority="517">
      <formula>IF(RIGHT(TEXT(AM137,"0.#"),1)=".",FALSE,TRUE)</formula>
    </cfRule>
    <cfRule type="expression" dxfId="1178" priority="518">
      <formula>IF(RIGHT(TEXT(AM137,"0.#"),1)=".",TRUE,FALSE)</formula>
    </cfRule>
  </conditionalFormatting>
  <conditionalFormatting sqref="AE138 AM138">
    <cfRule type="expression" dxfId="1177" priority="515">
      <formula>IF(RIGHT(TEXT(AE138,"0.#"),1)=".",FALSE,TRUE)</formula>
    </cfRule>
    <cfRule type="expression" dxfId="1176" priority="516">
      <formula>IF(RIGHT(TEXT(AE138,"0.#"),1)=".",TRUE,FALSE)</formula>
    </cfRule>
  </conditionalFormatting>
  <conditionalFormatting sqref="AI138">
    <cfRule type="expression" dxfId="1175" priority="513">
      <formula>IF(RIGHT(TEXT(AI138,"0.#"),1)=".",FALSE,TRUE)</formula>
    </cfRule>
    <cfRule type="expression" dxfId="1174" priority="514">
      <formula>IF(RIGHT(TEXT(AI138,"0.#"),1)=".",TRUE,FALSE)</formula>
    </cfRule>
  </conditionalFormatting>
  <conditionalFormatting sqref="AQ138">
    <cfRule type="expression" dxfId="1173" priority="511">
      <formula>IF(RIGHT(TEXT(AQ138,"0.#"),1)=".",FALSE,TRUE)</formula>
    </cfRule>
    <cfRule type="expression" dxfId="1172" priority="512">
      <formula>IF(RIGHT(TEXT(AQ138,"0.#"),1)=".",TRUE,FALSE)</formula>
    </cfRule>
  </conditionalFormatting>
  <conditionalFormatting sqref="AE137 AQ137">
    <cfRule type="expression" dxfId="1171" priority="521">
      <formula>IF(RIGHT(TEXT(AE137,"0.#"),1)=".",FALSE,TRUE)</formula>
    </cfRule>
    <cfRule type="expression" dxfId="1170" priority="522">
      <formula>IF(RIGHT(TEXT(AE137,"0.#"),1)=".",TRUE,FALSE)</formula>
    </cfRule>
  </conditionalFormatting>
  <conditionalFormatting sqref="AI137">
    <cfRule type="expression" dxfId="1169" priority="519">
      <formula>IF(RIGHT(TEXT(AI137,"0.#"),1)=".",FALSE,TRUE)</formula>
    </cfRule>
    <cfRule type="expression" dxfId="1168" priority="520">
      <formula>IF(RIGHT(TEXT(AI137,"0.#"),1)=".",TRUE,FALSE)</formula>
    </cfRule>
  </conditionalFormatting>
  <conditionalFormatting sqref="AM171">
    <cfRule type="expression" dxfId="1167" priority="505">
      <formula>IF(RIGHT(TEXT(AM171,"0.#"),1)=".",FALSE,TRUE)</formula>
    </cfRule>
    <cfRule type="expression" dxfId="1166" priority="506">
      <formula>IF(RIGHT(TEXT(AM171,"0.#"),1)=".",TRUE,FALSE)</formula>
    </cfRule>
  </conditionalFormatting>
  <conditionalFormatting sqref="AE172 AM172">
    <cfRule type="expression" dxfId="1165" priority="503">
      <formula>IF(RIGHT(TEXT(AE172,"0.#"),1)=".",FALSE,TRUE)</formula>
    </cfRule>
    <cfRule type="expression" dxfId="1164" priority="504">
      <formula>IF(RIGHT(TEXT(AE172,"0.#"),1)=".",TRUE,FALSE)</formula>
    </cfRule>
  </conditionalFormatting>
  <conditionalFormatting sqref="AI172">
    <cfRule type="expression" dxfId="1163" priority="501">
      <formula>IF(RIGHT(TEXT(AI172,"0.#"),1)=".",FALSE,TRUE)</formula>
    </cfRule>
    <cfRule type="expression" dxfId="1162" priority="502">
      <formula>IF(RIGHT(TEXT(AI172,"0.#"),1)=".",TRUE,FALSE)</formula>
    </cfRule>
  </conditionalFormatting>
  <conditionalFormatting sqref="AQ172">
    <cfRule type="expression" dxfId="1161" priority="499">
      <formula>IF(RIGHT(TEXT(AQ172,"0.#"),1)=".",FALSE,TRUE)</formula>
    </cfRule>
    <cfRule type="expression" dxfId="1160" priority="500">
      <formula>IF(RIGHT(TEXT(AQ172,"0.#"),1)=".",TRUE,FALSE)</formula>
    </cfRule>
  </conditionalFormatting>
  <conditionalFormatting sqref="AE171 AQ171">
    <cfRule type="expression" dxfId="1159" priority="509">
      <formula>IF(RIGHT(TEXT(AE171,"0.#"),1)=".",FALSE,TRUE)</formula>
    </cfRule>
    <cfRule type="expression" dxfId="1158" priority="510">
      <formula>IF(RIGHT(TEXT(AE171,"0.#"),1)=".",TRUE,FALSE)</formula>
    </cfRule>
  </conditionalFormatting>
  <conditionalFormatting sqref="AI171">
    <cfRule type="expression" dxfId="1157" priority="507">
      <formula>IF(RIGHT(TEXT(AI171,"0.#"),1)=".",FALSE,TRUE)</formula>
    </cfRule>
    <cfRule type="expression" dxfId="1156" priority="508">
      <formula>IF(RIGHT(TEXT(AI171,"0.#"),1)=".",TRUE,FALSE)</formula>
    </cfRule>
  </conditionalFormatting>
  <conditionalFormatting sqref="AE73">
    <cfRule type="expression" dxfId="1155" priority="497">
      <formula>IF(RIGHT(TEXT(AE73,"0.#"),1)=".",FALSE,TRUE)</formula>
    </cfRule>
    <cfRule type="expression" dxfId="1154" priority="498">
      <formula>IF(RIGHT(TEXT(AE73,"0.#"),1)=".",TRUE,FALSE)</formula>
    </cfRule>
  </conditionalFormatting>
  <conditionalFormatting sqref="AM75">
    <cfRule type="expression" dxfId="1153" priority="481">
      <formula>IF(RIGHT(TEXT(AM75,"0.#"),1)=".",FALSE,TRUE)</formula>
    </cfRule>
    <cfRule type="expression" dxfId="1152" priority="482">
      <formula>IF(RIGHT(TEXT(AM75,"0.#"),1)=".",TRUE,FALSE)</formula>
    </cfRule>
  </conditionalFormatting>
  <conditionalFormatting sqref="AE74">
    <cfRule type="expression" dxfId="1151" priority="495">
      <formula>IF(RIGHT(TEXT(AE74,"0.#"),1)=".",FALSE,TRUE)</formula>
    </cfRule>
    <cfRule type="expression" dxfId="1150" priority="496">
      <formula>IF(RIGHT(TEXT(AE74,"0.#"),1)=".",TRUE,FALSE)</formula>
    </cfRule>
  </conditionalFormatting>
  <conditionalFormatting sqref="AE75">
    <cfRule type="expression" dxfId="1149" priority="493">
      <formula>IF(RIGHT(TEXT(AE75,"0.#"),1)=".",FALSE,TRUE)</formula>
    </cfRule>
    <cfRule type="expression" dxfId="1148" priority="494">
      <formula>IF(RIGHT(TEXT(AE75,"0.#"),1)=".",TRUE,FALSE)</formula>
    </cfRule>
  </conditionalFormatting>
  <conditionalFormatting sqref="AI75">
    <cfRule type="expression" dxfId="1147" priority="491">
      <formula>IF(RIGHT(TEXT(AI75,"0.#"),1)=".",FALSE,TRUE)</formula>
    </cfRule>
    <cfRule type="expression" dxfId="1146" priority="492">
      <formula>IF(RIGHT(TEXT(AI75,"0.#"),1)=".",TRUE,FALSE)</formula>
    </cfRule>
  </conditionalFormatting>
  <conditionalFormatting sqref="AI74">
    <cfRule type="expression" dxfId="1145" priority="489">
      <formula>IF(RIGHT(TEXT(AI74,"0.#"),1)=".",FALSE,TRUE)</formula>
    </cfRule>
    <cfRule type="expression" dxfId="1144" priority="490">
      <formula>IF(RIGHT(TEXT(AI74,"0.#"),1)=".",TRUE,FALSE)</formula>
    </cfRule>
  </conditionalFormatting>
  <conditionalFormatting sqref="AI73">
    <cfRule type="expression" dxfId="1143" priority="487">
      <formula>IF(RIGHT(TEXT(AI73,"0.#"),1)=".",FALSE,TRUE)</formula>
    </cfRule>
    <cfRule type="expression" dxfId="1142" priority="488">
      <formula>IF(RIGHT(TEXT(AI73,"0.#"),1)=".",TRUE,FALSE)</formula>
    </cfRule>
  </conditionalFormatting>
  <conditionalFormatting sqref="AM73">
    <cfRule type="expression" dxfId="1141" priority="485">
      <formula>IF(RIGHT(TEXT(AM73,"0.#"),1)=".",FALSE,TRUE)</formula>
    </cfRule>
    <cfRule type="expression" dxfId="1140" priority="486">
      <formula>IF(RIGHT(TEXT(AM73,"0.#"),1)=".",TRUE,FALSE)</formula>
    </cfRule>
  </conditionalFormatting>
  <conditionalFormatting sqref="AM74">
    <cfRule type="expression" dxfId="1139" priority="483">
      <formula>IF(RIGHT(TEXT(AM74,"0.#"),1)=".",FALSE,TRUE)</formula>
    </cfRule>
    <cfRule type="expression" dxfId="1138" priority="484">
      <formula>IF(RIGHT(TEXT(AM74,"0.#"),1)=".",TRUE,FALSE)</formula>
    </cfRule>
  </conditionalFormatting>
  <conditionalFormatting sqref="AQ73:AQ75">
    <cfRule type="expression" dxfId="1137" priority="479">
      <formula>IF(RIGHT(TEXT(AQ73,"0.#"),1)=".",FALSE,TRUE)</formula>
    </cfRule>
    <cfRule type="expression" dxfId="1136" priority="480">
      <formula>IF(RIGHT(TEXT(AQ73,"0.#"),1)=".",TRUE,FALSE)</formula>
    </cfRule>
  </conditionalFormatting>
  <conditionalFormatting sqref="AU73:AU75">
    <cfRule type="expression" dxfId="1135" priority="477">
      <formula>IF(RIGHT(TEXT(AU73,"0.#"),1)=".",FALSE,TRUE)</formula>
    </cfRule>
    <cfRule type="expression" dxfId="1134" priority="478">
      <formula>IF(RIGHT(TEXT(AU73,"0.#"),1)=".",TRUE,FALSE)</formula>
    </cfRule>
  </conditionalFormatting>
  <conditionalFormatting sqref="AE107">
    <cfRule type="expression" dxfId="1133" priority="475">
      <formula>IF(RIGHT(TEXT(AE107,"0.#"),1)=".",FALSE,TRUE)</formula>
    </cfRule>
    <cfRule type="expression" dxfId="1132" priority="476">
      <formula>IF(RIGHT(TEXT(AE107,"0.#"),1)=".",TRUE,FALSE)</formula>
    </cfRule>
  </conditionalFormatting>
  <conditionalFormatting sqref="AM109">
    <cfRule type="expression" dxfId="1131" priority="459">
      <formula>IF(RIGHT(TEXT(AM109,"0.#"),1)=".",FALSE,TRUE)</formula>
    </cfRule>
    <cfRule type="expression" dxfId="1130" priority="460">
      <formula>IF(RIGHT(TEXT(AM109,"0.#"),1)=".",TRUE,FALSE)</formula>
    </cfRule>
  </conditionalFormatting>
  <conditionalFormatting sqref="AE108">
    <cfRule type="expression" dxfId="1129" priority="473">
      <formula>IF(RIGHT(TEXT(AE108,"0.#"),1)=".",FALSE,TRUE)</formula>
    </cfRule>
    <cfRule type="expression" dxfId="1128" priority="474">
      <formula>IF(RIGHT(TEXT(AE108,"0.#"),1)=".",TRUE,FALSE)</formula>
    </cfRule>
  </conditionalFormatting>
  <conditionalFormatting sqref="AE109">
    <cfRule type="expression" dxfId="1127" priority="471">
      <formula>IF(RIGHT(TEXT(AE109,"0.#"),1)=".",FALSE,TRUE)</formula>
    </cfRule>
    <cfRule type="expression" dxfId="1126" priority="472">
      <formula>IF(RIGHT(TEXT(AE109,"0.#"),1)=".",TRUE,FALSE)</formula>
    </cfRule>
  </conditionalFormatting>
  <conditionalFormatting sqref="AI109">
    <cfRule type="expression" dxfId="1125" priority="469">
      <formula>IF(RIGHT(TEXT(AI109,"0.#"),1)=".",FALSE,TRUE)</formula>
    </cfRule>
    <cfRule type="expression" dxfId="1124" priority="470">
      <formula>IF(RIGHT(TEXT(AI109,"0.#"),1)=".",TRUE,FALSE)</formula>
    </cfRule>
  </conditionalFormatting>
  <conditionalFormatting sqref="AI108">
    <cfRule type="expression" dxfId="1123" priority="467">
      <formula>IF(RIGHT(TEXT(AI108,"0.#"),1)=".",FALSE,TRUE)</formula>
    </cfRule>
    <cfRule type="expression" dxfId="1122" priority="468">
      <formula>IF(RIGHT(TEXT(AI108,"0.#"),1)=".",TRUE,FALSE)</formula>
    </cfRule>
  </conditionalFormatting>
  <conditionalFormatting sqref="AI107">
    <cfRule type="expression" dxfId="1121" priority="465">
      <formula>IF(RIGHT(TEXT(AI107,"0.#"),1)=".",FALSE,TRUE)</formula>
    </cfRule>
    <cfRule type="expression" dxfId="1120" priority="466">
      <formula>IF(RIGHT(TEXT(AI107,"0.#"),1)=".",TRUE,FALSE)</formula>
    </cfRule>
  </conditionalFormatting>
  <conditionalFormatting sqref="AM107">
    <cfRule type="expression" dxfId="1119" priority="463">
      <formula>IF(RIGHT(TEXT(AM107,"0.#"),1)=".",FALSE,TRUE)</formula>
    </cfRule>
    <cfRule type="expression" dxfId="1118" priority="464">
      <formula>IF(RIGHT(TEXT(AM107,"0.#"),1)=".",TRUE,FALSE)</formula>
    </cfRule>
  </conditionalFormatting>
  <conditionalFormatting sqref="AM108">
    <cfRule type="expression" dxfId="1117" priority="461">
      <formula>IF(RIGHT(TEXT(AM108,"0.#"),1)=".",FALSE,TRUE)</formula>
    </cfRule>
    <cfRule type="expression" dxfId="1116" priority="462">
      <formula>IF(RIGHT(TEXT(AM108,"0.#"),1)=".",TRUE,FALSE)</formula>
    </cfRule>
  </conditionalFormatting>
  <conditionalFormatting sqref="AQ107:AQ109">
    <cfRule type="expression" dxfId="1115" priority="457">
      <formula>IF(RIGHT(TEXT(AQ107,"0.#"),1)=".",FALSE,TRUE)</formula>
    </cfRule>
    <cfRule type="expression" dxfId="1114" priority="458">
      <formula>IF(RIGHT(TEXT(AQ107,"0.#"),1)=".",TRUE,FALSE)</formula>
    </cfRule>
  </conditionalFormatting>
  <conditionalFormatting sqref="AU107:AU109">
    <cfRule type="expression" dxfId="1113" priority="455">
      <formula>IF(RIGHT(TEXT(AU107,"0.#"),1)=".",FALSE,TRUE)</formula>
    </cfRule>
    <cfRule type="expression" dxfId="1112" priority="456">
      <formula>IF(RIGHT(TEXT(AU107,"0.#"),1)=".",TRUE,FALSE)</formula>
    </cfRule>
  </conditionalFormatting>
  <conditionalFormatting sqref="AE141">
    <cfRule type="expression" dxfId="1111" priority="453">
      <formula>IF(RIGHT(TEXT(AE141,"0.#"),1)=".",FALSE,TRUE)</formula>
    </cfRule>
    <cfRule type="expression" dxfId="1110" priority="454">
      <formula>IF(RIGHT(TEXT(AE141,"0.#"),1)=".",TRUE,FALSE)</formula>
    </cfRule>
  </conditionalFormatting>
  <conditionalFormatting sqref="AM143">
    <cfRule type="expression" dxfId="1109" priority="437">
      <formula>IF(RIGHT(TEXT(AM143,"0.#"),1)=".",FALSE,TRUE)</formula>
    </cfRule>
    <cfRule type="expression" dxfId="1108" priority="438">
      <formula>IF(RIGHT(TEXT(AM143,"0.#"),1)=".",TRUE,FALSE)</formula>
    </cfRule>
  </conditionalFormatting>
  <conditionalFormatting sqref="AE142">
    <cfRule type="expression" dxfId="1107" priority="451">
      <formula>IF(RIGHT(TEXT(AE142,"0.#"),1)=".",FALSE,TRUE)</formula>
    </cfRule>
    <cfRule type="expression" dxfId="1106" priority="452">
      <formula>IF(RIGHT(TEXT(AE142,"0.#"),1)=".",TRUE,FALSE)</formula>
    </cfRule>
  </conditionalFormatting>
  <conditionalFormatting sqref="AE143">
    <cfRule type="expression" dxfId="1105" priority="449">
      <formula>IF(RIGHT(TEXT(AE143,"0.#"),1)=".",FALSE,TRUE)</formula>
    </cfRule>
    <cfRule type="expression" dxfId="1104" priority="450">
      <formula>IF(RIGHT(TEXT(AE143,"0.#"),1)=".",TRUE,FALSE)</formula>
    </cfRule>
  </conditionalFormatting>
  <conditionalFormatting sqref="AI143">
    <cfRule type="expression" dxfId="1103" priority="447">
      <formula>IF(RIGHT(TEXT(AI143,"0.#"),1)=".",FALSE,TRUE)</formula>
    </cfRule>
    <cfRule type="expression" dxfId="1102" priority="448">
      <formula>IF(RIGHT(TEXT(AI143,"0.#"),1)=".",TRUE,FALSE)</formula>
    </cfRule>
  </conditionalFormatting>
  <conditionalFormatting sqref="AI142">
    <cfRule type="expression" dxfId="1101" priority="445">
      <formula>IF(RIGHT(TEXT(AI142,"0.#"),1)=".",FALSE,TRUE)</formula>
    </cfRule>
    <cfRule type="expression" dxfId="1100" priority="446">
      <formula>IF(RIGHT(TEXT(AI142,"0.#"),1)=".",TRUE,FALSE)</formula>
    </cfRule>
  </conditionalFormatting>
  <conditionalFormatting sqref="AI141">
    <cfRule type="expression" dxfId="1099" priority="443">
      <formula>IF(RIGHT(TEXT(AI141,"0.#"),1)=".",FALSE,TRUE)</formula>
    </cfRule>
    <cfRule type="expression" dxfId="1098" priority="444">
      <formula>IF(RIGHT(TEXT(AI141,"0.#"),1)=".",TRUE,FALSE)</formula>
    </cfRule>
  </conditionalFormatting>
  <conditionalFormatting sqref="AM141">
    <cfRule type="expression" dxfId="1097" priority="441">
      <formula>IF(RIGHT(TEXT(AM141,"0.#"),1)=".",FALSE,TRUE)</formula>
    </cfRule>
    <cfRule type="expression" dxfId="1096" priority="442">
      <formula>IF(RIGHT(TEXT(AM141,"0.#"),1)=".",TRUE,FALSE)</formula>
    </cfRule>
  </conditionalFormatting>
  <conditionalFormatting sqref="AM142">
    <cfRule type="expression" dxfId="1095" priority="439">
      <formula>IF(RIGHT(TEXT(AM142,"0.#"),1)=".",FALSE,TRUE)</formula>
    </cfRule>
    <cfRule type="expression" dxfId="1094" priority="440">
      <formula>IF(RIGHT(TEXT(AM142,"0.#"),1)=".",TRUE,FALSE)</formula>
    </cfRule>
  </conditionalFormatting>
  <conditionalFormatting sqref="AQ141:AQ143">
    <cfRule type="expression" dxfId="1093" priority="435">
      <formula>IF(RIGHT(TEXT(AQ141,"0.#"),1)=".",FALSE,TRUE)</formula>
    </cfRule>
    <cfRule type="expression" dxfId="1092" priority="436">
      <formula>IF(RIGHT(TEXT(AQ141,"0.#"),1)=".",TRUE,FALSE)</formula>
    </cfRule>
  </conditionalFormatting>
  <conditionalFormatting sqref="AU141:AU143">
    <cfRule type="expression" dxfId="1091" priority="433">
      <formula>IF(RIGHT(TEXT(AU141,"0.#"),1)=".",FALSE,TRUE)</formula>
    </cfRule>
    <cfRule type="expression" dxfId="1090" priority="434">
      <formula>IF(RIGHT(TEXT(AU141,"0.#"),1)=".",TRUE,FALSE)</formula>
    </cfRule>
  </conditionalFormatting>
  <conditionalFormatting sqref="AE175">
    <cfRule type="expression" dxfId="1089" priority="431">
      <formula>IF(RIGHT(TEXT(AE175,"0.#"),1)=".",FALSE,TRUE)</formula>
    </cfRule>
    <cfRule type="expression" dxfId="1088" priority="432">
      <formula>IF(RIGHT(TEXT(AE175,"0.#"),1)=".",TRUE,FALSE)</formula>
    </cfRule>
  </conditionalFormatting>
  <conditionalFormatting sqref="AM177">
    <cfRule type="expression" dxfId="1087" priority="415">
      <formula>IF(RIGHT(TEXT(AM177,"0.#"),1)=".",FALSE,TRUE)</formula>
    </cfRule>
    <cfRule type="expression" dxfId="1086" priority="416">
      <formula>IF(RIGHT(TEXT(AM177,"0.#"),1)=".",TRUE,FALSE)</formula>
    </cfRule>
  </conditionalFormatting>
  <conditionalFormatting sqref="AE176">
    <cfRule type="expression" dxfId="1085" priority="429">
      <formula>IF(RIGHT(TEXT(AE176,"0.#"),1)=".",FALSE,TRUE)</formula>
    </cfRule>
    <cfRule type="expression" dxfId="1084" priority="430">
      <formula>IF(RIGHT(TEXT(AE176,"0.#"),1)=".",TRUE,FALSE)</formula>
    </cfRule>
  </conditionalFormatting>
  <conditionalFormatting sqref="AE177">
    <cfRule type="expression" dxfId="1083" priority="427">
      <formula>IF(RIGHT(TEXT(AE177,"0.#"),1)=".",FALSE,TRUE)</formula>
    </cfRule>
    <cfRule type="expression" dxfId="1082" priority="428">
      <formula>IF(RIGHT(TEXT(AE177,"0.#"),1)=".",TRUE,FALSE)</formula>
    </cfRule>
  </conditionalFormatting>
  <conditionalFormatting sqref="AI177">
    <cfRule type="expression" dxfId="1081" priority="425">
      <formula>IF(RIGHT(TEXT(AI177,"0.#"),1)=".",FALSE,TRUE)</formula>
    </cfRule>
    <cfRule type="expression" dxfId="1080" priority="426">
      <formula>IF(RIGHT(TEXT(AI177,"0.#"),1)=".",TRUE,FALSE)</formula>
    </cfRule>
  </conditionalFormatting>
  <conditionalFormatting sqref="AI176">
    <cfRule type="expression" dxfId="1079" priority="423">
      <formula>IF(RIGHT(TEXT(AI176,"0.#"),1)=".",FALSE,TRUE)</formula>
    </cfRule>
    <cfRule type="expression" dxfId="1078" priority="424">
      <formula>IF(RIGHT(TEXT(AI176,"0.#"),1)=".",TRUE,FALSE)</formula>
    </cfRule>
  </conditionalFormatting>
  <conditionalFormatting sqref="AI175">
    <cfRule type="expression" dxfId="1077" priority="421">
      <formula>IF(RIGHT(TEXT(AI175,"0.#"),1)=".",FALSE,TRUE)</formula>
    </cfRule>
    <cfRule type="expression" dxfId="1076" priority="422">
      <formula>IF(RIGHT(TEXT(AI175,"0.#"),1)=".",TRUE,FALSE)</formula>
    </cfRule>
  </conditionalFormatting>
  <conditionalFormatting sqref="AM175">
    <cfRule type="expression" dxfId="1075" priority="419">
      <formula>IF(RIGHT(TEXT(AM175,"0.#"),1)=".",FALSE,TRUE)</formula>
    </cfRule>
    <cfRule type="expression" dxfId="1074" priority="420">
      <formula>IF(RIGHT(TEXT(AM175,"0.#"),1)=".",TRUE,FALSE)</formula>
    </cfRule>
  </conditionalFormatting>
  <conditionalFormatting sqref="AM176">
    <cfRule type="expression" dxfId="1073" priority="417">
      <formula>IF(RIGHT(TEXT(AM176,"0.#"),1)=".",FALSE,TRUE)</formula>
    </cfRule>
    <cfRule type="expression" dxfId="1072" priority="418">
      <formula>IF(RIGHT(TEXT(AM176,"0.#"),1)=".",TRUE,FALSE)</formula>
    </cfRule>
  </conditionalFormatting>
  <conditionalFormatting sqref="AQ175:AQ177">
    <cfRule type="expression" dxfId="1071" priority="413">
      <formula>IF(RIGHT(TEXT(AQ175,"0.#"),1)=".",FALSE,TRUE)</formula>
    </cfRule>
    <cfRule type="expression" dxfId="1070" priority="414">
      <formula>IF(RIGHT(TEXT(AQ175,"0.#"),1)=".",TRUE,FALSE)</formula>
    </cfRule>
  </conditionalFormatting>
  <conditionalFormatting sqref="AU175:AU177">
    <cfRule type="expression" dxfId="1069" priority="411">
      <formula>IF(RIGHT(TEXT(AU175,"0.#"),1)=".",FALSE,TRUE)</formula>
    </cfRule>
    <cfRule type="expression" dxfId="1068" priority="412">
      <formula>IF(RIGHT(TEXT(AU175,"0.#"),1)=".",TRUE,FALSE)</formula>
    </cfRule>
  </conditionalFormatting>
  <conditionalFormatting sqref="AE61">
    <cfRule type="expression" dxfId="1067" priority="365">
      <formula>IF(RIGHT(TEXT(AE61,"0.#"),1)=".",FALSE,TRUE)</formula>
    </cfRule>
    <cfRule type="expression" dxfId="1066" priority="366">
      <formula>IF(RIGHT(TEXT(AE61,"0.#"),1)=".",TRUE,FALSE)</formula>
    </cfRule>
  </conditionalFormatting>
  <conditionalFormatting sqref="AE62">
    <cfRule type="expression" dxfId="1065" priority="363">
      <formula>IF(RIGHT(TEXT(AE62,"0.#"),1)=".",FALSE,TRUE)</formula>
    </cfRule>
    <cfRule type="expression" dxfId="1064" priority="364">
      <formula>IF(RIGHT(TEXT(AE62,"0.#"),1)=".",TRUE,FALSE)</formula>
    </cfRule>
  </conditionalFormatting>
  <conditionalFormatting sqref="AM61">
    <cfRule type="expression" dxfId="1063" priority="353">
      <formula>IF(RIGHT(TEXT(AM61,"0.#"),1)=".",FALSE,TRUE)</formula>
    </cfRule>
    <cfRule type="expression" dxfId="1062" priority="354">
      <formula>IF(RIGHT(TEXT(AM61,"0.#"),1)=".",TRUE,FALSE)</formula>
    </cfRule>
  </conditionalFormatting>
  <conditionalFormatting sqref="AE63">
    <cfRule type="expression" dxfId="1061" priority="361">
      <formula>IF(RIGHT(TEXT(AE63,"0.#"),1)=".",FALSE,TRUE)</formula>
    </cfRule>
    <cfRule type="expression" dxfId="1060" priority="362">
      <formula>IF(RIGHT(TEXT(AE63,"0.#"),1)=".",TRUE,FALSE)</formula>
    </cfRule>
  </conditionalFormatting>
  <conditionalFormatting sqref="AI63">
    <cfRule type="expression" dxfId="1059" priority="359">
      <formula>IF(RIGHT(TEXT(AI63,"0.#"),1)=".",FALSE,TRUE)</formula>
    </cfRule>
    <cfRule type="expression" dxfId="1058" priority="360">
      <formula>IF(RIGHT(TEXT(AI63,"0.#"),1)=".",TRUE,FALSE)</formula>
    </cfRule>
  </conditionalFormatting>
  <conditionalFormatting sqref="AI62">
    <cfRule type="expression" dxfId="1057" priority="357">
      <formula>IF(RIGHT(TEXT(AI62,"0.#"),1)=".",FALSE,TRUE)</formula>
    </cfRule>
    <cfRule type="expression" dxfId="1056" priority="358">
      <formula>IF(RIGHT(TEXT(AI62,"0.#"),1)=".",TRUE,FALSE)</formula>
    </cfRule>
  </conditionalFormatting>
  <conditionalFormatting sqref="AI61">
    <cfRule type="expression" dxfId="1055" priority="355">
      <formula>IF(RIGHT(TEXT(AI61,"0.#"),1)=".",FALSE,TRUE)</formula>
    </cfRule>
    <cfRule type="expression" dxfId="1054" priority="356">
      <formula>IF(RIGHT(TEXT(AI61,"0.#"),1)=".",TRUE,FALSE)</formula>
    </cfRule>
  </conditionalFormatting>
  <conditionalFormatting sqref="AM62">
    <cfRule type="expression" dxfId="1053" priority="351">
      <formula>IF(RIGHT(TEXT(AM62,"0.#"),1)=".",FALSE,TRUE)</formula>
    </cfRule>
    <cfRule type="expression" dxfId="1052" priority="352">
      <formula>IF(RIGHT(TEXT(AM62,"0.#"),1)=".",TRUE,FALSE)</formula>
    </cfRule>
  </conditionalFormatting>
  <conditionalFormatting sqref="AM63">
    <cfRule type="expression" dxfId="1051" priority="349">
      <formula>IF(RIGHT(TEXT(AM63,"0.#"),1)=".",FALSE,TRUE)</formula>
    </cfRule>
    <cfRule type="expression" dxfId="1050" priority="350">
      <formula>IF(RIGHT(TEXT(AM63,"0.#"),1)=".",TRUE,FALSE)</formula>
    </cfRule>
  </conditionalFormatting>
  <conditionalFormatting sqref="AQ61:AQ63">
    <cfRule type="expression" dxfId="1049" priority="347">
      <formula>IF(RIGHT(TEXT(AQ61,"0.#"),1)=".",FALSE,TRUE)</formula>
    </cfRule>
    <cfRule type="expression" dxfId="1048" priority="348">
      <formula>IF(RIGHT(TEXT(AQ61,"0.#"),1)=".",TRUE,FALSE)</formula>
    </cfRule>
  </conditionalFormatting>
  <conditionalFormatting sqref="AU61:AU63">
    <cfRule type="expression" dxfId="1047" priority="345">
      <formula>IF(RIGHT(TEXT(AU61,"0.#"),1)=".",FALSE,TRUE)</formula>
    </cfRule>
    <cfRule type="expression" dxfId="1046" priority="346">
      <formula>IF(RIGHT(TEXT(AU61,"0.#"),1)=".",TRUE,FALSE)</formula>
    </cfRule>
  </conditionalFormatting>
  <conditionalFormatting sqref="AE95">
    <cfRule type="expression" dxfId="1045" priority="343">
      <formula>IF(RIGHT(TEXT(AE95,"0.#"),1)=".",FALSE,TRUE)</formula>
    </cfRule>
    <cfRule type="expression" dxfId="1044" priority="344">
      <formula>IF(RIGHT(TEXT(AE95,"0.#"),1)=".",TRUE,FALSE)</formula>
    </cfRule>
  </conditionalFormatting>
  <conditionalFormatting sqref="AE96">
    <cfRule type="expression" dxfId="1043" priority="341">
      <formula>IF(RIGHT(TEXT(AE96,"0.#"),1)=".",FALSE,TRUE)</formula>
    </cfRule>
    <cfRule type="expression" dxfId="1042" priority="342">
      <formula>IF(RIGHT(TEXT(AE96,"0.#"),1)=".",TRUE,FALSE)</formula>
    </cfRule>
  </conditionalFormatting>
  <conditionalFormatting sqref="AM95">
    <cfRule type="expression" dxfId="1041" priority="331">
      <formula>IF(RIGHT(TEXT(AM95,"0.#"),1)=".",FALSE,TRUE)</formula>
    </cfRule>
    <cfRule type="expression" dxfId="1040" priority="332">
      <formula>IF(RIGHT(TEXT(AM95,"0.#"),1)=".",TRUE,FALSE)</formula>
    </cfRule>
  </conditionalFormatting>
  <conditionalFormatting sqref="AE97">
    <cfRule type="expression" dxfId="1039" priority="339">
      <formula>IF(RIGHT(TEXT(AE97,"0.#"),1)=".",FALSE,TRUE)</formula>
    </cfRule>
    <cfRule type="expression" dxfId="1038" priority="340">
      <formula>IF(RIGHT(TEXT(AE97,"0.#"),1)=".",TRUE,FALSE)</formula>
    </cfRule>
  </conditionalFormatting>
  <conditionalFormatting sqref="AI97">
    <cfRule type="expression" dxfId="1037" priority="337">
      <formula>IF(RIGHT(TEXT(AI97,"0.#"),1)=".",FALSE,TRUE)</formula>
    </cfRule>
    <cfRule type="expression" dxfId="1036" priority="338">
      <formula>IF(RIGHT(TEXT(AI97,"0.#"),1)=".",TRUE,FALSE)</formula>
    </cfRule>
  </conditionalFormatting>
  <conditionalFormatting sqref="AI96">
    <cfRule type="expression" dxfId="1035" priority="335">
      <formula>IF(RIGHT(TEXT(AI96,"0.#"),1)=".",FALSE,TRUE)</formula>
    </cfRule>
    <cfRule type="expression" dxfId="1034" priority="336">
      <formula>IF(RIGHT(TEXT(AI96,"0.#"),1)=".",TRUE,FALSE)</formula>
    </cfRule>
  </conditionalFormatting>
  <conditionalFormatting sqref="AI95">
    <cfRule type="expression" dxfId="1033" priority="333">
      <formula>IF(RIGHT(TEXT(AI95,"0.#"),1)=".",FALSE,TRUE)</formula>
    </cfRule>
    <cfRule type="expression" dxfId="1032" priority="334">
      <formula>IF(RIGHT(TEXT(AI95,"0.#"),1)=".",TRUE,FALSE)</formula>
    </cfRule>
  </conditionalFormatting>
  <conditionalFormatting sqref="AM96">
    <cfRule type="expression" dxfId="1031" priority="329">
      <formula>IF(RIGHT(TEXT(AM96,"0.#"),1)=".",FALSE,TRUE)</formula>
    </cfRule>
    <cfRule type="expression" dxfId="1030" priority="330">
      <formula>IF(RIGHT(TEXT(AM96,"0.#"),1)=".",TRUE,FALSE)</formula>
    </cfRule>
  </conditionalFormatting>
  <conditionalFormatting sqref="AM97">
    <cfRule type="expression" dxfId="1029" priority="327">
      <formula>IF(RIGHT(TEXT(AM97,"0.#"),1)=".",FALSE,TRUE)</formula>
    </cfRule>
    <cfRule type="expression" dxfId="1028" priority="328">
      <formula>IF(RIGHT(TEXT(AM97,"0.#"),1)=".",TRUE,FALSE)</formula>
    </cfRule>
  </conditionalFormatting>
  <conditionalFormatting sqref="AQ95:AQ97">
    <cfRule type="expression" dxfId="1027" priority="325">
      <formula>IF(RIGHT(TEXT(AQ95,"0.#"),1)=".",FALSE,TRUE)</formula>
    </cfRule>
    <cfRule type="expression" dxfId="1026" priority="326">
      <formula>IF(RIGHT(TEXT(AQ95,"0.#"),1)=".",TRUE,FALSE)</formula>
    </cfRule>
  </conditionalFormatting>
  <conditionalFormatting sqref="AU95:AU97">
    <cfRule type="expression" dxfId="1025" priority="323">
      <formula>IF(RIGHT(TEXT(AU95,"0.#"),1)=".",FALSE,TRUE)</formula>
    </cfRule>
    <cfRule type="expression" dxfId="1024" priority="324">
      <formula>IF(RIGHT(TEXT(AU95,"0.#"),1)=".",TRUE,FALSE)</formula>
    </cfRule>
  </conditionalFormatting>
  <conditionalFormatting sqref="AE129">
    <cfRule type="expression" dxfId="1023" priority="321">
      <formula>IF(RIGHT(TEXT(AE129,"0.#"),1)=".",FALSE,TRUE)</formula>
    </cfRule>
    <cfRule type="expression" dxfId="1022" priority="322">
      <formula>IF(RIGHT(TEXT(AE129,"0.#"),1)=".",TRUE,FALSE)</formula>
    </cfRule>
  </conditionalFormatting>
  <conditionalFormatting sqref="AE130">
    <cfRule type="expression" dxfId="1021" priority="319">
      <formula>IF(RIGHT(TEXT(AE130,"0.#"),1)=".",FALSE,TRUE)</formula>
    </cfRule>
    <cfRule type="expression" dxfId="1020" priority="320">
      <formula>IF(RIGHT(TEXT(AE130,"0.#"),1)=".",TRUE,FALSE)</formula>
    </cfRule>
  </conditionalFormatting>
  <conditionalFormatting sqref="AM129">
    <cfRule type="expression" dxfId="1019" priority="309">
      <formula>IF(RIGHT(TEXT(AM129,"0.#"),1)=".",FALSE,TRUE)</formula>
    </cfRule>
    <cfRule type="expression" dxfId="1018" priority="310">
      <formula>IF(RIGHT(TEXT(AM129,"0.#"),1)=".",TRUE,FALSE)</formula>
    </cfRule>
  </conditionalFormatting>
  <conditionalFormatting sqref="AE131">
    <cfRule type="expression" dxfId="1017" priority="317">
      <formula>IF(RIGHT(TEXT(AE131,"0.#"),1)=".",FALSE,TRUE)</formula>
    </cfRule>
    <cfRule type="expression" dxfId="1016" priority="318">
      <formula>IF(RIGHT(TEXT(AE131,"0.#"),1)=".",TRUE,FALSE)</formula>
    </cfRule>
  </conditionalFormatting>
  <conditionalFormatting sqref="AI131">
    <cfRule type="expression" dxfId="1015" priority="315">
      <formula>IF(RIGHT(TEXT(AI131,"0.#"),1)=".",FALSE,TRUE)</formula>
    </cfRule>
    <cfRule type="expression" dxfId="1014" priority="316">
      <formula>IF(RIGHT(TEXT(AI131,"0.#"),1)=".",TRUE,FALSE)</formula>
    </cfRule>
  </conditionalFormatting>
  <conditionalFormatting sqref="AI130">
    <cfRule type="expression" dxfId="1013" priority="313">
      <formula>IF(RIGHT(TEXT(AI130,"0.#"),1)=".",FALSE,TRUE)</formula>
    </cfRule>
    <cfRule type="expression" dxfId="1012" priority="314">
      <formula>IF(RIGHT(TEXT(AI130,"0.#"),1)=".",TRUE,FALSE)</formula>
    </cfRule>
  </conditionalFormatting>
  <conditionalFormatting sqref="AI129">
    <cfRule type="expression" dxfId="1011" priority="311">
      <formula>IF(RIGHT(TEXT(AI129,"0.#"),1)=".",FALSE,TRUE)</formula>
    </cfRule>
    <cfRule type="expression" dxfId="1010" priority="312">
      <formula>IF(RIGHT(TEXT(AI129,"0.#"),1)=".",TRUE,FALSE)</formula>
    </cfRule>
  </conditionalFormatting>
  <conditionalFormatting sqref="AM130">
    <cfRule type="expression" dxfId="1009" priority="307">
      <formula>IF(RIGHT(TEXT(AM130,"0.#"),1)=".",FALSE,TRUE)</formula>
    </cfRule>
    <cfRule type="expression" dxfId="1008" priority="308">
      <formula>IF(RIGHT(TEXT(AM130,"0.#"),1)=".",TRUE,FALSE)</formula>
    </cfRule>
  </conditionalFormatting>
  <conditionalFormatting sqref="AM131">
    <cfRule type="expression" dxfId="1007" priority="305">
      <formula>IF(RIGHT(TEXT(AM131,"0.#"),1)=".",FALSE,TRUE)</formula>
    </cfRule>
    <cfRule type="expression" dxfId="1006" priority="306">
      <formula>IF(RIGHT(TEXT(AM131,"0.#"),1)=".",TRUE,FALSE)</formula>
    </cfRule>
  </conditionalFormatting>
  <conditionalFormatting sqref="AQ129:AQ131">
    <cfRule type="expression" dxfId="1005" priority="303">
      <formula>IF(RIGHT(TEXT(AQ129,"0.#"),1)=".",FALSE,TRUE)</formula>
    </cfRule>
    <cfRule type="expression" dxfId="1004" priority="304">
      <formula>IF(RIGHT(TEXT(AQ129,"0.#"),1)=".",TRUE,FALSE)</formula>
    </cfRule>
  </conditionalFormatting>
  <conditionalFormatting sqref="AU129:AU131">
    <cfRule type="expression" dxfId="1003" priority="301">
      <formula>IF(RIGHT(TEXT(AU129,"0.#"),1)=".",FALSE,TRUE)</formula>
    </cfRule>
    <cfRule type="expression" dxfId="1002" priority="302">
      <formula>IF(RIGHT(TEXT(AU129,"0.#"),1)=".",TRUE,FALSE)</formula>
    </cfRule>
  </conditionalFormatting>
  <conditionalFormatting sqref="AE163">
    <cfRule type="expression" dxfId="1001" priority="299">
      <formula>IF(RIGHT(TEXT(AE163,"0.#"),1)=".",FALSE,TRUE)</formula>
    </cfRule>
    <cfRule type="expression" dxfId="1000" priority="300">
      <formula>IF(RIGHT(TEXT(AE163,"0.#"),1)=".",TRUE,FALSE)</formula>
    </cfRule>
  </conditionalFormatting>
  <conditionalFormatting sqref="AE164">
    <cfRule type="expression" dxfId="999" priority="297">
      <formula>IF(RIGHT(TEXT(AE164,"0.#"),1)=".",FALSE,TRUE)</formula>
    </cfRule>
    <cfRule type="expression" dxfId="998" priority="298">
      <formula>IF(RIGHT(TEXT(AE164,"0.#"),1)=".",TRUE,FALSE)</formula>
    </cfRule>
  </conditionalFormatting>
  <conditionalFormatting sqref="AM163">
    <cfRule type="expression" dxfId="997" priority="287">
      <formula>IF(RIGHT(TEXT(AM163,"0.#"),1)=".",FALSE,TRUE)</formula>
    </cfRule>
    <cfRule type="expression" dxfId="996" priority="288">
      <formula>IF(RIGHT(TEXT(AM163,"0.#"),1)=".",TRUE,FALSE)</formula>
    </cfRule>
  </conditionalFormatting>
  <conditionalFormatting sqref="AE165">
    <cfRule type="expression" dxfId="995" priority="295">
      <formula>IF(RIGHT(TEXT(AE165,"0.#"),1)=".",FALSE,TRUE)</formula>
    </cfRule>
    <cfRule type="expression" dxfId="994" priority="296">
      <formula>IF(RIGHT(TEXT(AE165,"0.#"),1)=".",TRUE,FALSE)</formula>
    </cfRule>
  </conditionalFormatting>
  <conditionalFormatting sqref="AI165">
    <cfRule type="expression" dxfId="993" priority="293">
      <formula>IF(RIGHT(TEXT(AI165,"0.#"),1)=".",FALSE,TRUE)</formula>
    </cfRule>
    <cfRule type="expression" dxfId="992" priority="294">
      <formula>IF(RIGHT(TEXT(AI165,"0.#"),1)=".",TRUE,FALSE)</formula>
    </cfRule>
  </conditionalFormatting>
  <conditionalFormatting sqref="AI164">
    <cfRule type="expression" dxfId="991" priority="291">
      <formula>IF(RIGHT(TEXT(AI164,"0.#"),1)=".",FALSE,TRUE)</formula>
    </cfRule>
    <cfRule type="expression" dxfId="990" priority="292">
      <formula>IF(RIGHT(TEXT(AI164,"0.#"),1)=".",TRUE,FALSE)</formula>
    </cfRule>
  </conditionalFormatting>
  <conditionalFormatting sqref="AI163">
    <cfRule type="expression" dxfId="989" priority="289">
      <formula>IF(RIGHT(TEXT(AI163,"0.#"),1)=".",FALSE,TRUE)</formula>
    </cfRule>
    <cfRule type="expression" dxfId="988" priority="290">
      <formula>IF(RIGHT(TEXT(AI163,"0.#"),1)=".",TRUE,FALSE)</formula>
    </cfRule>
  </conditionalFormatting>
  <conditionalFormatting sqref="AM164">
    <cfRule type="expression" dxfId="987" priority="285">
      <formula>IF(RIGHT(TEXT(AM164,"0.#"),1)=".",FALSE,TRUE)</formula>
    </cfRule>
    <cfRule type="expression" dxfId="986" priority="286">
      <formula>IF(RIGHT(TEXT(AM164,"0.#"),1)=".",TRUE,FALSE)</formula>
    </cfRule>
  </conditionalFormatting>
  <conditionalFormatting sqref="AM165">
    <cfRule type="expression" dxfId="985" priority="283">
      <formula>IF(RIGHT(TEXT(AM165,"0.#"),1)=".",FALSE,TRUE)</formula>
    </cfRule>
    <cfRule type="expression" dxfId="984" priority="284">
      <formula>IF(RIGHT(TEXT(AM165,"0.#"),1)=".",TRUE,FALSE)</formula>
    </cfRule>
  </conditionalFormatting>
  <conditionalFormatting sqref="AQ163:AQ165">
    <cfRule type="expression" dxfId="983" priority="281">
      <formula>IF(RIGHT(TEXT(AQ163,"0.#"),1)=".",FALSE,TRUE)</formula>
    </cfRule>
    <cfRule type="expression" dxfId="982" priority="282">
      <formula>IF(RIGHT(TEXT(AQ163,"0.#"),1)=".",TRUE,FALSE)</formula>
    </cfRule>
  </conditionalFormatting>
  <conditionalFormatting sqref="AU163:AU165">
    <cfRule type="expression" dxfId="981" priority="279">
      <formula>IF(RIGHT(TEXT(AU163,"0.#"),1)=".",FALSE,TRUE)</formula>
    </cfRule>
    <cfRule type="expression" dxfId="980" priority="280">
      <formula>IF(RIGHT(TEXT(AU163,"0.#"),1)=".",TRUE,FALSE)</formula>
    </cfRule>
  </conditionalFormatting>
  <conditionalFormatting sqref="AE197">
    <cfRule type="expression" dxfId="979" priority="277">
      <formula>IF(RIGHT(TEXT(AE197,"0.#"),1)=".",FALSE,TRUE)</formula>
    </cfRule>
    <cfRule type="expression" dxfId="978" priority="278">
      <formula>IF(RIGHT(TEXT(AE197,"0.#"),1)=".",TRUE,FALSE)</formula>
    </cfRule>
  </conditionalFormatting>
  <conditionalFormatting sqref="AE198">
    <cfRule type="expression" dxfId="977" priority="275">
      <formula>IF(RIGHT(TEXT(AE198,"0.#"),1)=".",FALSE,TRUE)</formula>
    </cfRule>
    <cfRule type="expression" dxfId="976" priority="276">
      <formula>IF(RIGHT(TEXT(AE198,"0.#"),1)=".",TRUE,FALSE)</formula>
    </cfRule>
  </conditionalFormatting>
  <conditionalFormatting sqref="AM197">
    <cfRule type="expression" dxfId="975" priority="265">
      <formula>IF(RIGHT(TEXT(AM197,"0.#"),1)=".",FALSE,TRUE)</formula>
    </cfRule>
    <cfRule type="expression" dxfId="974" priority="266">
      <formula>IF(RIGHT(TEXT(AM197,"0.#"),1)=".",TRUE,FALSE)</formula>
    </cfRule>
  </conditionalFormatting>
  <conditionalFormatting sqref="AE199">
    <cfRule type="expression" dxfId="973" priority="273">
      <formula>IF(RIGHT(TEXT(AE199,"0.#"),1)=".",FALSE,TRUE)</formula>
    </cfRule>
    <cfRule type="expression" dxfId="972" priority="274">
      <formula>IF(RIGHT(TEXT(AE199,"0.#"),1)=".",TRUE,FALSE)</formula>
    </cfRule>
  </conditionalFormatting>
  <conditionalFormatting sqref="AI199">
    <cfRule type="expression" dxfId="971" priority="271">
      <formula>IF(RIGHT(TEXT(AI199,"0.#"),1)=".",FALSE,TRUE)</formula>
    </cfRule>
    <cfRule type="expression" dxfId="970" priority="272">
      <formula>IF(RIGHT(TEXT(AI199,"0.#"),1)=".",TRUE,FALSE)</formula>
    </cfRule>
  </conditionalFormatting>
  <conditionalFormatting sqref="AI198">
    <cfRule type="expression" dxfId="969" priority="269">
      <formula>IF(RIGHT(TEXT(AI198,"0.#"),1)=".",FALSE,TRUE)</formula>
    </cfRule>
    <cfRule type="expression" dxfId="968" priority="270">
      <formula>IF(RIGHT(TEXT(AI198,"0.#"),1)=".",TRUE,FALSE)</formula>
    </cfRule>
  </conditionalFormatting>
  <conditionalFormatting sqref="AI197">
    <cfRule type="expression" dxfId="967" priority="267">
      <formula>IF(RIGHT(TEXT(AI197,"0.#"),1)=".",FALSE,TRUE)</formula>
    </cfRule>
    <cfRule type="expression" dxfId="966" priority="268">
      <formula>IF(RIGHT(TEXT(AI197,"0.#"),1)=".",TRUE,FALSE)</formula>
    </cfRule>
  </conditionalFormatting>
  <conditionalFormatting sqref="AM198">
    <cfRule type="expression" dxfId="965" priority="263">
      <formula>IF(RIGHT(TEXT(AM198,"0.#"),1)=".",FALSE,TRUE)</formula>
    </cfRule>
    <cfRule type="expression" dxfId="964" priority="264">
      <formula>IF(RIGHT(TEXT(AM198,"0.#"),1)=".",TRUE,FALSE)</formula>
    </cfRule>
  </conditionalFormatting>
  <conditionalFormatting sqref="AM199">
    <cfRule type="expression" dxfId="963" priority="261">
      <formula>IF(RIGHT(TEXT(AM199,"0.#"),1)=".",FALSE,TRUE)</formula>
    </cfRule>
    <cfRule type="expression" dxfId="962" priority="262">
      <formula>IF(RIGHT(TEXT(AM199,"0.#"),1)=".",TRUE,FALSE)</formula>
    </cfRule>
  </conditionalFormatting>
  <conditionalFormatting sqref="AQ197:AQ199">
    <cfRule type="expression" dxfId="961" priority="259">
      <formula>IF(RIGHT(TEXT(AQ197,"0.#"),1)=".",FALSE,TRUE)</formula>
    </cfRule>
    <cfRule type="expression" dxfId="960" priority="260">
      <formula>IF(RIGHT(TEXT(AQ197,"0.#"),1)=".",TRUE,FALSE)</formula>
    </cfRule>
  </conditionalFormatting>
  <conditionalFormatting sqref="AU197:AU199">
    <cfRule type="expression" dxfId="959" priority="257">
      <formula>IF(RIGHT(TEXT(AU197,"0.#"),1)=".",FALSE,TRUE)</formula>
    </cfRule>
    <cfRule type="expression" dxfId="958" priority="258">
      <formula>IF(RIGHT(TEXT(AU197,"0.#"),1)=".",TRUE,FALSE)</formula>
    </cfRule>
  </conditionalFormatting>
  <conditionalFormatting sqref="AE134 AQ134">
    <cfRule type="expression" dxfId="957" priority="255">
      <formula>IF(RIGHT(TEXT(AE134,"0.#"),1)=".",FALSE,TRUE)</formula>
    </cfRule>
    <cfRule type="expression" dxfId="956" priority="256">
      <formula>IF(RIGHT(TEXT(AE134,"0.#"),1)=".",TRUE,FALSE)</formula>
    </cfRule>
  </conditionalFormatting>
  <conditionalFormatting sqref="AI134">
    <cfRule type="expression" dxfId="955" priority="253">
      <formula>IF(RIGHT(TEXT(AI134,"0.#"),1)=".",FALSE,TRUE)</formula>
    </cfRule>
    <cfRule type="expression" dxfId="954" priority="254">
      <formula>IF(RIGHT(TEXT(AI134,"0.#"),1)=".",TRUE,FALSE)</formula>
    </cfRule>
  </conditionalFormatting>
  <conditionalFormatting sqref="AM134">
    <cfRule type="expression" dxfId="953" priority="251">
      <formula>IF(RIGHT(TEXT(AM134,"0.#"),1)=".",FALSE,TRUE)</formula>
    </cfRule>
    <cfRule type="expression" dxfId="952" priority="252">
      <formula>IF(RIGHT(TEXT(AM134,"0.#"),1)=".",TRUE,FALSE)</formula>
    </cfRule>
  </conditionalFormatting>
  <conditionalFormatting sqref="AE135">
    <cfRule type="expression" dxfId="951" priority="249">
      <formula>IF(RIGHT(TEXT(AE135,"0.#"),1)=".",FALSE,TRUE)</formula>
    </cfRule>
    <cfRule type="expression" dxfId="950" priority="250">
      <formula>IF(RIGHT(TEXT(AE135,"0.#"),1)=".",TRUE,FALSE)</formula>
    </cfRule>
  </conditionalFormatting>
  <conditionalFormatting sqref="AI135">
    <cfRule type="expression" dxfId="949" priority="247">
      <formula>IF(RIGHT(TEXT(AI135,"0.#"),1)=".",FALSE,TRUE)</formula>
    </cfRule>
    <cfRule type="expression" dxfId="948" priority="248">
      <formula>IF(RIGHT(TEXT(AI135,"0.#"),1)=".",TRUE,FALSE)</formula>
    </cfRule>
  </conditionalFormatting>
  <conditionalFormatting sqref="AM135">
    <cfRule type="expression" dxfId="947" priority="245">
      <formula>IF(RIGHT(TEXT(AM135,"0.#"),1)=".",FALSE,TRUE)</formula>
    </cfRule>
    <cfRule type="expression" dxfId="946" priority="246">
      <formula>IF(RIGHT(TEXT(AM135,"0.#"),1)=".",TRUE,FALSE)</formula>
    </cfRule>
  </conditionalFormatting>
  <conditionalFormatting sqref="AQ135">
    <cfRule type="expression" dxfId="945" priority="243">
      <formula>IF(RIGHT(TEXT(AQ135,"0.#"),1)=".",FALSE,TRUE)</formula>
    </cfRule>
    <cfRule type="expression" dxfId="944" priority="244">
      <formula>IF(RIGHT(TEXT(AQ135,"0.#"),1)=".",TRUE,FALSE)</formula>
    </cfRule>
  </conditionalFormatting>
  <conditionalFormatting sqref="AU134">
    <cfRule type="expression" dxfId="943" priority="241">
      <formula>IF(RIGHT(TEXT(AU134,"0.#"),1)=".",FALSE,TRUE)</formula>
    </cfRule>
    <cfRule type="expression" dxfId="942" priority="242">
      <formula>IF(RIGHT(TEXT(AU134,"0.#"),1)=".",TRUE,FALSE)</formula>
    </cfRule>
  </conditionalFormatting>
  <conditionalFormatting sqref="AU135">
    <cfRule type="expression" dxfId="941" priority="239">
      <formula>IF(RIGHT(TEXT(AU135,"0.#"),1)=".",FALSE,TRUE)</formula>
    </cfRule>
    <cfRule type="expression" dxfId="940" priority="240">
      <formula>IF(RIGHT(TEXT(AU135,"0.#"),1)=".",TRUE,FALSE)</formula>
    </cfRule>
  </conditionalFormatting>
  <conditionalFormatting sqref="AE168 AQ168">
    <cfRule type="expression" dxfId="939" priority="237">
      <formula>IF(RIGHT(TEXT(AE168,"0.#"),1)=".",FALSE,TRUE)</formula>
    </cfRule>
    <cfRule type="expression" dxfId="938" priority="238">
      <formula>IF(RIGHT(TEXT(AE168,"0.#"),1)=".",TRUE,FALSE)</formula>
    </cfRule>
  </conditionalFormatting>
  <conditionalFormatting sqref="AI168">
    <cfRule type="expression" dxfId="937" priority="235">
      <formula>IF(RIGHT(TEXT(AI168,"0.#"),1)=".",FALSE,TRUE)</formula>
    </cfRule>
    <cfRule type="expression" dxfId="936" priority="236">
      <formula>IF(RIGHT(TEXT(AI168,"0.#"),1)=".",TRUE,FALSE)</formula>
    </cfRule>
  </conditionalFormatting>
  <conditionalFormatting sqref="AM168">
    <cfRule type="expression" dxfId="935" priority="233">
      <formula>IF(RIGHT(TEXT(AM168,"0.#"),1)=".",FALSE,TRUE)</formula>
    </cfRule>
    <cfRule type="expression" dxfId="934" priority="234">
      <formula>IF(RIGHT(TEXT(AM168,"0.#"),1)=".",TRUE,FALSE)</formula>
    </cfRule>
  </conditionalFormatting>
  <conditionalFormatting sqref="AE169">
    <cfRule type="expression" dxfId="933" priority="231">
      <formula>IF(RIGHT(TEXT(AE169,"0.#"),1)=".",FALSE,TRUE)</formula>
    </cfRule>
    <cfRule type="expression" dxfId="932" priority="232">
      <formula>IF(RIGHT(TEXT(AE169,"0.#"),1)=".",TRUE,FALSE)</formula>
    </cfRule>
  </conditionalFormatting>
  <conditionalFormatting sqref="AI169">
    <cfRule type="expression" dxfId="931" priority="229">
      <formula>IF(RIGHT(TEXT(AI169,"0.#"),1)=".",FALSE,TRUE)</formula>
    </cfRule>
    <cfRule type="expression" dxfId="930" priority="230">
      <formula>IF(RIGHT(TEXT(AI169,"0.#"),1)=".",TRUE,FALSE)</formula>
    </cfRule>
  </conditionalFormatting>
  <conditionalFormatting sqref="AM169">
    <cfRule type="expression" dxfId="929" priority="227">
      <formula>IF(RIGHT(TEXT(AM169,"0.#"),1)=".",FALSE,TRUE)</formula>
    </cfRule>
    <cfRule type="expression" dxfId="928" priority="228">
      <formula>IF(RIGHT(TEXT(AM169,"0.#"),1)=".",TRUE,FALSE)</formula>
    </cfRule>
  </conditionalFormatting>
  <conditionalFormatting sqref="AQ169">
    <cfRule type="expression" dxfId="927" priority="225">
      <formula>IF(RIGHT(TEXT(AQ169,"0.#"),1)=".",FALSE,TRUE)</formula>
    </cfRule>
    <cfRule type="expression" dxfId="926" priority="226">
      <formula>IF(RIGHT(TEXT(AQ169,"0.#"),1)=".",TRUE,FALSE)</formula>
    </cfRule>
  </conditionalFormatting>
  <conditionalFormatting sqref="AU168">
    <cfRule type="expression" dxfId="925" priority="223">
      <formula>IF(RIGHT(TEXT(AU168,"0.#"),1)=".",FALSE,TRUE)</formula>
    </cfRule>
    <cfRule type="expression" dxfId="924" priority="224">
      <formula>IF(RIGHT(TEXT(AU168,"0.#"),1)=".",TRUE,FALSE)</formula>
    </cfRule>
  </conditionalFormatting>
  <conditionalFormatting sqref="AU169">
    <cfRule type="expression" dxfId="923" priority="221">
      <formula>IF(RIGHT(TEXT(AU169,"0.#"),1)=".",FALSE,TRUE)</formula>
    </cfRule>
    <cfRule type="expression" dxfId="922" priority="222">
      <formula>IF(RIGHT(TEXT(AU169,"0.#"),1)=".",TRUE,FALSE)</formula>
    </cfRule>
  </conditionalFormatting>
  <conditionalFormatting sqref="AE90">
    <cfRule type="expression" dxfId="921" priority="219">
      <formula>IF(RIGHT(TEXT(AE90,"0.#"),1)=".",FALSE,TRUE)</formula>
    </cfRule>
    <cfRule type="expression" dxfId="920" priority="220">
      <formula>IF(RIGHT(TEXT(AE90,"0.#"),1)=".",TRUE,FALSE)</formula>
    </cfRule>
  </conditionalFormatting>
  <conditionalFormatting sqref="AE91">
    <cfRule type="expression" dxfId="919" priority="217">
      <formula>IF(RIGHT(TEXT(AE91,"0.#"),1)=".",FALSE,TRUE)</formula>
    </cfRule>
    <cfRule type="expression" dxfId="918" priority="218">
      <formula>IF(RIGHT(TEXT(AE91,"0.#"),1)=".",TRUE,FALSE)</formula>
    </cfRule>
  </conditionalFormatting>
  <conditionalFormatting sqref="AM90">
    <cfRule type="expression" dxfId="917" priority="207">
      <formula>IF(RIGHT(TEXT(AM90,"0.#"),1)=".",FALSE,TRUE)</formula>
    </cfRule>
    <cfRule type="expression" dxfId="916" priority="208">
      <formula>IF(RIGHT(TEXT(AM90,"0.#"),1)=".",TRUE,FALSE)</formula>
    </cfRule>
  </conditionalFormatting>
  <conditionalFormatting sqref="AE92">
    <cfRule type="expression" dxfId="915" priority="215">
      <formula>IF(RIGHT(TEXT(AE92,"0.#"),1)=".",FALSE,TRUE)</formula>
    </cfRule>
    <cfRule type="expression" dxfId="914" priority="216">
      <formula>IF(RIGHT(TEXT(AE92,"0.#"),1)=".",TRUE,FALSE)</formula>
    </cfRule>
  </conditionalFormatting>
  <conditionalFormatting sqref="AI92">
    <cfRule type="expression" dxfId="913" priority="213">
      <formula>IF(RIGHT(TEXT(AI92,"0.#"),1)=".",FALSE,TRUE)</formula>
    </cfRule>
    <cfRule type="expression" dxfId="912" priority="214">
      <formula>IF(RIGHT(TEXT(AI92,"0.#"),1)=".",TRUE,FALSE)</formula>
    </cfRule>
  </conditionalFormatting>
  <conditionalFormatting sqref="AI91">
    <cfRule type="expression" dxfId="911" priority="211">
      <formula>IF(RIGHT(TEXT(AI91,"0.#"),1)=".",FALSE,TRUE)</formula>
    </cfRule>
    <cfRule type="expression" dxfId="910" priority="212">
      <formula>IF(RIGHT(TEXT(AI91,"0.#"),1)=".",TRUE,FALSE)</formula>
    </cfRule>
  </conditionalFormatting>
  <conditionalFormatting sqref="AI90">
    <cfRule type="expression" dxfId="909" priority="209">
      <formula>IF(RIGHT(TEXT(AI90,"0.#"),1)=".",FALSE,TRUE)</formula>
    </cfRule>
    <cfRule type="expression" dxfId="908" priority="210">
      <formula>IF(RIGHT(TEXT(AI90,"0.#"),1)=".",TRUE,FALSE)</formula>
    </cfRule>
  </conditionalFormatting>
  <conditionalFormatting sqref="AM91">
    <cfRule type="expression" dxfId="907" priority="205">
      <formula>IF(RIGHT(TEXT(AM91,"0.#"),1)=".",FALSE,TRUE)</formula>
    </cfRule>
    <cfRule type="expression" dxfId="906" priority="206">
      <formula>IF(RIGHT(TEXT(AM91,"0.#"),1)=".",TRUE,FALSE)</formula>
    </cfRule>
  </conditionalFormatting>
  <conditionalFormatting sqref="AM92">
    <cfRule type="expression" dxfId="905" priority="203">
      <formula>IF(RIGHT(TEXT(AM92,"0.#"),1)=".",FALSE,TRUE)</formula>
    </cfRule>
    <cfRule type="expression" dxfId="904" priority="204">
      <formula>IF(RIGHT(TEXT(AM92,"0.#"),1)=".",TRUE,FALSE)</formula>
    </cfRule>
  </conditionalFormatting>
  <conditionalFormatting sqref="AQ90:AQ92">
    <cfRule type="expression" dxfId="903" priority="201">
      <formula>IF(RIGHT(TEXT(AQ90,"0.#"),1)=".",FALSE,TRUE)</formula>
    </cfRule>
    <cfRule type="expression" dxfId="902" priority="202">
      <formula>IF(RIGHT(TEXT(AQ90,"0.#"),1)=".",TRUE,FALSE)</formula>
    </cfRule>
  </conditionalFormatting>
  <conditionalFormatting sqref="AU90:AU92">
    <cfRule type="expression" dxfId="901" priority="199">
      <formula>IF(RIGHT(TEXT(AU90,"0.#"),1)=".",FALSE,TRUE)</formula>
    </cfRule>
    <cfRule type="expression" dxfId="900" priority="200">
      <formula>IF(RIGHT(TEXT(AU90,"0.#"),1)=".",TRUE,FALSE)</formula>
    </cfRule>
  </conditionalFormatting>
  <conditionalFormatting sqref="AE85">
    <cfRule type="expression" dxfId="899" priority="197">
      <formula>IF(RIGHT(TEXT(AE85,"0.#"),1)=".",FALSE,TRUE)</formula>
    </cfRule>
    <cfRule type="expression" dxfId="898" priority="198">
      <formula>IF(RIGHT(TEXT(AE85,"0.#"),1)=".",TRUE,FALSE)</formula>
    </cfRule>
  </conditionalFormatting>
  <conditionalFormatting sqref="AE86">
    <cfRule type="expression" dxfId="897" priority="195">
      <formula>IF(RIGHT(TEXT(AE86,"0.#"),1)=".",FALSE,TRUE)</formula>
    </cfRule>
    <cfRule type="expression" dxfId="896" priority="196">
      <formula>IF(RIGHT(TEXT(AE86,"0.#"),1)=".",TRUE,FALSE)</formula>
    </cfRule>
  </conditionalFormatting>
  <conditionalFormatting sqref="AM85">
    <cfRule type="expression" dxfId="895" priority="185">
      <formula>IF(RIGHT(TEXT(AM85,"0.#"),1)=".",FALSE,TRUE)</formula>
    </cfRule>
    <cfRule type="expression" dxfId="894" priority="186">
      <formula>IF(RIGHT(TEXT(AM85,"0.#"),1)=".",TRUE,FALSE)</formula>
    </cfRule>
  </conditionalFormatting>
  <conditionalFormatting sqref="AE87">
    <cfRule type="expression" dxfId="893" priority="193">
      <formula>IF(RIGHT(TEXT(AE87,"0.#"),1)=".",FALSE,TRUE)</formula>
    </cfRule>
    <cfRule type="expression" dxfId="892" priority="194">
      <formula>IF(RIGHT(TEXT(AE87,"0.#"),1)=".",TRUE,FALSE)</formula>
    </cfRule>
  </conditionalFormatting>
  <conditionalFormatting sqref="AI87">
    <cfRule type="expression" dxfId="891" priority="191">
      <formula>IF(RIGHT(TEXT(AI87,"0.#"),1)=".",FALSE,TRUE)</formula>
    </cfRule>
    <cfRule type="expression" dxfId="890" priority="192">
      <formula>IF(RIGHT(TEXT(AI87,"0.#"),1)=".",TRUE,FALSE)</formula>
    </cfRule>
  </conditionalFormatting>
  <conditionalFormatting sqref="AI86">
    <cfRule type="expression" dxfId="889" priority="189">
      <formula>IF(RIGHT(TEXT(AI86,"0.#"),1)=".",FALSE,TRUE)</formula>
    </cfRule>
    <cfRule type="expression" dxfId="888" priority="190">
      <formula>IF(RIGHT(TEXT(AI86,"0.#"),1)=".",TRUE,FALSE)</formula>
    </cfRule>
  </conditionalFormatting>
  <conditionalFormatting sqref="AI85">
    <cfRule type="expression" dxfId="887" priority="187">
      <formula>IF(RIGHT(TEXT(AI85,"0.#"),1)=".",FALSE,TRUE)</formula>
    </cfRule>
    <cfRule type="expression" dxfId="886" priority="188">
      <formula>IF(RIGHT(TEXT(AI85,"0.#"),1)=".",TRUE,FALSE)</formula>
    </cfRule>
  </conditionalFormatting>
  <conditionalFormatting sqref="AM86">
    <cfRule type="expression" dxfId="885" priority="183">
      <formula>IF(RIGHT(TEXT(AM86,"0.#"),1)=".",FALSE,TRUE)</formula>
    </cfRule>
    <cfRule type="expression" dxfId="884" priority="184">
      <formula>IF(RIGHT(TEXT(AM86,"0.#"),1)=".",TRUE,FALSE)</formula>
    </cfRule>
  </conditionalFormatting>
  <conditionalFormatting sqref="AM87">
    <cfRule type="expression" dxfId="883" priority="181">
      <formula>IF(RIGHT(TEXT(AM87,"0.#"),1)=".",FALSE,TRUE)</formula>
    </cfRule>
    <cfRule type="expression" dxfId="882" priority="182">
      <formula>IF(RIGHT(TEXT(AM87,"0.#"),1)=".",TRUE,FALSE)</formula>
    </cfRule>
  </conditionalFormatting>
  <conditionalFormatting sqref="AQ85:AQ87">
    <cfRule type="expression" dxfId="881" priority="179">
      <formula>IF(RIGHT(TEXT(AQ85,"0.#"),1)=".",FALSE,TRUE)</formula>
    </cfRule>
    <cfRule type="expression" dxfId="880" priority="180">
      <formula>IF(RIGHT(TEXT(AQ85,"0.#"),1)=".",TRUE,FALSE)</formula>
    </cfRule>
  </conditionalFormatting>
  <conditionalFormatting sqref="AU85:AU87">
    <cfRule type="expression" dxfId="879" priority="177">
      <formula>IF(RIGHT(TEXT(AU85,"0.#"),1)=".",FALSE,TRUE)</formula>
    </cfRule>
    <cfRule type="expression" dxfId="878" priority="178">
      <formula>IF(RIGHT(TEXT(AU85,"0.#"),1)=".",TRUE,FALSE)</formula>
    </cfRule>
  </conditionalFormatting>
  <conditionalFormatting sqref="AE124">
    <cfRule type="expression" dxfId="877" priority="175">
      <formula>IF(RIGHT(TEXT(AE124,"0.#"),1)=".",FALSE,TRUE)</formula>
    </cfRule>
    <cfRule type="expression" dxfId="876" priority="176">
      <formula>IF(RIGHT(TEXT(AE124,"0.#"),1)=".",TRUE,FALSE)</formula>
    </cfRule>
  </conditionalFormatting>
  <conditionalFormatting sqref="AE125">
    <cfRule type="expression" dxfId="875" priority="173">
      <formula>IF(RIGHT(TEXT(AE125,"0.#"),1)=".",FALSE,TRUE)</formula>
    </cfRule>
    <cfRule type="expression" dxfId="874" priority="174">
      <formula>IF(RIGHT(TEXT(AE125,"0.#"),1)=".",TRUE,FALSE)</formula>
    </cfRule>
  </conditionalFormatting>
  <conditionalFormatting sqref="AM124">
    <cfRule type="expression" dxfId="873" priority="163">
      <formula>IF(RIGHT(TEXT(AM124,"0.#"),1)=".",FALSE,TRUE)</formula>
    </cfRule>
    <cfRule type="expression" dxfId="872" priority="164">
      <formula>IF(RIGHT(TEXT(AM124,"0.#"),1)=".",TRUE,FALSE)</formula>
    </cfRule>
  </conditionalFormatting>
  <conditionalFormatting sqref="AE126">
    <cfRule type="expression" dxfId="871" priority="171">
      <formula>IF(RIGHT(TEXT(AE126,"0.#"),1)=".",FALSE,TRUE)</formula>
    </cfRule>
    <cfRule type="expression" dxfId="870" priority="172">
      <formula>IF(RIGHT(TEXT(AE126,"0.#"),1)=".",TRUE,FALSE)</formula>
    </cfRule>
  </conditionalFormatting>
  <conditionalFormatting sqref="AI126">
    <cfRule type="expression" dxfId="869" priority="169">
      <formula>IF(RIGHT(TEXT(AI126,"0.#"),1)=".",FALSE,TRUE)</formula>
    </cfRule>
    <cfRule type="expression" dxfId="868" priority="170">
      <formula>IF(RIGHT(TEXT(AI126,"0.#"),1)=".",TRUE,FALSE)</formula>
    </cfRule>
  </conditionalFormatting>
  <conditionalFormatting sqref="AI125">
    <cfRule type="expression" dxfId="867" priority="167">
      <formula>IF(RIGHT(TEXT(AI125,"0.#"),1)=".",FALSE,TRUE)</formula>
    </cfRule>
    <cfRule type="expression" dxfId="866" priority="168">
      <formula>IF(RIGHT(TEXT(AI125,"0.#"),1)=".",TRUE,FALSE)</formula>
    </cfRule>
  </conditionalFormatting>
  <conditionalFormatting sqref="AI124">
    <cfRule type="expression" dxfId="865" priority="165">
      <formula>IF(RIGHT(TEXT(AI124,"0.#"),1)=".",FALSE,TRUE)</formula>
    </cfRule>
    <cfRule type="expression" dxfId="864" priority="166">
      <formula>IF(RIGHT(TEXT(AI124,"0.#"),1)=".",TRUE,FALSE)</formula>
    </cfRule>
  </conditionalFormatting>
  <conditionalFormatting sqref="AM125">
    <cfRule type="expression" dxfId="863" priority="161">
      <formula>IF(RIGHT(TEXT(AM125,"0.#"),1)=".",FALSE,TRUE)</formula>
    </cfRule>
    <cfRule type="expression" dxfId="862" priority="162">
      <formula>IF(RIGHT(TEXT(AM125,"0.#"),1)=".",TRUE,FALSE)</formula>
    </cfRule>
  </conditionalFormatting>
  <conditionalFormatting sqref="AM126">
    <cfRule type="expression" dxfId="861" priority="159">
      <formula>IF(RIGHT(TEXT(AM126,"0.#"),1)=".",FALSE,TRUE)</formula>
    </cfRule>
    <cfRule type="expression" dxfId="860" priority="160">
      <formula>IF(RIGHT(TEXT(AM126,"0.#"),1)=".",TRUE,FALSE)</formula>
    </cfRule>
  </conditionalFormatting>
  <conditionalFormatting sqref="AQ124:AQ126">
    <cfRule type="expression" dxfId="859" priority="157">
      <formula>IF(RIGHT(TEXT(AQ124,"0.#"),1)=".",FALSE,TRUE)</formula>
    </cfRule>
    <cfRule type="expression" dxfId="858" priority="158">
      <formula>IF(RIGHT(TEXT(AQ124,"0.#"),1)=".",TRUE,FALSE)</formula>
    </cfRule>
  </conditionalFormatting>
  <conditionalFormatting sqref="AU124:AU126">
    <cfRule type="expression" dxfId="857" priority="155">
      <formula>IF(RIGHT(TEXT(AU124,"0.#"),1)=".",FALSE,TRUE)</formula>
    </cfRule>
    <cfRule type="expression" dxfId="856" priority="156">
      <formula>IF(RIGHT(TEXT(AU124,"0.#"),1)=".",TRUE,FALSE)</formula>
    </cfRule>
  </conditionalFormatting>
  <conditionalFormatting sqref="AE119">
    <cfRule type="expression" dxfId="855" priority="153">
      <formula>IF(RIGHT(TEXT(AE119,"0.#"),1)=".",FALSE,TRUE)</formula>
    </cfRule>
    <cfRule type="expression" dxfId="854" priority="154">
      <formula>IF(RIGHT(TEXT(AE119,"0.#"),1)=".",TRUE,FALSE)</formula>
    </cfRule>
  </conditionalFormatting>
  <conditionalFormatting sqref="AE120">
    <cfRule type="expression" dxfId="853" priority="151">
      <formula>IF(RIGHT(TEXT(AE120,"0.#"),1)=".",FALSE,TRUE)</formula>
    </cfRule>
    <cfRule type="expression" dxfId="852" priority="152">
      <formula>IF(RIGHT(TEXT(AE120,"0.#"),1)=".",TRUE,FALSE)</formula>
    </cfRule>
  </conditionalFormatting>
  <conditionalFormatting sqref="AM119">
    <cfRule type="expression" dxfId="851" priority="141">
      <formula>IF(RIGHT(TEXT(AM119,"0.#"),1)=".",FALSE,TRUE)</formula>
    </cfRule>
    <cfRule type="expression" dxfId="850" priority="142">
      <formula>IF(RIGHT(TEXT(AM119,"0.#"),1)=".",TRUE,FALSE)</formula>
    </cfRule>
  </conditionalFormatting>
  <conditionalFormatting sqref="AE121">
    <cfRule type="expression" dxfId="849" priority="149">
      <formula>IF(RIGHT(TEXT(AE121,"0.#"),1)=".",FALSE,TRUE)</formula>
    </cfRule>
    <cfRule type="expression" dxfId="848" priority="150">
      <formula>IF(RIGHT(TEXT(AE121,"0.#"),1)=".",TRUE,FALSE)</formula>
    </cfRule>
  </conditionalFormatting>
  <conditionalFormatting sqref="AI121">
    <cfRule type="expression" dxfId="847" priority="147">
      <formula>IF(RIGHT(TEXT(AI121,"0.#"),1)=".",FALSE,TRUE)</formula>
    </cfRule>
    <cfRule type="expression" dxfId="846" priority="148">
      <formula>IF(RIGHT(TEXT(AI121,"0.#"),1)=".",TRUE,FALSE)</formula>
    </cfRule>
  </conditionalFormatting>
  <conditionalFormatting sqref="AI120">
    <cfRule type="expression" dxfId="845" priority="145">
      <formula>IF(RIGHT(TEXT(AI120,"0.#"),1)=".",FALSE,TRUE)</formula>
    </cfRule>
    <cfRule type="expression" dxfId="844" priority="146">
      <formula>IF(RIGHT(TEXT(AI120,"0.#"),1)=".",TRUE,FALSE)</formula>
    </cfRule>
  </conditionalFormatting>
  <conditionalFormatting sqref="AI119">
    <cfRule type="expression" dxfId="843" priority="143">
      <formula>IF(RIGHT(TEXT(AI119,"0.#"),1)=".",FALSE,TRUE)</formula>
    </cfRule>
    <cfRule type="expression" dxfId="842" priority="144">
      <formula>IF(RIGHT(TEXT(AI119,"0.#"),1)=".",TRUE,FALSE)</formula>
    </cfRule>
  </conditionalFormatting>
  <conditionalFormatting sqref="AM120">
    <cfRule type="expression" dxfId="841" priority="139">
      <formula>IF(RIGHT(TEXT(AM120,"0.#"),1)=".",FALSE,TRUE)</formula>
    </cfRule>
    <cfRule type="expression" dxfId="840" priority="140">
      <formula>IF(RIGHT(TEXT(AM120,"0.#"),1)=".",TRUE,FALSE)</formula>
    </cfRule>
  </conditionalFormatting>
  <conditionalFormatting sqref="AM121">
    <cfRule type="expression" dxfId="839" priority="137">
      <formula>IF(RIGHT(TEXT(AM121,"0.#"),1)=".",FALSE,TRUE)</formula>
    </cfRule>
    <cfRule type="expression" dxfId="838" priority="138">
      <formula>IF(RIGHT(TEXT(AM121,"0.#"),1)=".",TRUE,FALSE)</formula>
    </cfRule>
  </conditionalFormatting>
  <conditionalFormatting sqref="AQ119:AQ121">
    <cfRule type="expression" dxfId="837" priority="135">
      <formula>IF(RIGHT(TEXT(AQ119,"0.#"),1)=".",FALSE,TRUE)</formula>
    </cfRule>
    <cfRule type="expression" dxfId="836" priority="136">
      <formula>IF(RIGHT(TEXT(AQ119,"0.#"),1)=".",TRUE,FALSE)</formula>
    </cfRule>
  </conditionalFormatting>
  <conditionalFormatting sqref="AU119:AU121">
    <cfRule type="expression" dxfId="835" priority="133">
      <formula>IF(RIGHT(TEXT(AU119,"0.#"),1)=".",FALSE,TRUE)</formula>
    </cfRule>
    <cfRule type="expression" dxfId="834" priority="134">
      <formula>IF(RIGHT(TEXT(AU119,"0.#"),1)=".",TRUE,FALSE)</formula>
    </cfRule>
  </conditionalFormatting>
  <conditionalFormatting sqref="AE158">
    <cfRule type="expression" dxfId="833" priority="131">
      <formula>IF(RIGHT(TEXT(AE158,"0.#"),1)=".",FALSE,TRUE)</formula>
    </cfRule>
    <cfRule type="expression" dxfId="832" priority="132">
      <formula>IF(RIGHT(TEXT(AE158,"0.#"),1)=".",TRUE,FALSE)</formula>
    </cfRule>
  </conditionalFormatting>
  <conditionalFormatting sqref="AE159">
    <cfRule type="expression" dxfId="831" priority="129">
      <formula>IF(RIGHT(TEXT(AE159,"0.#"),1)=".",FALSE,TRUE)</formula>
    </cfRule>
    <cfRule type="expression" dxfId="830" priority="130">
      <formula>IF(RIGHT(TEXT(AE159,"0.#"),1)=".",TRUE,FALSE)</formula>
    </cfRule>
  </conditionalFormatting>
  <conditionalFormatting sqref="AM158">
    <cfRule type="expression" dxfId="829" priority="119">
      <formula>IF(RIGHT(TEXT(AM158,"0.#"),1)=".",FALSE,TRUE)</formula>
    </cfRule>
    <cfRule type="expression" dxfId="828" priority="120">
      <formula>IF(RIGHT(TEXT(AM158,"0.#"),1)=".",TRUE,FALSE)</formula>
    </cfRule>
  </conditionalFormatting>
  <conditionalFormatting sqref="AE160">
    <cfRule type="expression" dxfId="827" priority="127">
      <formula>IF(RIGHT(TEXT(AE160,"0.#"),1)=".",FALSE,TRUE)</formula>
    </cfRule>
    <cfRule type="expression" dxfId="826" priority="128">
      <formula>IF(RIGHT(TEXT(AE160,"0.#"),1)=".",TRUE,FALSE)</formula>
    </cfRule>
  </conditionalFormatting>
  <conditionalFormatting sqref="AI160">
    <cfRule type="expression" dxfId="825" priority="125">
      <formula>IF(RIGHT(TEXT(AI160,"0.#"),1)=".",FALSE,TRUE)</formula>
    </cfRule>
    <cfRule type="expression" dxfId="824" priority="126">
      <formula>IF(RIGHT(TEXT(AI160,"0.#"),1)=".",TRUE,FALSE)</formula>
    </cfRule>
  </conditionalFormatting>
  <conditionalFormatting sqref="AI159">
    <cfRule type="expression" dxfId="823" priority="123">
      <formula>IF(RIGHT(TEXT(AI159,"0.#"),1)=".",FALSE,TRUE)</formula>
    </cfRule>
    <cfRule type="expression" dxfId="822" priority="124">
      <formula>IF(RIGHT(TEXT(AI159,"0.#"),1)=".",TRUE,FALSE)</formula>
    </cfRule>
  </conditionalFormatting>
  <conditionalFormatting sqref="AI158">
    <cfRule type="expression" dxfId="821" priority="121">
      <formula>IF(RIGHT(TEXT(AI158,"0.#"),1)=".",FALSE,TRUE)</formula>
    </cfRule>
    <cfRule type="expression" dxfId="820" priority="122">
      <formula>IF(RIGHT(TEXT(AI158,"0.#"),1)=".",TRUE,FALSE)</formula>
    </cfRule>
  </conditionalFormatting>
  <conditionalFormatting sqref="AM159">
    <cfRule type="expression" dxfId="819" priority="117">
      <formula>IF(RIGHT(TEXT(AM159,"0.#"),1)=".",FALSE,TRUE)</formula>
    </cfRule>
    <cfRule type="expression" dxfId="818" priority="118">
      <formula>IF(RIGHT(TEXT(AM159,"0.#"),1)=".",TRUE,FALSE)</formula>
    </cfRule>
  </conditionalFormatting>
  <conditionalFormatting sqref="AM160">
    <cfRule type="expression" dxfId="817" priority="115">
      <formula>IF(RIGHT(TEXT(AM160,"0.#"),1)=".",FALSE,TRUE)</formula>
    </cfRule>
    <cfRule type="expression" dxfId="816" priority="116">
      <formula>IF(RIGHT(TEXT(AM160,"0.#"),1)=".",TRUE,FALSE)</formula>
    </cfRule>
  </conditionalFormatting>
  <conditionalFormatting sqref="AQ158:AQ160">
    <cfRule type="expression" dxfId="815" priority="113">
      <formula>IF(RIGHT(TEXT(AQ158,"0.#"),1)=".",FALSE,TRUE)</formula>
    </cfRule>
    <cfRule type="expression" dxfId="814" priority="114">
      <formula>IF(RIGHT(TEXT(AQ158,"0.#"),1)=".",TRUE,FALSE)</formula>
    </cfRule>
  </conditionalFormatting>
  <conditionalFormatting sqref="AU158:AU160">
    <cfRule type="expression" dxfId="813" priority="111">
      <formula>IF(RIGHT(TEXT(AU158,"0.#"),1)=".",FALSE,TRUE)</formula>
    </cfRule>
    <cfRule type="expression" dxfId="812" priority="112">
      <formula>IF(RIGHT(TEXT(AU158,"0.#"),1)=".",TRUE,FALSE)</formula>
    </cfRule>
  </conditionalFormatting>
  <conditionalFormatting sqref="AE153">
    <cfRule type="expression" dxfId="811" priority="109">
      <formula>IF(RIGHT(TEXT(AE153,"0.#"),1)=".",FALSE,TRUE)</formula>
    </cfRule>
    <cfRule type="expression" dxfId="810" priority="110">
      <formula>IF(RIGHT(TEXT(AE153,"0.#"),1)=".",TRUE,FALSE)</formula>
    </cfRule>
  </conditionalFormatting>
  <conditionalFormatting sqref="AE154">
    <cfRule type="expression" dxfId="809" priority="107">
      <formula>IF(RIGHT(TEXT(AE154,"0.#"),1)=".",FALSE,TRUE)</formula>
    </cfRule>
    <cfRule type="expression" dxfId="808" priority="108">
      <formula>IF(RIGHT(TEXT(AE154,"0.#"),1)=".",TRUE,FALSE)</formula>
    </cfRule>
  </conditionalFormatting>
  <conditionalFormatting sqref="AM153">
    <cfRule type="expression" dxfId="807" priority="97">
      <formula>IF(RIGHT(TEXT(AM153,"0.#"),1)=".",FALSE,TRUE)</formula>
    </cfRule>
    <cfRule type="expression" dxfId="806" priority="98">
      <formula>IF(RIGHT(TEXT(AM153,"0.#"),1)=".",TRUE,FALSE)</formula>
    </cfRule>
  </conditionalFormatting>
  <conditionalFormatting sqref="AE155">
    <cfRule type="expression" dxfId="805" priority="105">
      <formula>IF(RIGHT(TEXT(AE155,"0.#"),1)=".",FALSE,TRUE)</formula>
    </cfRule>
    <cfRule type="expression" dxfId="804" priority="106">
      <formula>IF(RIGHT(TEXT(AE155,"0.#"),1)=".",TRUE,FALSE)</formula>
    </cfRule>
  </conditionalFormatting>
  <conditionalFormatting sqref="AI155">
    <cfRule type="expression" dxfId="803" priority="103">
      <formula>IF(RIGHT(TEXT(AI155,"0.#"),1)=".",FALSE,TRUE)</formula>
    </cfRule>
    <cfRule type="expression" dxfId="802" priority="104">
      <formula>IF(RIGHT(TEXT(AI155,"0.#"),1)=".",TRUE,FALSE)</formula>
    </cfRule>
  </conditionalFormatting>
  <conditionalFormatting sqref="AI154">
    <cfRule type="expression" dxfId="801" priority="101">
      <formula>IF(RIGHT(TEXT(AI154,"0.#"),1)=".",FALSE,TRUE)</formula>
    </cfRule>
    <cfRule type="expression" dxfId="800" priority="102">
      <formula>IF(RIGHT(TEXT(AI154,"0.#"),1)=".",TRUE,FALSE)</formula>
    </cfRule>
  </conditionalFormatting>
  <conditionalFormatting sqref="AI153">
    <cfRule type="expression" dxfId="799" priority="99">
      <formula>IF(RIGHT(TEXT(AI153,"0.#"),1)=".",FALSE,TRUE)</formula>
    </cfRule>
    <cfRule type="expression" dxfId="798" priority="100">
      <formula>IF(RIGHT(TEXT(AI153,"0.#"),1)=".",TRUE,FALSE)</formula>
    </cfRule>
  </conditionalFormatting>
  <conditionalFormatting sqref="AM154">
    <cfRule type="expression" dxfId="797" priority="95">
      <formula>IF(RIGHT(TEXT(AM154,"0.#"),1)=".",FALSE,TRUE)</formula>
    </cfRule>
    <cfRule type="expression" dxfId="796" priority="96">
      <formula>IF(RIGHT(TEXT(AM154,"0.#"),1)=".",TRUE,FALSE)</formula>
    </cfRule>
  </conditionalFormatting>
  <conditionalFormatting sqref="AM155">
    <cfRule type="expression" dxfId="795" priority="93">
      <formula>IF(RIGHT(TEXT(AM155,"0.#"),1)=".",FALSE,TRUE)</formula>
    </cfRule>
    <cfRule type="expression" dxfId="794" priority="94">
      <formula>IF(RIGHT(TEXT(AM155,"0.#"),1)=".",TRUE,FALSE)</formula>
    </cfRule>
  </conditionalFormatting>
  <conditionalFormatting sqref="AQ153:AQ155">
    <cfRule type="expression" dxfId="793" priority="91">
      <formula>IF(RIGHT(TEXT(AQ153,"0.#"),1)=".",FALSE,TRUE)</formula>
    </cfRule>
    <cfRule type="expression" dxfId="792" priority="92">
      <formula>IF(RIGHT(TEXT(AQ153,"0.#"),1)=".",TRUE,FALSE)</formula>
    </cfRule>
  </conditionalFormatting>
  <conditionalFormatting sqref="AU153:AU155">
    <cfRule type="expression" dxfId="791" priority="89">
      <formula>IF(RIGHT(TEXT(AU153,"0.#"),1)=".",FALSE,TRUE)</formula>
    </cfRule>
    <cfRule type="expression" dxfId="790" priority="90">
      <formula>IF(RIGHT(TEXT(AU153,"0.#"),1)=".",TRUE,FALSE)</formula>
    </cfRule>
  </conditionalFormatting>
  <conditionalFormatting sqref="AE192">
    <cfRule type="expression" dxfId="789" priority="87">
      <formula>IF(RIGHT(TEXT(AE192,"0.#"),1)=".",FALSE,TRUE)</formula>
    </cfRule>
    <cfRule type="expression" dxfId="788" priority="88">
      <formula>IF(RIGHT(TEXT(AE192,"0.#"),1)=".",TRUE,FALSE)</formula>
    </cfRule>
  </conditionalFormatting>
  <conditionalFormatting sqref="AE193">
    <cfRule type="expression" dxfId="787" priority="85">
      <formula>IF(RIGHT(TEXT(AE193,"0.#"),1)=".",FALSE,TRUE)</formula>
    </cfRule>
    <cfRule type="expression" dxfId="786" priority="86">
      <formula>IF(RIGHT(TEXT(AE193,"0.#"),1)=".",TRUE,FALSE)</formula>
    </cfRule>
  </conditionalFormatting>
  <conditionalFormatting sqref="AM192">
    <cfRule type="expression" dxfId="785" priority="75">
      <formula>IF(RIGHT(TEXT(AM192,"0.#"),1)=".",FALSE,TRUE)</formula>
    </cfRule>
    <cfRule type="expression" dxfId="784" priority="76">
      <formula>IF(RIGHT(TEXT(AM192,"0.#"),1)=".",TRUE,FALSE)</formula>
    </cfRule>
  </conditionalFormatting>
  <conditionalFormatting sqref="AE194">
    <cfRule type="expression" dxfId="783" priority="83">
      <formula>IF(RIGHT(TEXT(AE194,"0.#"),1)=".",FALSE,TRUE)</formula>
    </cfRule>
    <cfRule type="expression" dxfId="782" priority="84">
      <formula>IF(RIGHT(TEXT(AE194,"0.#"),1)=".",TRUE,FALSE)</formula>
    </cfRule>
  </conditionalFormatting>
  <conditionalFormatting sqref="AI194">
    <cfRule type="expression" dxfId="781" priority="81">
      <formula>IF(RIGHT(TEXT(AI194,"0.#"),1)=".",FALSE,TRUE)</formula>
    </cfRule>
    <cfRule type="expression" dxfId="780" priority="82">
      <formula>IF(RIGHT(TEXT(AI194,"0.#"),1)=".",TRUE,FALSE)</formula>
    </cfRule>
  </conditionalFormatting>
  <conditionalFormatting sqref="AI193">
    <cfRule type="expression" dxfId="779" priority="79">
      <formula>IF(RIGHT(TEXT(AI193,"0.#"),1)=".",FALSE,TRUE)</formula>
    </cfRule>
    <cfRule type="expression" dxfId="778" priority="80">
      <formula>IF(RIGHT(TEXT(AI193,"0.#"),1)=".",TRUE,FALSE)</formula>
    </cfRule>
  </conditionalFormatting>
  <conditionalFormatting sqref="AI192">
    <cfRule type="expression" dxfId="777" priority="77">
      <formula>IF(RIGHT(TEXT(AI192,"0.#"),1)=".",FALSE,TRUE)</formula>
    </cfRule>
    <cfRule type="expression" dxfId="776" priority="78">
      <formula>IF(RIGHT(TEXT(AI192,"0.#"),1)=".",TRUE,FALSE)</formula>
    </cfRule>
  </conditionalFormatting>
  <conditionalFormatting sqref="AM193">
    <cfRule type="expression" dxfId="775" priority="73">
      <formula>IF(RIGHT(TEXT(AM193,"0.#"),1)=".",FALSE,TRUE)</formula>
    </cfRule>
    <cfRule type="expression" dxfId="774" priority="74">
      <formula>IF(RIGHT(TEXT(AM193,"0.#"),1)=".",TRUE,FALSE)</formula>
    </cfRule>
  </conditionalFormatting>
  <conditionalFormatting sqref="AM194">
    <cfRule type="expression" dxfId="773" priority="71">
      <formula>IF(RIGHT(TEXT(AM194,"0.#"),1)=".",FALSE,TRUE)</formula>
    </cfRule>
    <cfRule type="expression" dxfId="772" priority="72">
      <formula>IF(RIGHT(TEXT(AM194,"0.#"),1)=".",TRUE,FALSE)</formula>
    </cfRule>
  </conditionalFormatting>
  <conditionalFormatting sqref="AQ192:AQ194">
    <cfRule type="expression" dxfId="771" priority="69">
      <formula>IF(RIGHT(TEXT(AQ192,"0.#"),1)=".",FALSE,TRUE)</formula>
    </cfRule>
    <cfRule type="expression" dxfId="770" priority="70">
      <formula>IF(RIGHT(TEXT(AQ192,"0.#"),1)=".",TRUE,FALSE)</formula>
    </cfRule>
  </conditionalFormatting>
  <conditionalFormatting sqref="AU192:AU194">
    <cfRule type="expression" dxfId="769" priority="67">
      <formula>IF(RIGHT(TEXT(AU192,"0.#"),1)=".",FALSE,TRUE)</formula>
    </cfRule>
    <cfRule type="expression" dxfId="768" priority="68">
      <formula>IF(RIGHT(TEXT(AU192,"0.#"),1)=".",TRUE,FALSE)</formula>
    </cfRule>
  </conditionalFormatting>
  <conditionalFormatting sqref="AE187">
    <cfRule type="expression" dxfId="767" priority="65">
      <formula>IF(RIGHT(TEXT(AE187,"0.#"),1)=".",FALSE,TRUE)</formula>
    </cfRule>
    <cfRule type="expression" dxfId="766" priority="66">
      <formula>IF(RIGHT(TEXT(AE187,"0.#"),1)=".",TRUE,FALSE)</formula>
    </cfRule>
  </conditionalFormatting>
  <conditionalFormatting sqref="AE188">
    <cfRule type="expression" dxfId="765" priority="63">
      <formula>IF(RIGHT(TEXT(AE188,"0.#"),1)=".",FALSE,TRUE)</formula>
    </cfRule>
    <cfRule type="expression" dxfId="764" priority="64">
      <formula>IF(RIGHT(TEXT(AE188,"0.#"),1)=".",TRUE,FALSE)</formula>
    </cfRule>
  </conditionalFormatting>
  <conditionalFormatting sqref="AM187">
    <cfRule type="expression" dxfId="763" priority="53">
      <formula>IF(RIGHT(TEXT(AM187,"0.#"),1)=".",FALSE,TRUE)</formula>
    </cfRule>
    <cfRule type="expression" dxfId="762" priority="54">
      <formula>IF(RIGHT(TEXT(AM187,"0.#"),1)=".",TRUE,FALSE)</formula>
    </cfRule>
  </conditionalFormatting>
  <conditionalFormatting sqref="AE189">
    <cfRule type="expression" dxfId="761" priority="61">
      <formula>IF(RIGHT(TEXT(AE189,"0.#"),1)=".",FALSE,TRUE)</formula>
    </cfRule>
    <cfRule type="expression" dxfId="760" priority="62">
      <formula>IF(RIGHT(TEXT(AE189,"0.#"),1)=".",TRUE,FALSE)</formula>
    </cfRule>
  </conditionalFormatting>
  <conditionalFormatting sqref="AI189">
    <cfRule type="expression" dxfId="759" priority="59">
      <formula>IF(RIGHT(TEXT(AI189,"0.#"),1)=".",FALSE,TRUE)</formula>
    </cfRule>
    <cfRule type="expression" dxfId="758" priority="60">
      <formula>IF(RIGHT(TEXT(AI189,"0.#"),1)=".",TRUE,FALSE)</formula>
    </cfRule>
  </conditionalFormatting>
  <conditionalFormatting sqref="AI188">
    <cfRule type="expression" dxfId="757" priority="57">
      <formula>IF(RIGHT(TEXT(AI188,"0.#"),1)=".",FALSE,TRUE)</formula>
    </cfRule>
    <cfRule type="expression" dxfId="756" priority="58">
      <formula>IF(RIGHT(TEXT(AI188,"0.#"),1)=".",TRUE,FALSE)</formula>
    </cfRule>
  </conditionalFormatting>
  <conditionalFormatting sqref="AI187">
    <cfRule type="expression" dxfId="755" priority="55">
      <formula>IF(RIGHT(TEXT(AI187,"0.#"),1)=".",FALSE,TRUE)</formula>
    </cfRule>
    <cfRule type="expression" dxfId="754" priority="56">
      <formula>IF(RIGHT(TEXT(AI187,"0.#"),1)=".",TRUE,FALSE)</formula>
    </cfRule>
  </conditionalFormatting>
  <conditionalFormatting sqref="AM188">
    <cfRule type="expression" dxfId="753" priority="51">
      <formula>IF(RIGHT(TEXT(AM188,"0.#"),1)=".",FALSE,TRUE)</formula>
    </cfRule>
    <cfRule type="expression" dxfId="752" priority="52">
      <formula>IF(RIGHT(TEXT(AM188,"0.#"),1)=".",TRUE,FALSE)</formula>
    </cfRule>
  </conditionalFormatting>
  <conditionalFormatting sqref="AM189">
    <cfRule type="expression" dxfId="751" priority="49">
      <formula>IF(RIGHT(TEXT(AM189,"0.#"),1)=".",FALSE,TRUE)</formula>
    </cfRule>
    <cfRule type="expression" dxfId="750" priority="50">
      <formula>IF(RIGHT(TEXT(AM189,"0.#"),1)=".",TRUE,FALSE)</formula>
    </cfRule>
  </conditionalFormatting>
  <conditionalFormatting sqref="AQ187:AQ189">
    <cfRule type="expression" dxfId="749" priority="47">
      <formula>IF(RIGHT(TEXT(AQ187,"0.#"),1)=".",FALSE,TRUE)</formula>
    </cfRule>
    <cfRule type="expression" dxfId="748" priority="48">
      <formula>IF(RIGHT(TEXT(AQ187,"0.#"),1)=".",TRUE,FALSE)</formula>
    </cfRule>
  </conditionalFormatting>
  <conditionalFormatting sqref="AU187:AU189">
    <cfRule type="expression" dxfId="747" priority="45">
      <formula>IF(RIGHT(TEXT(AU187,"0.#"),1)=".",FALSE,TRUE)</formula>
    </cfRule>
    <cfRule type="expression" dxfId="746" priority="46">
      <formula>IF(RIGHT(TEXT(AU187,"0.#"),1)=".",TRUE,FALSE)</formula>
    </cfRule>
  </conditionalFormatting>
  <conditionalFormatting sqref="AE56">
    <cfRule type="expression" dxfId="745" priority="43">
      <formula>IF(RIGHT(TEXT(AE56,"0.#"),1)=".",FALSE,TRUE)</formula>
    </cfRule>
    <cfRule type="expression" dxfId="744" priority="44">
      <formula>IF(RIGHT(TEXT(AE56,"0.#"),1)=".",TRUE,FALSE)</formula>
    </cfRule>
  </conditionalFormatting>
  <conditionalFormatting sqref="AE57">
    <cfRule type="expression" dxfId="743" priority="41">
      <formula>IF(RIGHT(TEXT(AE57,"0.#"),1)=".",FALSE,TRUE)</formula>
    </cfRule>
    <cfRule type="expression" dxfId="742" priority="42">
      <formula>IF(RIGHT(TEXT(AE57,"0.#"),1)=".",TRUE,FALSE)</formula>
    </cfRule>
  </conditionalFormatting>
  <conditionalFormatting sqref="AM56">
    <cfRule type="expression" dxfId="741" priority="31">
      <formula>IF(RIGHT(TEXT(AM56,"0.#"),1)=".",FALSE,TRUE)</formula>
    </cfRule>
    <cfRule type="expression" dxfId="740" priority="32">
      <formula>IF(RIGHT(TEXT(AM56,"0.#"),1)=".",TRUE,FALSE)</formula>
    </cfRule>
  </conditionalFormatting>
  <conditionalFormatting sqref="AE58">
    <cfRule type="expression" dxfId="739" priority="39">
      <formula>IF(RIGHT(TEXT(AE58,"0.#"),1)=".",FALSE,TRUE)</formula>
    </cfRule>
    <cfRule type="expression" dxfId="738" priority="40">
      <formula>IF(RIGHT(TEXT(AE58,"0.#"),1)=".",TRUE,FALSE)</formula>
    </cfRule>
  </conditionalFormatting>
  <conditionalFormatting sqref="AI58">
    <cfRule type="expression" dxfId="737" priority="37">
      <formula>IF(RIGHT(TEXT(AI58,"0.#"),1)=".",FALSE,TRUE)</formula>
    </cfRule>
    <cfRule type="expression" dxfId="736" priority="38">
      <formula>IF(RIGHT(TEXT(AI58,"0.#"),1)=".",TRUE,FALSE)</formula>
    </cfRule>
  </conditionalFormatting>
  <conditionalFormatting sqref="AI57">
    <cfRule type="expression" dxfId="735" priority="35">
      <formula>IF(RIGHT(TEXT(AI57,"0.#"),1)=".",FALSE,TRUE)</formula>
    </cfRule>
    <cfRule type="expression" dxfId="734" priority="36">
      <formula>IF(RIGHT(TEXT(AI57,"0.#"),1)=".",TRUE,FALSE)</formula>
    </cfRule>
  </conditionalFormatting>
  <conditionalFormatting sqref="AI56">
    <cfRule type="expression" dxfId="733" priority="33">
      <formula>IF(RIGHT(TEXT(AI56,"0.#"),1)=".",FALSE,TRUE)</formula>
    </cfRule>
    <cfRule type="expression" dxfId="732" priority="34">
      <formula>IF(RIGHT(TEXT(AI56,"0.#"),1)=".",TRUE,FALSE)</formula>
    </cfRule>
  </conditionalFormatting>
  <conditionalFormatting sqref="AM57">
    <cfRule type="expression" dxfId="731" priority="29">
      <formula>IF(RIGHT(TEXT(AM57,"0.#"),1)=".",FALSE,TRUE)</formula>
    </cfRule>
    <cfRule type="expression" dxfId="730" priority="30">
      <formula>IF(RIGHT(TEXT(AM57,"0.#"),1)=".",TRUE,FALSE)</formula>
    </cfRule>
  </conditionalFormatting>
  <conditionalFormatting sqref="AM58">
    <cfRule type="expression" dxfId="729" priority="27">
      <formula>IF(RIGHT(TEXT(AM58,"0.#"),1)=".",FALSE,TRUE)</formula>
    </cfRule>
    <cfRule type="expression" dxfId="728" priority="28">
      <formula>IF(RIGHT(TEXT(AM58,"0.#"),1)=".",TRUE,FALSE)</formula>
    </cfRule>
  </conditionalFormatting>
  <conditionalFormatting sqref="AQ56:AQ58">
    <cfRule type="expression" dxfId="727" priority="25">
      <formula>IF(RIGHT(TEXT(AQ56,"0.#"),1)=".",FALSE,TRUE)</formula>
    </cfRule>
    <cfRule type="expression" dxfId="726" priority="26">
      <formula>IF(RIGHT(TEXT(AQ56,"0.#"),1)=".",TRUE,FALSE)</formula>
    </cfRule>
  </conditionalFormatting>
  <conditionalFormatting sqref="AU56:AU58">
    <cfRule type="expression" dxfId="725" priority="23">
      <formula>IF(RIGHT(TEXT(AU56,"0.#"),1)=".",FALSE,TRUE)</formula>
    </cfRule>
    <cfRule type="expression" dxfId="724" priority="24">
      <formula>IF(RIGHT(TEXT(AU56,"0.#"),1)=".",TRUE,FALSE)</formula>
    </cfRule>
  </conditionalFormatting>
  <conditionalFormatting sqref="AE51">
    <cfRule type="expression" dxfId="723" priority="21">
      <formula>IF(RIGHT(TEXT(AE51,"0.#"),1)=".",FALSE,TRUE)</formula>
    </cfRule>
    <cfRule type="expression" dxfId="722" priority="22">
      <formula>IF(RIGHT(TEXT(AE51,"0.#"),1)=".",TRUE,FALSE)</formula>
    </cfRule>
  </conditionalFormatting>
  <conditionalFormatting sqref="AE52">
    <cfRule type="expression" dxfId="721" priority="19">
      <formula>IF(RIGHT(TEXT(AE52,"0.#"),1)=".",FALSE,TRUE)</formula>
    </cfRule>
    <cfRule type="expression" dxfId="720" priority="20">
      <formula>IF(RIGHT(TEXT(AE52,"0.#"),1)=".",TRUE,FALSE)</formula>
    </cfRule>
  </conditionalFormatting>
  <conditionalFormatting sqref="AM51">
    <cfRule type="expression" dxfId="719" priority="9">
      <formula>IF(RIGHT(TEXT(AM51,"0.#"),1)=".",FALSE,TRUE)</formula>
    </cfRule>
    <cfRule type="expression" dxfId="718" priority="10">
      <formula>IF(RIGHT(TEXT(AM51,"0.#"),1)=".",TRUE,FALSE)</formula>
    </cfRule>
  </conditionalFormatting>
  <conditionalFormatting sqref="AE53">
    <cfRule type="expression" dxfId="717" priority="17">
      <formula>IF(RIGHT(TEXT(AE53,"0.#"),1)=".",FALSE,TRUE)</formula>
    </cfRule>
    <cfRule type="expression" dxfId="716" priority="18">
      <formula>IF(RIGHT(TEXT(AE53,"0.#"),1)=".",TRUE,FALSE)</formula>
    </cfRule>
  </conditionalFormatting>
  <conditionalFormatting sqref="AI53">
    <cfRule type="expression" dxfId="715" priority="15">
      <formula>IF(RIGHT(TEXT(AI53,"0.#"),1)=".",FALSE,TRUE)</formula>
    </cfRule>
    <cfRule type="expression" dxfId="714" priority="16">
      <formula>IF(RIGHT(TEXT(AI53,"0.#"),1)=".",TRUE,FALSE)</formula>
    </cfRule>
  </conditionalFormatting>
  <conditionalFormatting sqref="AI52">
    <cfRule type="expression" dxfId="713" priority="13">
      <formula>IF(RIGHT(TEXT(AI52,"0.#"),1)=".",FALSE,TRUE)</formula>
    </cfRule>
    <cfRule type="expression" dxfId="712" priority="14">
      <formula>IF(RIGHT(TEXT(AI52,"0.#"),1)=".",TRUE,FALSE)</formula>
    </cfRule>
  </conditionalFormatting>
  <conditionalFormatting sqref="AI51">
    <cfRule type="expression" dxfId="711" priority="11">
      <formula>IF(RIGHT(TEXT(AI51,"0.#"),1)=".",FALSE,TRUE)</formula>
    </cfRule>
    <cfRule type="expression" dxfId="710" priority="12">
      <formula>IF(RIGHT(TEXT(AI51,"0.#"),1)=".",TRUE,FALSE)</formula>
    </cfRule>
  </conditionalFormatting>
  <conditionalFormatting sqref="AM52">
    <cfRule type="expression" dxfId="709" priority="7">
      <formula>IF(RIGHT(TEXT(AM52,"0.#"),1)=".",FALSE,TRUE)</formula>
    </cfRule>
    <cfRule type="expression" dxfId="708" priority="8">
      <formula>IF(RIGHT(TEXT(AM52,"0.#"),1)=".",TRUE,FALSE)</formula>
    </cfRule>
  </conditionalFormatting>
  <conditionalFormatting sqref="AM53">
    <cfRule type="expression" dxfId="707" priority="5">
      <formula>IF(RIGHT(TEXT(AM53,"0.#"),1)=".",FALSE,TRUE)</formula>
    </cfRule>
    <cfRule type="expression" dxfId="706" priority="6">
      <formula>IF(RIGHT(TEXT(AM53,"0.#"),1)=".",TRUE,FALSE)</formula>
    </cfRule>
  </conditionalFormatting>
  <conditionalFormatting sqref="AQ51:AQ53">
    <cfRule type="expression" dxfId="705" priority="3">
      <formula>IF(RIGHT(TEXT(AQ51,"0.#"),1)=".",FALSE,TRUE)</formula>
    </cfRule>
    <cfRule type="expression" dxfId="704" priority="4">
      <formula>IF(RIGHT(TEXT(AQ51,"0.#"),1)=".",TRUE,FALSE)</formula>
    </cfRule>
  </conditionalFormatting>
  <conditionalFormatting sqref="AU51:AU53">
    <cfRule type="expression" dxfId="703" priority="1">
      <formula>IF(RIGHT(TEXT(AU51,"0.#"),1)=".",FALSE,TRUE)</formula>
    </cfRule>
    <cfRule type="expression" dxfId="702"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8" max="16383" man="1"/>
    <brk id="220" max="16383" man="1"/>
    <brk id="254"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4" zoomScale="130" zoomScaleNormal="130" workbookViewId="0">
      <selection activeCell="K29" sqref="K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t="s">
        <v>713</v>
      </c>
      <c r="M2" s="13" t="str">
        <f>IF(L2="","",K2)</f>
        <v>社会保障</v>
      </c>
      <c r="N2" s="13" t="str">
        <f>IF(M2="","",IF(N1&lt;&gt;"",CONCATENATE(N1,"、",M2),M2))</f>
        <v>社会保障</v>
      </c>
      <c r="O2" s="13"/>
      <c r="P2" s="12" t="s">
        <v>70</v>
      </c>
      <c r="Q2" s="17" t="s">
        <v>713</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686</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683</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684</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688</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371</v>
      </c>
      <c r="AF2" s="963"/>
      <c r="AG2" s="963"/>
      <c r="AH2" s="900"/>
      <c r="AI2" s="963" t="s">
        <v>467</v>
      </c>
      <c r="AJ2" s="963"/>
      <c r="AK2" s="963"/>
      <c r="AL2" s="900"/>
      <c r="AM2" s="963" t="s">
        <v>468</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49"/>
      <c r="AS3" s="447" t="s">
        <v>224</v>
      </c>
      <c r="AT3" s="448"/>
      <c r="AU3" s="449"/>
      <c r="AV3" s="449"/>
      <c r="AW3" s="339" t="s">
        <v>170</v>
      </c>
      <c r="AX3" s="344"/>
      <c r="AY3" s="34">
        <f t="shared" ref="AY3:AY8" si="0">$AY$2</f>
        <v>0</v>
      </c>
    </row>
    <row r="4" spans="1:51" ht="22.5" customHeight="1" x14ac:dyDescent="0.15">
      <c r="A4" s="488"/>
      <c r="B4" s="486"/>
      <c r="C4" s="486"/>
      <c r="D4" s="486"/>
      <c r="E4" s="486"/>
      <c r="F4" s="487"/>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343</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371</v>
      </c>
      <c r="AF9" s="963"/>
      <c r="AG9" s="963"/>
      <c r="AH9" s="900"/>
      <c r="AI9" s="963" t="s">
        <v>467</v>
      </c>
      <c r="AJ9" s="963"/>
      <c r="AK9" s="963"/>
      <c r="AL9" s="900"/>
      <c r="AM9" s="963" t="s">
        <v>468</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49"/>
      <c r="AS10" s="447" t="s">
        <v>224</v>
      </c>
      <c r="AT10" s="448"/>
      <c r="AU10" s="449"/>
      <c r="AV10" s="449"/>
      <c r="AW10" s="339" t="s">
        <v>170</v>
      </c>
      <c r="AX10" s="344"/>
      <c r="AY10" s="34">
        <f t="shared" ref="AY10:AY15" si="1">$AY$9</f>
        <v>0</v>
      </c>
    </row>
    <row r="11" spans="1:51" ht="22.5" customHeight="1" x14ac:dyDescent="0.15">
      <c r="A11" s="488"/>
      <c r="B11" s="486"/>
      <c r="C11" s="486"/>
      <c r="D11" s="486"/>
      <c r="E11" s="486"/>
      <c r="F11" s="487"/>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343</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371</v>
      </c>
      <c r="AF16" s="963"/>
      <c r="AG16" s="963"/>
      <c r="AH16" s="900"/>
      <c r="AI16" s="963" t="s">
        <v>467</v>
      </c>
      <c r="AJ16" s="963"/>
      <c r="AK16" s="963"/>
      <c r="AL16" s="900"/>
      <c r="AM16" s="963" t="s">
        <v>468</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49"/>
      <c r="AS17" s="447" t="s">
        <v>224</v>
      </c>
      <c r="AT17" s="448"/>
      <c r="AU17" s="449"/>
      <c r="AV17" s="449"/>
      <c r="AW17" s="339" t="s">
        <v>170</v>
      </c>
      <c r="AX17" s="344"/>
      <c r="AY17" s="34">
        <f t="shared" ref="AY17:AY22" si="2">$AY$16</f>
        <v>0</v>
      </c>
    </row>
    <row r="18" spans="1:51" ht="22.5" customHeight="1" x14ac:dyDescent="0.15">
      <c r="A18" s="488"/>
      <c r="B18" s="486"/>
      <c r="C18" s="486"/>
      <c r="D18" s="486"/>
      <c r="E18" s="486"/>
      <c r="F18" s="487"/>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343</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371</v>
      </c>
      <c r="AF23" s="963"/>
      <c r="AG23" s="963"/>
      <c r="AH23" s="900"/>
      <c r="AI23" s="963" t="s">
        <v>467</v>
      </c>
      <c r="AJ23" s="963"/>
      <c r="AK23" s="963"/>
      <c r="AL23" s="900"/>
      <c r="AM23" s="963" t="s">
        <v>468</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49"/>
      <c r="AS24" s="447" t="s">
        <v>224</v>
      </c>
      <c r="AT24" s="448"/>
      <c r="AU24" s="449"/>
      <c r="AV24" s="449"/>
      <c r="AW24" s="339" t="s">
        <v>170</v>
      </c>
      <c r="AX24" s="344"/>
      <c r="AY24" s="34">
        <f t="shared" ref="AY24:AY29" si="3">$AY$23</f>
        <v>0</v>
      </c>
    </row>
    <row r="25" spans="1:51" ht="22.5" customHeight="1" x14ac:dyDescent="0.15">
      <c r="A25" s="488"/>
      <c r="B25" s="486"/>
      <c r="C25" s="486"/>
      <c r="D25" s="486"/>
      <c r="E25" s="486"/>
      <c r="F25" s="487"/>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343</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371</v>
      </c>
      <c r="AF30" s="963"/>
      <c r="AG30" s="963"/>
      <c r="AH30" s="900"/>
      <c r="AI30" s="963" t="s">
        <v>467</v>
      </c>
      <c r="AJ30" s="963"/>
      <c r="AK30" s="963"/>
      <c r="AL30" s="900"/>
      <c r="AM30" s="963" t="s">
        <v>468</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49"/>
      <c r="AS31" s="447" t="s">
        <v>224</v>
      </c>
      <c r="AT31" s="448"/>
      <c r="AU31" s="449"/>
      <c r="AV31" s="449"/>
      <c r="AW31" s="339" t="s">
        <v>170</v>
      </c>
      <c r="AX31" s="344"/>
      <c r="AY31" s="34">
        <f t="shared" ref="AY31:AY36" si="4">$AY$30</f>
        <v>0</v>
      </c>
    </row>
    <row r="32" spans="1:51" ht="22.5" customHeight="1" x14ac:dyDescent="0.15">
      <c r="A32" s="488"/>
      <c r="B32" s="486"/>
      <c r="C32" s="486"/>
      <c r="D32" s="486"/>
      <c r="E32" s="486"/>
      <c r="F32" s="487"/>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343</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371</v>
      </c>
      <c r="AF37" s="963"/>
      <c r="AG37" s="963"/>
      <c r="AH37" s="900"/>
      <c r="AI37" s="963" t="s">
        <v>467</v>
      </c>
      <c r="AJ37" s="963"/>
      <c r="AK37" s="963"/>
      <c r="AL37" s="900"/>
      <c r="AM37" s="963" t="s">
        <v>468</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49"/>
      <c r="AS38" s="447" t="s">
        <v>224</v>
      </c>
      <c r="AT38" s="448"/>
      <c r="AU38" s="449"/>
      <c r="AV38" s="449"/>
      <c r="AW38" s="339" t="s">
        <v>170</v>
      </c>
      <c r="AX38" s="344"/>
      <c r="AY38" s="34">
        <f t="shared" ref="AY38:AY43" si="5">$AY$37</f>
        <v>0</v>
      </c>
    </row>
    <row r="39" spans="1:51" ht="22.5" customHeight="1" x14ac:dyDescent="0.15">
      <c r="A39" s="488"/>
      <c r="B39" s="486"/>
      <c r="C39" s="486"/>
      <c r="D39" s="486"/>
      <c r="E39" s="486"/>
      <c r="F39" s="487"/>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343</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371</v>
      </c>
      <c r="AF44" s="963"/>
      <c r="AG44" s="963"/>
      <c r="AH44" s="900"/>
      <c r="AI44" s="963" t="s">
        <v>467</v>
      </c>
      <c r="AJ44" s="963"/>
      <c r="AK44" s="963"/>
      <c r="AL44" s="900"/>
      <c r="AM44" s="963" t="s">
        <v>468</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49"/>
      <c r="AS45" s="447" t="s">
        <v>224</v>
      </c>
      <c r="AT45" s="448"/>
      <c r="AU45" s="449"/>
      <c r="AV45" s="449"/>
      <c r="AW45" s="339" t="s">
        <v>170</v>
      </c>
      <c r="AX45" s="344"/>
      <c r="AY45" s="34">
        <f t="shared" ref="AY45:AY50" si="6">$AY$44</f>
        <v>0</v>
      </c>
    </row>
    <row r="46" spans="1:51" ht="22.5" customHeight="1" x14ac:dyDescent="0.15">
      <c r="A46" s="488"/>
      <c r="B46" s="486"/>
      <c r="C46" s="486"/>
      <c r="D46" s="486"/>
      <c r="E46" s="486"/>
      <c r="F46" s="487"/>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343</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371</v>
      </c>
      <c r="AF51" s="963"/>
      <c r="AG51" s="963"/>
      <c r="AH51" s="900"/>
      <c r="AI51" s="963" t="s">
        <v>467</v>
      </c>
      <c r="AJ51" s="963"/>
      <c r="AK51" s="963"/>
      <c r="AL51" s="900"/>
      <c r="AM51" s="963" t="s">
        <v>468</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49"/>
      <c r="AS52" s="447" t="s">
        <v>224</v>
      </c>
      <c r="AT52" s="448"/>
      <c r="AU52" s="449"/>
      <c r="AV52" s="449"/>
      <c r="AW52" s="339" t="s">
        <v>170</v>
      </c>
      <c r="AX52" s="344"/>
      <c r="AY52" s="34">
        <f t="shared" ref="AY52:AY57" si="7">$AY$51</f>
        <v>0</v>
      </c>
    </row>
    <row r="53" spans="1:51" ht="22.5" customHeight="1" x14ac:dyDescent="0.15">
      <c r="A53" s="488"/>
      <c r="B53" s="486"/>
      <c r="C53" s="486"/>
      <c r="D53" s="486"/>
      <c r="E53" s="486"/>
      <c r="F53" s="487"/>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343</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371</v>
      </c>
      <c r="AF58" s="963"/>
      <c r="AG58" s="963"/>
      <c r="AH58" s="900"/>
      <c r="AI58" s="963" t="s">
        <v>467</v>
      </c>
      <c r="AJ58" s="963"/>
      <c r="AK58" s="963"/>
      <c r="AL58" s="900"/>
      <c r="AM58" s="963" t="s">
        <v>468</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49"/>
      <c r="AS59" s="447" t="s">
        <v>224</v>
      </c>
      <c r="AT59" s="448"/>
      <c r="AU59" s="449"/>
      <c r="AV59" s="449"/>
      <c r="AW59" s="339" t="s">
        <v>170</v>
      </c>
      <c r="AX59" s="344"/>
      <c r="AY59" s="34">
        <f t="shared" ref="AY59:AY64" si="8">$AY$58</f>
        <v>0</v>
      </c>
    </row>
    <row r="60" spans="1:51" ht="22.5" customHeight="1" x14ac:dyDescent="0.15">
      <c r="A60" s="488"/>
      <c r="B60" s="486"/>
      <c r="C60" s="486"/>
      <c r="D60" s="486"/>
      <c r="E60" s="486"/>
      <c r="F60" s="487"/>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343</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371</v>
      </c>
      <c r="AF65" s="963"/>
      <c r="AG65" s="963"/>
      <c r="AH65" s="900"/>
      <c r="AI65" s="963" t="s">
        <v>467</v>
      </c>
      <c r="AJ65" s="963"/>
      <c r="AK65" s="963"/>
      <c r="AL65" s="900"/>
      <c r="AM65" s="963" t="s">
        <v>468</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49"/>
      <c r="AS66" s="447" t="s">
        <v>224</v>
      </c>
      <c r="AT66" s="448"/>
      <c r="AU66" s="449"/>
      <c r="AV66" s="449"/>
      <c r="AW66" s="339" t="s">
        <v>170</v>
      </c>
      <c r="AX66" s="344"/>
      <c r="AY66" s="34">
        <f t="shared" ref="AY66:AY71" si="9">$AY$65</f>
        <v>0</v>
      </c>
    </row>
    <row r="67" spans="1:51" ht="22.5" customHeight="1" x14ac:dyDescent="0.15">
      <c r="A67" s="488"/>
      <c r="B67" s="486"/>
      <c r="C67" s="486"/>
      <c r="D67" s="486"/>
      <c r="E67" s="486"/>
      <c r="F67" s="487"/>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343</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3"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佐々木 幹人(sasaki-mikito.3a4)</cp:lastModifiedBy>
  <cp:lastPrinted>2022-08-15T05:34:47Z</cp:lastPrinted>
  <dcterms:created xsi:type="dcterms:W3CDTF">2012-03-13T00:50:25Z</dcterms:created>
  <dcterms:modified xsi:type="dcterms:W3CDTF">2022-08-15T06:40:08Z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